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92" windowWidth="15180" windowHeight="3900" tabRatio="760"/>
  </bookViews>
  <sheets>
    <sheet name="PhysDeals" sheetId="1" r:id="rId1"/>
  </sheets>
  <externalReferences>
    <externalReference r:id="rId2"/>
    <externalReference r:id="rId3"/>
  </externalReferences>
  <definedNames>
    <definedName name="_xlnm._FilterDatabase" localSheetId="0" hidden="1">PhysDeals!$A$4:$CD$4</definedName>
    <definedName name="_xlnm.Auto_Open_xlquery_DClick" hidden="1">[1]!Register.DClick</definedName>
    <definedName name="BasisDeals">#REF!</definedName>
    <definedName name="BasisPivot">#REF!</definedName>
    <definedName name="Cash">PhysDeals!$J$5</definedName>
    <definedName name="Count">#REF!</definedName>
    <definedName name="CurveCode">#REF!</definedName>
    <definedName name="CurvePrices">#REF!</definedName>
    <definedName name="CurveTable">#REF!</definedName>
    <definedName name="CurveType">#REF!</definedName>
    <definedName name="Dump">#REF!</definedName>
    <definedName name="Eff_Dt">#REF!</definedName>
    <definedName name="EffectiveDate">#REF!</definedName>
    <definedName name="FixedPivot">#REF!</definedName>
    <definedName name="GD_Deals">#REF!</definedName>
    <definedName name="GDPivot">#REF!</definedName>
    <definedName name="Month">#REF!</definedName>
    <definedName name="NotionalPivot">#REF!</definedName>
    <definedName name="PhysDeals">PhysDeals!$A$4:$N$65536</definedName>
    <definedName name="post_id1">PhysDeals!$Q$3</definedName>
    <definedName name="post_id2">#REF!</definedName>
    <definedName name="post_id3">#REF!</definedName>
    <definedName name="post_id4">#REF!</definedName>
    <definedName name="Post_id8">#REF!</definedName>
    <definedName name="PostIDs">#REF!</definedName>
    <definedName name="PriceDeals">#REF!</definedName>
    <definedName name="PricePivot">#REF!</definedName>
    <definedName name="_xlnm.Print_Titles">[2]PriceDeals!#REF!</definedName>
    <definedName name="PW">#REF!</definedName>
    <definedName name="_PW1">PhysDeals!$Q$2</definedName>
    <definedName name="_PW2">#REF!</definedName>
    <definedName name="_PW3">#REF!</definedName>
    <definedName name="_PW4">#REF!</definedName>
    <definedName name="_PW8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Region">PhysDeals!$Q$4</definedName>
    <definedName name="RiskType">#REF!</definedName>
    <definedName name="StopMonth">#REF!</definedName>
    <definedName name="UID">#REF!</definedName>
    <definedName name="_UID1">PhysDeals!$Q$1</definedName>
    <definedName name="_UID2">#REF!</definedName>
    <definedName name="_UID3">#REF!</definedName>
    <definedName name="_UID4">#REF!</definedName>
    <definedName name="_UID8">#REF!</definedName>
    <definedName name="xBasis">#REF!</definedName>
    <definedName name="xFixed">#REF!</definedName>
    <definedName name="xGD">#REF!</definedName>
    <definedName name="xNotional">#REF!</definedName>
    <definedName name="xPrice">#REF!</definedName>
    <definedName name="yBasis">#REF!</definedName>
    <definedName name="yFixed">#REF!</definedName>
    <definedName name="yGD">#REF!</definedName>
    <definedName name="yNotional">#REF!</definedName>
    <definedName name="yPrice">#REF!</definedName>
  </definedNames>
  <calcPr calcId="0" calcMode="manual" calcOnSave="0"/>
</workbook>
</file>

<file path=xl/calcChain.xml><?xml version="1.0" encoding="utf-8"?>
<calcChain xmlns="http://schemas.openxmlformats.org/spreadsheetml/2006/main">
  <c r="M2" i="1" l="1"/>
  <c r="N2" i="1"/>
</calcChain>
</file>

<file path=xl/sharedStrings.xml><?xml version="1.0" encoding="utf-8"?>
<sst xmlns="http://schemas.openxmlformats.org/spreadsheetml/2006/main" count="5307" uniqueCount="39">
  <si>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</si>
  <si>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</si>
  <si>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</si>
  <si>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</si>
  <si>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</si>
  <si>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</si>
  <si>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</si>
  <si>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</si>
  <si>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</si>
  <si>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</si>
  <si>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</si>
  <si>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Notional Index</t>
  </si>
  <si>
    <t>Period</t>
  </si>
  <si>
    <t>Quantity</t>
  </si>
  <si>
    <t>Factor</t>
  </si>
  <si>
    <t>Price</t>
  </si>
  <si>
    <t>Cash</t>
  </si>
  <si>
    <t>Value</t>
  </si>
  <si>
    <t>Region</t>
  </si>
  <si>
    <t>User ID:</t>
  </si>
  <si>
    <t>Password:</t>
  </si>
  <si>
    <t>Post ID:</t>
  </si>
  <si>
    <t>CENTRAL</t>
  </si>
  <si>
    <t>P</t>
  </si>
  <si>
    <t>NGI/CHI. GATE</t>
  </si>
  <si>
    <t>ML7/CG</t>
  </si>
  <si>
    <t>FX-PRICE-CASH</t>
  </si>
  <si>
    <t>GDP-CHI. GATE</t>
  </si>
  <si>
    <t>Sitara Num</t>
  </si>
  <si>
    <t>ENA-ECT - IM P</t>
  </si>
  <si>
    <t>PEOPLE GAS</t>
  </si>
  <si>
    <t>PEOPLESENESER</t>
  </si>
  <si>
    <t>ENA-ENA - IM M</t>
  </si>
  <si>
    <t>ENRO-EMW - IM M</t>
  </si>
  <si>
    <t xml:space="preserve">ENOV-ENOVATE - </t>
  </si>
  <si>
    <t>GD-CHI. GATE</t>
  </si>
  <si>
    <t>GD-TRUNKL/SO</t>
  </si>
  <si>
    <t>ENA-EMW - IM M</t>
  </si>
  <si>
    <t>PEOPLESENERES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</si>
</sst>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0.000"/>
    <numFmt numFmtId="166" formatCode="&quot;$&quot;#,##0"/>
    <numFmt numFmtId="167" formatCode="dd\-mmm\-yy"/>
    <numFmt numFmtId="168" formatCode="_(* #,##0_);_(* \(#,##0\);_(* &quot;-&quot;??_);_(@_)"/>
    <numFmt numFmtId="171" formatCode="0.00_);[Red]\(0.00\)"/>
    <numFmt numFmtId="172" formatCode="#,##0.0000_);[Red]\(#,##0.0000\)"/>
    <numFmt numFmtId="188" formatCode="_ &quot;\&quot;* #,##0_ ;_ &quot;\&quot;* \-#,##0_ ;_ &quot;\&quot;* &quot;-&quot;_ ;_ @_ "/>
    <numFmt numFmtId="189" formatCode="_ * #,##0_ ;_ * \-#,##0_ ;_ * &quot;-&quot;_ ;_ @_ "/>
    <numFmt numFmtId="190" formatCode="&quot;\&quot;#,##0.00;[Red]&quot;\&quot;\-#,##0.00"/>
    <numFmt numFmtId="191" formatCode="#,##0;[Red]&quot;-&quot;#,##0"/>
    <numFmt numFmtId="192" formatCode="_ * #,##0.00_ ;_ * &quot;\&quot;&quot;\&quot;&quot;\&quot;&quot;\&quot;\-#,##0.00_ ;_ * &quot;-&quot;??_ ;_ @_ "/>
    <numFmt numFmtId="193" formatCode="&quot;\&quot;#,##0;[Red]&quot;\&quot;&quot;\&quot;&quot;\&quot;&quot;\&quot;\-#,##0"/>
    <numFmt numFmtId="194" formatCode="_ &quot;\&quot;* #,##0_ ;_ &quot;\&quot;* &quot;\&quot;&quot;\&quot;&quot;\&quot;&quot;\&quot;\-#,##0_ ;_ &quot;\&quot;* &quot;-&quot;_ ;_ @_ "/>
    <numFmt numFmtId="195" formatCode="_ * #,##0.00_ ;_ * &quot;\&quot;&quot;\&quot;&quot;\&quot;&quot;\&quot;&quot;\&quot;\-#,##0.00_ ;_ * &quot;-&quot;??_ ;_ @_ "/>
    <numFmt numFmtId="196" formatCode="_ &quot;\&quot;* #,##0.00_ ;_ &quot;\&quot;* \-#,##0.00_ ;_ &quot;\&quot;* &quot;-&quot;??_ ;_ @_ "/>
    <numFmt numFmtId="197" formatCode="_ * #,##0.00_ ;_ * \-#,##0.00_ ;_ * &quot;-&quot;??_ ;_ @_ "/>
    <numFmt numFmtId="198" formatCode="&quot;\&quot;#,##0;[Red]&quot;\&quot;\-#,##0"/>
    <numFmt numFmtId="199" formatCode="#,##0.00;[Red]&quot;-&quot;#,##0.00"/>
    <numFmt numFmtId="200" formatCode="&quot;\&quot;#,##0;&quot;\&quot;&quot;\&quot;&quot;\&quot;&quot;\&quot;&quot;\&quot;&quot;\&quot;\-#,##0"/>
    <numFmt numFmtId="201" formatCode="&quot;\&quot;#,##0;&quot;\&quot;&quot;\&quot;&quot;\&quot;&quot;\&quot;&quot;\&quot;&quot;\&quot;&quot;\&quot;\-#,##0"/>
    <numFmt numFmtId="202" formatCode="_-* #,##0_-;\-* #,##0_-;_-* &quot;-&quot;_-;_-@_-"/>
    <numFmt numFmtId="203" formatCode="&quot;\&quot;#,##0.00;[Red]&quot;\&quot;&quot;\&quot;&quot;\&quot;&quot;\&quot;&quot;\&quot;\-#,##0.00"/>
    <numFmt numFmtId="204" formatCode="&quot;\&quot;#,##0.00;&quot;\&quot;&quot;\&quot;&quot;\&quot;&quot;\&quot;&quot;\&quot;&quot;\&quot;\-#,##0.00"/>
    <numFmt numFmtId="205" formatCode="&quot;\&quot;#,##0.00;&quot;\&quot;&quot;\&quot;&quot;\&quot;&quot;\&quot;&quot;\&quot;&quot;\&quot;&quot;\&quot;\-#,##0.00"/>
    <numFmt numFmtId="206" formatCode="_ * #,##0_ ;_ * &quot;\&quot;&quot;\&quot;&quot;\&quot;&quot;\&quot;&quot;\&quot;\-#,##0_ ;_ * &quot;-&quot;_ ;_ @_ "/>
    <numFmt numFmtId="207" formatCode="_ &quot;\&quot;* #,##0.00_ ;_ &quot;\&quot;* &quot;\&quot;&quot;\&quot;&quot;\&quot;&quot;\&quot;&quot;\&quot;\-#,##0.00_ ;_ &quot;\&quot;* &quot;-&quot;??_ ;_ @_ "/>
    <numFmt numFmtId="208" formatCode="_-* #,##0.00_-;\-* #,##0.00_-;_-* &quot;-&quot;??_-;_-@_-"/>
    <numFmt numFmtId="209" formatCode="_ * #,##0_ ;_ * &quot;\&quot;&quot;\&quot;&quot;\&quot;&quot;\&quot;\-#,##0_ ;_ * &quot;-&quot;_ ;_ @_ "/>
    <numFmt numFmtId="210" formatCode="_ &quot;\&quot;* #,##0_ ;_ &quot;\&quot;* &quot;\&quot;&quot;\&quot;&quot;\&quot;&quot;\&quot;&quot;\&quot;\-#,##0_ ;_ &quot;\&quot;* &quot;-&quot;_ ;_ @_ "/>
    <numFmt numFmtId="211" formatCode="_ &quot;\&quot;* #,##0_ ;_ &quot;\&quot;* &quot;\&quot;&quot;\&quot;&quot;\&quot;&quot;\&quot;&quot;\&quot;&quot;\&quot;\-#,##0_ ;_ &quot;\&quot;* &quot;-&quot;_ ;_ @_ "/>
    <numFmt numFmtId="212" formatCode="_ * #,##0_ ;_ * &quot;\&quot;&quot;\&quot;\-#,##0_ ;_ * &quot;-&quot;_ ;_ @_ "/>
    <numFmt numFmtId="213" formatCode="&quot;\&quot;#,##0.00;[Red]&quot;\&quot;&quot;\&quot;&quot;\&quot;&quot;\&quot;&quot;\&quot;&quot;\&quot;\-#,##0.00"/>
    <numFmt numFmtId="214" formatCode="&quot;\&quot;#,##0.00;&quot;\&quot;&quot;\&quot;&quot;\&quot;&quot;\&quot;&quot;\&quot;\-#,##0.00"/>
    <numFmt numFmtId="215" formatCode="_-&quot;\&quot;* #,##0_-;\-&quot;\&quot;* #,##0_-;_-&quot;\&quot;* &quot;-&quot;_-;_-@_-"/>
    <numFmt numFmtId="216" formatCode="&quot;\&quot;#,##0.00;&quot;\&quot;\-#,##0.00"/>
    <numFmt numFmtId="217" formatCode="&quot;\&quot;#,##0;[Red]&quot;\&quot;&quot;\&quot;&quot;\&quot;&quot;\&quot;&quot;\&quot;&quot;\&quot;\-#,##0"/>
    <numFmt numFmtId="218" formatCode="&quot;\&quot;#,##0;[Red]&quot;\&quot;&quot;\&quot;&quot;\&quot;&quot;\&quot;&quot;\&quot;&quot;\&quot;&quot;\&quot;\-#,##0"/>
    <numFmt numFmtId="219" formatCode="&quot;\&quot;#,##0.00;&quot;\&quot;&quot;\&quot;&quot;\&quot;\-#,##0.00"/>
    <numFmt numFmtId="220" formatCode="&quot;\&quot;#,##0.00;[Red]&quot;\&quot;&quot;\&quot;&quot;\&quot;&quot;\&quot;&quot;\&quot;&quot;\&quot;&quot;\&quot;\-#,##0.00"/>
    <numFmt numFmtId="221" formatCode="_ &quot;\&quot;* #,##0.00_ ;_ &quot;\&quot;* &quot;\&quot;&quot;\&quot;&quot;\&quot;&quot;\&quot;\-#,##0.00_ ;_ &quot;\&quot;* &quot;-&quot;??_ ;_ @_ "/>
    <numFmt numFmtId="222" formatCode="_ &quot;\&quot;* #,##0.00_ ;_ &quot;\&quot;* &quot;\&quot;&quot;\&quot;\-#,##0.00_ ;_ &quot;\&quot;* &quot;-&quot;??_ ;_ @_ "/>
    <numFmt numFmtId="223" formatCode="_-&quot;\&quot;* #,##0.00_-;\-&quot;\&quot;* #,##0.00_-;_-&quot;\&quot;* &quot;-&quot;??_-;_-@_-"/>
    <numFmt numFmtId="224" formatCode="_ &quot;\&quot;* #,##0_ ;_ &quot;\&quot;* &quot;\&quot;&quot;\&quot;\-#,##0_ ;_ &quot;\&quot;* &quot;-&quot;_ ;_ @_ "/>
    <numFmt numFmtId="225" formatCode="_ &quot;\&quot;* #,##0.00_ ;_ &quot;\&quot;* &quot;\&quot;\-#,##0.00_ ;_ &quot;\&quot;* &quot;-&quot;??_ ;_ @_ "/>
    <numFmt numFmtId="226" formatCode="_ * #,##0_ ;_ * &quot;\&quot;&quot;\&quot;&quot;\&quot;&quot;\&quot;&quot;\&quot;&quot;\&quot;\-#,##0_ ;_ * &quot;-&quot;_ ;_ @_ "/>
    <numFmt numFmtId="227" formatCode="_ &quot;\&quot;* #,##0.00_ ;_ &quot;\&quot;* &quot;\&quot;&quot;\&quot;&quot;\&quot;&quot;\&quot;&quot;\&quot;&quot;\&quot;\-#,##0.00_ ;_ &quot;\&quot;* &quot;-&quot;??_ ;_ @_ "/>
    <numFmt numFmtId="228" formatCode="yy&quot;\&quot;&quot;\&quot;&quot;\&quot;\-mm&quot;\&quot;&quot;\&quot;&quot;\&quot;\-dd&quot;\&quot;&quot;\&quot;&quot;\&quot;&quot;\&quot;\ h:mm"/>
    <numFmt numFmtId="229" formatCode="#&quot;\&quot;&quot;\&quot;&quot;\&quot;&quot;\&quot;\ ??/??"/>
    <numFmt numFmtId="230" formatCode="General_)"/>
    <numFmt numFmtId="231" formatCode="0_)"/>
    <numFmt numFmtId="232" formatCode="0.0%"/>
    <numFmt numFmtId="236" formatCode="0.00000"/>
  </numFmts>
  <fonts count="47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Times New Roman"/>
    </font>
    <font>
      <sz val="10"/>
      <name val="MS Sans Serif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Courier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u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0" fontId="8" fillId="0" borderId="0"/>
    <xf numFmtId="43" fontId="1" fillId="0" borderId="0" applyFont="0" applyFill="0" applyBorder="0" applyAlignment="0" applyProtection="0"/>
    <xf numFmtId="6" fontId="10" fillId="0" borderId="0">
      <protection locked="0"/>
    </xf>
    <xf numFmtId="207" fontId="10" fillId="0" borderId="0">
      <protection locked="0"/>
    </xf>
    <xf numFmtId="0" fontId="23" fillId="0" borderId="0" applyNumberFormat="0" applyFill="0" applyBorder="0" applyAlignment="0" applyProtection="0"/>
    <xf numFmtId="228" fontId="10" fillId="0" borderId="0">
      <protection locked="0"/>
    </xf>
    <xf numFmtId="228" fontId="10" fillId="0" borderId="0">
      <protection locked="0"/>
    </xf>
    <xf numFmtId="0" fontId="24" fillId="0" borderId="2" applyNumberFormat="0" applyFill="0" applyAlignment="0" applyProtection="0"/>
    <xf numFmtId="229" fontId="10" fillId="0" borderId="0"/>
    <xf numFmtId="228" fontId="10" fillId="0" borderId="4">
      <protection locked="0"/>
    </xf>
    <xf numFmtId="37" fontId="22" fillId="4" borderId="0" applyNumberFormat="0" applyBorder="0" applyAlignment="0" applyProtection="0"/>
    <xf numFmtId="37" fontId="29" fillId="0" borderId="0"/>
    <xf numFmtId="3" fontId="45" fillId="0" borderId="2" applyProtection="0"/>
  </cellStyleXfs>
  <cellXfs count="5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/>
    <xf numFmtId="164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5" borderId="5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center"/>
    </xf>
    <xf numFmtId="171" fontId="4" fillId="0" borderId="0" xfId="0" applyNumberFormat="1" applyFont="1"/>
    <xf numFmtId="10" fontId="4" fillId="0" borderId="0" xfId="0" applyNumberFormat="1" applyFont="1"/>
    <xf numFmtId="165" fontId="5" fillId="4" borderId="6" xfId="0" applyNumberFormat="1" applyFont="1" applyFill="1" applyBorder="1" applyAlignment="1">
      <alignment horizontal="right"/>
    </xf>
    <xf numFmtId="166" fontId="5" fillId="4" borderId="6" xfId="0" applyNumberFormat="1" applyFont="1" applyFill="1" applyBorder="1"/>
    <xf numFmtId="0" fontId="5" fillId="5" borderId="7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15" fontId="5" fillId="5" borderId="5" xfId="0" applyNumberFormat="1" applyFont="1" applyFill="1" applyBorder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3" fontId="6" fillId="5" borderId="5" xfId="0" applyNumberFormat="1" applyFont="1" applyFill="1" applyBorder="1" applyAlignment="1">
      <alignment horizontal="center"/>
    </xf>
    <xf numFmtId="1" fontId="6" fillId="5" borderId="5" xfId="0" applyNumberFormat="1" applyFont="1" applyFill="1" applyBorder="1" applyAlignment="1">
      <alignment horizontal="center"/>
    </xf>
    <xf numFmtId="10" fontId="6" fillId="5" borderId="5" xfId="0" applyNumberFormat="1" applyFont="1" applyFill="1" applyBorder="1" applyAlignment="1">
      <alignment horizontal="center"/>
    </xf>
    <xf numFmtId="165" fontId="6" fillId="5" borderId="8" xfId="0" applyNumberFormat="1" applyFont="1" applyFill="1" applyBorder="1" applyAlignment="1">
      <alignment horizontal="center"/>
    </xf>
    <xf numFmtId="166" fontId="6" fillId="5" borderId="5" xfId="0" applyNumberFormat="1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15" fontId="5" fillId="5" borderId="9" xfId="0" applyNumberFormat="1" applyFont="1" applyFill="1" applyBorder="1" applyAlignment="1">
      <alignment horizontal="center"/>
    </xf>
    <xf numFmtId="164" fontId="6" fillId="5" borderId="9" xfId="0" applyNumberFormat="1" applyFont="1" applyFill="1" applyBorder="1" applyAlignment="1">
      <alignment horizontal="center"/>
    </xf>
    <xf numFmtId="3" fontId="6" fillId="5" borderId="9" xfId="0" applyNumberFormat="1" applyFont="1" applyFill="1" applyBorder="1" applyAlignment="1">
      <alignment horizontal="center"/>
    </xf>
    <xf numFmtId="1" fontId="6" fillId="5" borderId="9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165" fontId="6" fillId="5" borderId="10" xfId="0" applyNumberFormat="1" applyFont="1" applyFill="1" applyBorder="1" applyAlignment="1">
      <alignment horizontal="center"/>
    </xf>
    <xf numFmtId="166" fontId="6" fillId="5" borderId="9" xfId="0" applyNumberFormat="1" applyFont="1" applyFill="1" applyBorder="1" applyAlignment="1">
      <alignment horizontal="center"/>
    </xf>
    <xf numFmtId="0" fontId="5" fillId="5" borderId="9" xfId="0" applyFont="1" applyFill="1" applyBorder="1" applyAlignment="1">
      <alignment horizontal="right"/>
    </xf>
    <xf numFmtId="0" fontId="5" fillId="6" borderId="9" xfId="0" applyFont="1" applyFill="1" applyBorder="1" applyAlignment="1">
      <alignment horizontal="center"/>
    </xf>
    <xf numFmtId="38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72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38" fontId="4" fillId="0" borderId="0" xfId="0" applyNumberFormat="1" applyFont="1" applyFill="1" applyAlignment="1">
      <alignment horizontal="center"/>
    </xf>
    <xf numFmtId="15" fontId="4" fillId="0" borderId="0" xfId="0" applyNumberFormat="1" applyFont="1" applyFill="1" applyAlignment="1">
      <alignment horizontal="center"/>
    </xf>
    <xf numFmtId="172" fontId="4" fillId="0" borderId="0" xfId="0" applyNumberFormat="1" applyFont="1" applyFill="1" applyAlignment="1">
      <alignment horizontal="center"/>
    </xf>
    <xf numFmtId="167" fontId="4" fillId="0" borderId="0" xfId="0" applyNumberFormat="1" applyFont="1" applyFill="1" applyAlignment="1">
      <alignment horizontal="center"/>
    </xf>
    <xf numFmtId="0" fontId="4" fillId="7" borderId="0" xfId="0" applyFont="1" applyFill="1"/>
    <xf numFmtId="236" fontId="4" fillId="0" borderId="0" xfId="0" applyNumberFormat="1" applyFont="1"/>
    <xf numFmtId="236" fontId="5" fillId="0" borderId="0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46" fillId="0" borderId="0" xfId="0" applyFont="1" applyFill="1" applyAlignment="1">
      <alignment horizontal="center"/>
    </xf>
    <xf numFmtId="0" fontId="4" fillId="0" borderId="0" xfId="0" quotePrefix="1" applyFont="1"/>
    <xf numFmtId="172" fontId="4" fillId="0" borderId="0" xfId="0" applyNumberFormat="1" applyFont="1"/>
    <xf numFmtId="168" fontId="4" fillId="0" borderId="0" xfId="2" applyNumberFormat="1" applyFont="1"/>
    <xf numFmtId="40" fontId="4" fillId="0" borderId="0" xfId="0" applyNumberFormat="1" applyFont="1" applyFill="1" applyAlignment="1">
      <alignment horizontal="center"/>
    </xf>
  </cellXfs>
  <cellStyles count="14">
    <cellStyle name="??_?.????" xfId="1"/>
    <cellStyle name="Comma" xfId="2" builtinId="3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312420</xdr:colOff>
          <xdr:row>5</xdr:row>
          <xdr:rowOff>0</xdr:rowOff>
        </xdr:from>
        <xdr:to>
          <xdr:col>16</xdr:col>
          <xdr:colOff>541020</xdr:colOff>
          <xdr:row>7</xdr:row>
          <xdr:rowOff>30480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T_Trading\Central\Ontario\Kholst\Model\Ed04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Deals"/>
      <sheetName val="PriceDeals"/>
      <sheetName val="BasisDeals"/>
      <sheetName val="GD_Deals"/>
      <sheetName val="CurveShift"/>
      <sheetName val="Pos1"/>
      <sheetName val="Pos0"/>
      <sheetName val="PosChg"/>
      <sheetName val="Mid1"/>
      <sheetName val="Mid0"/>
      <sheetName val="MidChg"/>
      <sheetName val="Pivots"/>
      <sheetName val="Mkts"/>
      <sheetName val="FetchMids"/>
      <sheetName val="Storage"/>
      <sheetName val="OldPos1"/>
      <sheetName val="Format Sheet"/>
      <sheetName val="Module1"/>
      <sheetName val="Sheet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BC11471"/>
  <sheetViews>
    <sheetView showGridLines="0" tabSelected="1" workbookViewId="0">
      <pane ySplit="4" topLeftCell="A5" activePane="bottomLeft" state="frozen"/>
      <selection pane="bottomLeft" activeCell="E21" sqref="E21"/>
    </sheetView>
  </sheetViews>
  <sheetFormatPr defaultColWidth="9.109375" defaultRowHeight="13.2"/>
  <cols>
    <col min="1" max="1" width="17" style="39" customWidth="1"/>
    <col min="2" max="2" width="12.88671875" style="38" customWidth="1"/>
    <col min="3" max="3" width="10.5546875" style="38" customWidth="1"/>
    <col min="4" max="4" width="4.33203125" style="38" hidden="1" customWidth="1"/>
    <col min="5" max="5" width="13.88671875" style="38" customWidth="1"/>
    <col min="6" max="6" width="13.33203125" style="38" customWidth="1"/>
    <col min="7" max="7" width="12.44140625" style="43" customWidth="1"/>
    <col min="8" max="9" width="8.5546875" style="40" customWidth="1"/>
    <col min="10" max="10" width="9.109375" style="38" hidden="1" customWidth="1"/>
    <col min="11" max="11" width="9.109375" style="42"/>
    <col min="12" max="12" width="14.88671875" style="42" customWidth="1"/>
    <col min="13" max="13" width="9.6640625" style="40" bestFit="1" customWidth="1"/>
    <col min="14" max="14" width="11.6640625" style="40" customWidth="1"/>
    <col min="15" max="15" width="6.5546875" style="38" hidden="1" customWidth="1"/>
    <col min="16" max="16" width="9.88671875" style="1" customWidth="1"/>
    <col min="17" max="17" width="10" style="1" customWidth="1"/>
    <col min="18" max="30" width="9.109375" style="1" hidden="1" customWidth="1"/>
    <col min="31" max="31" width="9.109375" style="1"/>
    <col min="32" max="33" width="8.88671875" customWidth="1"/>
    <col min="34" max="34" width="5.33203125" customWidth="1"/>
    <col min="35" max="35" width="15.44140625" customWidth="1"/>
    <col min="36" max="36" width="17.109375" bestFit="1" customWidth="1"/>
    <col min="37" max="37" width="11.109375" bestFit="1" customWidth="1"/>
    <col min="38" max="39" width="10.33203125" customWidth="1"/>
    <col min="40" max="40" width="14.6640625" bestFit="1" customWidth="1"/>
    <col min="41" max="42" width="8" customWidth="1"/>
    <col min="43" max="43" width="14.33203125" bestFit="1" customWidth="1"/>
    <col min="44" max="44" width="10.88671875" customWidth="1"/>
    <col min="45" max="46" width="14.33203125" bestFit="1" customWidth="1"/>
    <col min="47" max="47" width="15.6640625" style="1" bestFit="1" customWidth="1"/>
    <col min="48" max="49" width="7.6640625" style="1" customWidth="1"/>
    <col min="50" max="50" width="11.5546875" style="1" bestFit="1" customWidth="1"/>
    <col min="51" max="51" width="12" style="1" bestFit="1" customWidth="1"/>
    <col min="52" max="52" width="16.44140625" style="1" bestFit="1" customWidth="1"/>
    <col min="53" max="53" width="7.109375" style="1" customWidth="1"/>
    <col min="54" max="54" width="8.6640625" style="1" customWidth="1"/>
    <col min="55" max="55" width="10.33203125" style="1" bestFit="1" customWidth="1"/>
    <col min="56" max="16384" width="9.109375" style="1"/>
  </cols>
  <sheetData>
    <row r="1" spans="1:55" ht="12.75" customHeight="1">
      <c r="A1" s="1"/>
      <c r="B1" s="1"/>
      <c r="C1" s="1"/>
      <c r="D1" s="2"/>
      <c r="E1" s="1"/>
      <c r="F1" s="3"/>
      <c r="G1" s="4"/>
      <c r="H1" s="5"/>
      <c r="I1" s="6"/>
      <c r="J1" s="7"/>
      <c r="K1" s="45"/>
      <c r="L1" s="8"/>
      <c r="M1" s="8"/>
      <c r="N1" s="5"/>
      <c r="O1" s="2"/>
      <c r="P1" s="9" t="s">
        <v>19</v>
      </c>
      <c r="Q1" s="10"/>
    </row>
    <row r="2" spans="1:55" ht="12.75" customHeight="1">
      <c r="A2" s="1"/>
      <c r="B2" s="1"/>
      <c r="C2" s="1"/>
      <c r="D2" s="2"/>
      <c r="E2" s="1"/>
      <c r="F2" s="3"/>
      <c r="G2" s="11"/>
      <c r="H2" s="5"/>
      <c r="I2" s="6"/>
      <c r="J2" s="12"/>
      <c r="K2" s="46"/>
      <c r="L2" s="13" t="s">
        <v>0</v>
      </c>
      <c r="M2" s="14">
        <f ca="1">SUM(M5:M65536)</f>
        <v>0</v>
      </c>
      <c r="N2" s="14">
        <f ca="1">SUM(N5:N65536)</f>
        <v>3871680.8502000025</v>
      </c>
      <c r="O2" s="2"/>
      <c r="P2" s="15" t="s">
        <v>20</v>
      </c>
      <c r="Q2" s="16"/>
      <c r="AE2"/>
    </row>
    <row r="3" spans="1:55" ht="12.75" customHeight="1">
      <c r="A3" s="17"/>
      <c r="B3" s="17"/>
      <c r="C3" s="17"/>
      <c r="D3" s="17" t="s">
        <v>1</v>
      </c>
      <c r="E3" s="17"/>
      <c r="F3" s="18"/>
      <c r="G3" s="19"/>
      <c r="H3" s="20" t="s">
        <v>2</v>
      </c>
      <c r="I3" s="21" t="s">
        <v>3</v>
      </c>
      <c r="J3" s="22" t="s">
        <v>4</v>
      </c>
      <c r="K3" s="23" t="s">
        <v>5</v>
      </c>
      <c r="L3" s="23" t="s">
        <v>6</v>
      </c>
      <c r="M3" s="24"/>
      <c r="N3" s="24" t="s">
        <v>5</v>
      </c>
      <c r="O3" s="2"/>
      <c r="P3" s="15" t="s">
        <v>21</v>
      </c>
      <c r="Q3" s="16">
        <v>981856</v>
      </c>
      <c r="S3" s="2">
        <v>483281</v>
      </c>
      <c r="AE3"/>
    </row>
    <row r="4" spans="1:55" ht="12.75" customHeight="1">
      <c r="A4" s="25" t="s">
        <v>7</v>
      </c>
      <c r="B4" s="25" t="s">
        <v>8</v>
      </c>
      <c r="C4" s="25" t="s">
        <v>28</v>
      </c>
      <c r="D4" s="25" t="s">
        <v>9</v>
      </c>
      <c r="E4" s="25" t="s">
        <v>10</v>
      </c>
      <c r="F4" s="26" t="s">
        <v>11</v>
      </c>
      <c r="G4" s="27" t="s">
        <v>12</v>
      </c>
      <c r="H4" s="28" t="s">
        <v>13</v>
      </c>
      <c r="I4" s="29" t="s">
        <v>13</v>
      </c>
      <c r="J4" s="30" t="s">
        <v>14</v>
      </c>
      <c r="K4" s="31" t="s">
        <v>15</v>
      </c>
      <c r="L4" s="31" t="s">
        <v>15</v>
      </c>
      <c r="M4" s="32" t="s">
        <v>16</v>
      </c>
      <c r="N4" s="32" t="s">
        <v>17</v>
      </c>
      <c r="O4" s="2"/>
      <c r="P4" s="33" t="s">
        <v>18</v>
      </c>
      <c r="Q4" s="34" t="s">
        <v>22</v>
      </c>
      <c r="AE4"/>
    </row>
    <row r="5" spans="1:55" ht="12.75" customHeight="1">
      <c r="A5" s="39" t="s">
        <v>32</v>
      </c>
      <c r="B5" s="38">
        <v>899073</v>
      </c>
      <c r="C5" s="38">
        <v>262017</v>
      </c>
      <c r="D5" s="38" t="s">
        <v>23</v>
      </c>
      <c r="E5" s="38" t="s">
        <v>24</v>
      </c>
      <c r="F5" s="41" t="s">
        <v>24</v>
      </c>
      <c r="G5" s="43">
        <v>36861</v>
      </c>
      <c r="H5" s="40">
        <v>-10670</v>
      </c>
      <c r="I5" s="40">
        <v>-10601.697899999999</v>
      </c>
      <c r="J5" s="38">
        <v>0.99359867610656005</v>
      </c>
      <c r="K5" s="42">
        <v>6.15</v>
      </c>
      <c r="L5" s="42">
        <v>6.1849999999999996</v>
      </c>
      <c r="M5" s="40">
        <v>0</v>
      </c>
      <c r="N5" s="40">
        <v>371.05939999999998</v>
      </c>
      <c r="T5" s="2"/>
      <c r="U5" s="2"/>
      <c r="V5" s="2"/>
      <c r="W5" s="2"/>
      <c r="X5" s="36"/>
      <c r="Y5" s="35"/>
      <c r="Z5" s="35"/>
      <c r="AA5" s="2"/>
      <c r="AB5" s="37"/>
      <c r="AC5" s="37"/>
      <c r="AD5" s="35"/>
      <c r="AE5" s="39"/>
      <c r="AU5"/>
      <c r="AV5"/>
      <c r="AW5"/>
      <c r="AX5"/>
      <c r="AY5"/>
      <c r="AZ5"/>
      <c r="BA5"/>
      <c r="BB5"/>
      <c r="BC5"/>
    </row>
    <row r="6" spans="1:55" ht="12.75" customHeight="1">
      <c r="A6" s="39" t="s">
        <v>32</v>
      </c>
      <c r="B6" s="38">
        <v>899073</v>
      </c>
      <c r="C6" s="38">
        <v>262017</v>
      </c>
      <c r="D6" s="38" t="s">
        <v>23</v>
      </c>
      <c r="E6" s="38" t="s">
        <v>24</v>
      </c>
      <c r="F6" s="41" t="s">
        <v>24</v>
      </c>
      <c r="G6" s="43">
        <v>36862</v>
      </c>
      <c r="H6" s="40">
        <v>-10670</v>
      </c>
      <c r="I6" s="40">
        <v>-10601.697899999999</v>
      </c>
      <c r="J6" s="38">
        <v>0.99359867610656005</v>
      </c>
      <c r="K6" s="42">
        <v>6.6950000000000003</v>
      </c>
      <c r="L6" s="42">
        <v>6.1849999999999996</v>
      </c>
      <c r="M6" s="40">
        <v>0</v>
      </c>
      <c r="N6" s="40">
        <v>-5406.8658999999998</v>
      </c>
      <c r="T6" s="2"/>
      <c r="U6" s="2"/>
      <c r="V6" s="2"/>
      <c r="W6" s="2"/>
      <c r="X6" s="36"/>
      <c r="Y6" s="35"/>
      <c r="Z6" s="35"/>
      <c r="AA6" s="2"/>
      <c r="AB6" s="37"/>
      <c r="AC6" s="37"/>
      <c r="AD6" s="35"/>
      <c r="AE6" s="39"/>
      <c r="AU6"/>
      <c r="AV6"/>
      <c r="AW6"/>
      <c r="AX6"/>
      <c r="AY6"/>
      <c r="AZ6"/>
      <c r="BA6"/>
      <c r="BB6"/>
      <c r="BC6"/>
    </row>
    <row r="7" spans="1:55">
      <c r="A7" s="39" t="s">
        <v>32</v>
      </c>
      <c r="B7" s="38">
        <v>899073</v>
      </c>
      <c r="C7" s="38">
        <v>262017</v>
      </c>
      <c r="D7" s="38" t="s">
        <v>23</v>
      </c>
      <c r="E7" s="38" t="s">
        <v>24</v>
      </c>
      <c r="F7" s="41" t="s">
        <v>24</v>
      </c>
      <c r="G7" s="43">
        <v>36863</v>
      </c>
      <c r="H7" s="40">
        <v>-10670</v>
      </c>
      <c r="I7" s="40">
        <v>-10601.697899999999</v>
      </c>
      <c r="J7" s="38">
        <v>0.99359867610656005</v>
      </c>
      <c r="K7" s="42">
        <v>6.6950000000000003</v>
      </c>
      <c r="L7" s="42">
        <v>6.1849999999999996</v>
      </c>
      <c r="M7" s="40">
        <v>0</v>
      </c>
      <c r="N7" s="40">
        <v>-5406.8658999999998</v>
      </c>
      <c r="T7" s="2"/>
      <c r="U7" s="2"/>
      <c r="V7" s="2"/>
      <c r="W7" s="2"/>
      <c r="X7" s="36"/>
      <c r="Y7" s="35"/>
      <c r="Z7" s="35"/>
      <c r="AA7" s="2"/>
      <c r="AB7" s="37"/>
      <c r="AC7" s="37"/>
      <c r="AD7" s="35"/>
      <c r="AE7" s="39"/>
      <c r="AU7"/>
      <c r="AV7"/>
      <c r="AW7"/>
      <c r="AX7"/>
      <c r="AY7"/>
      <c r="AZ7"/>
      <c r="BA7"/>
      <c r="BB7"/>
      <c r="BC7"/>
    </row>
    <row r="8" spans="1:55" ht="12.75" customHeight="1">
      <c r="A8" s="39" t="s">
        <v>32</v>
      </c>
      <c r="B8" s="38">
        <v>899073</v>
      </c>
      <c r="C8" s="38">
        <v>262017</v>
      </c>
      <c r="D8" s="38" t="s">
        <v>23</v>
      </c>
      <c r="E8" s="38" t="s">
        <v>24</v>
      </c>
      <c r="F8" s="41" t="s">
        <v>24</v>
      </c>
      <c r="G8" s="43">
        <v>36864</v>
      </c>
      <c r="H8" s="40">
        <v>-10670</v>
      </c>
      <c r="I8" s="40">
        <v>-10601.697899999999</v>
      </c>
      <c r="J8" s="38">
        <v>0.99359867610656005</v>
      </c>
      <c r="K8" s="42">
        <v>6.6950000000000003</v>
      </c>
      <c r="L8" s="42">
        <v>6.1849999999999996</v>
      </c>
      <c r="M8" s="40">
        <v>0</v>
      </c>
      <c r="N8" s="40">
        <v>-5406.8658999999998</v>
      </c>
      <c r="T8" s="2"/>
      <c r="U8" s="2"/>
      <c r="V8" s="2"/>
      <c r="W8" s="2"/>
      <c r="X8" s="36"/>
      <c r="Y8" s="35"/>
      <c r="Z8" s="35"/>
      <c r="AA8" s="2"/>
      <c r="AB8" s="37"/>
      <c r="AC8" s="37"/>
      <c r="AD8" s="35"/>
      <c r="AE8" s="39"/>
      <c r="AU8"/>
      <c r="AV8"/>
      <c r="AW8"/>
      <c r="AX8"/>
      <c r="AY8"/>
      <c r="AZ8"/>
      <c r="BA8"/>
      <c r="BB8"/>
      <c r="BC8"/>
    </row>
    <row r="9" spans="1:55">
      <c r="A9" s="39" t="s">
        <v>32</v>
      </c>
      <c r="B9" s="38">
        <v>899073</v>
      </c>
      <c r="C9" s="38">
        <v>262017</v>
      </c>
      <c r="D9" s="38" t="s">
        <v>23</v>
      </c>
      <c r="E9" s="38" t="s">
        <v>24</v>
      </c>
      <c r="F9" s="41" t="s">
        <v>24</v>
      </c>
      <c r="G9" s="43">
        <v>36865</v>
      </c>
      <c r="H9" s="40">
        <v>-10670</v>
      </c>
      <c r="I9" s="40">
        <v>-10601.697899999999</v>
      </c>
      <c r="J9" s="38">
        <v>0.99359867610656005</v>
      </c>
      <c r="K9" s="42">
        <v>7.5250000000000004</v>
      </c>
      <c r="L9" s="42">
        <v>6.1849999999999996</v>
      </c>
      <c r="M9" s="40">
        <v>0</v>
      </c>
      <c r="N9" s="40">
        <v>-14206.2752</v>
      </c>
      <c r="T9" s="2"/>
      <c r="U9" s="2"/>
      <c r="V9" s="2"/>
      <c r="W9" s="2"/>
      <c r="X9" s="36"/>
      <c r="Y9" s="35"/>
      <c r="Z9" s="35"/>
      <c r="AA9" s="2"/>
      <c r="AB9" s="37"/>
      <c r="AC9" s="37"/>
      <c r="AD9" s="35"/>
      <c r="AE9" s="39"/>
      <c r="AU9"/>
      <c r="AV9"/>
      <c r="AW9"/>
      <c r="AX9"/>
      <c r="AY9"/>
      <c r="AZ9"/>
      <c r="BA9"/>
      <c r="BB9"/>
      <c r="BC9"/>
    </row>
    <row r="10" spans="1:55">
      <c r="A10" s="39" t="s">
        <v>32</v>
      </c>
      <c r="B10" s="38">
        <v>899073</v>
      </c>
      <c r="C10" s="38">
        <v>262017</v>
      </c>
      <c r="D10" s="38" t="s">
        <v>23</v>
      </c>
      <c r="E10" s="38" t="s">
        <v>24</v>
      </c>
      <c r="F10" s="41" t="s">
        <v>24</v>
      </c>
      <c r="G10" s="43">
        <v>36866</v>
      </c>
      <c r="H10" s="40">
        <v>-10670</v>
      </c>
      <c r="I10" s="40">
        <v>-10601.697899999999</v>
      </c>
      <c r="J10" s="38">
        <v>0.99359867610656005</v>
      </c>
      <c r="K10" s="42">
        <v>8.1549999999999994</v>
      </c>
      <c r="L10" s="42">
        <v>6.1849999999999996</v>
      </c>
      <c r="M10" s="40">
        <v>0</v>
      </c>
      <c r="N10" s="40">
        <v>-20885.344799999999</v>
      </c>
      <c r="Q10" s="2"/>
      <c r="R10" s="2"/>
      <c r="T10" s="2"/>
      <c r="U10" s="2"/>
      <c r="V10" s="2"/>
      <c r="W10" s="2"/>
      <c r="X10" s="36"/>
      <c r="Y10" s="35"/>
      <c r="Z10" s="35"/>
      <c r="AA10" s="2"/>
      <c r="AB10" s="37"/>
      <c r="AC10" s="37"/>
      <c r="AD10" s="35"/>
      <c r="AE10" s="39"/>
      <c r="AU10"/>
      <c r="AV10"/>
      <c r="AW10"/>
      <c r="AX10"/>
      <c r="AY10"/>
      <c r="AZ10"/>
      <c r="BA10"/>
      <c r="BB10"/>
      <c r="BC10"/>
    </row>
    <row r="11" spans="1:55">
      <c r="A11" s="39" t="s">
        <v>32</v>
      </c>
      <c r="B11" s="38">
        <v>899073</v>
      </c>
      <c r="C11" s="38">
        <v>262017</v>
      </c>
      <c r="D11" s="38" t="s">
        <v>23</v>
      </c>
      <c r="E11" s="38" t="s">
        <v>24</v>
      </c>
      <c r="F11" s="41" t="s">
        <v>24</v>
      </c>
      <c r="G11" s="43">
        <v>36867</v>
      </c>
      <c r="H11" s="40">
        <v>-10670</v>
      </c>
      <c r="I11" s="40">
        <v>-10601.697899999999</v>
      </c>
      <c r="J11" s="38">
        <v>0.99359867610656005</v>
      </c>
      <c r="K11" s="42">
        <v>9.0449999999999999</v>
      </c>
      <c r="L11" s="42">
        <v>6.1849999999999996</v>
      </c>
      <c r="M11" s="40">
        <v>0</v>
      </c>
      <c r="N11" s="40">
        <v>-30320.855899999999</v>
      </c>
      <c r="P11" s="39"/>
      <c r="Q11" s="48"/>
      <c r="R11" s="2"/>
      <c r="T11" s="2"/>
      <c r="U11" s="2"/>
      <c r="V11" s="2"/>
      <c r="W11" s="2"/>
      <c r="X11" s="36"/>
      <c r="Y11" s="35"/>
      <c r="Z11" s="35"/>
      <c r="AA11" s="2"/>
      <c r="AB11" s="37"/>
      <c r="AC11" s="37"/>
      <c r="AD11" s="35"/>
      <c r="AE11" s="39"/>
      <c r="AU11"/>
      <c r="AV11"/>
      <c r="AW11"/>
      <c r="AX11"/>
      <c r="AY11"/>
      <c r="AZ11"/>
      <c r="BA11"/>
      <c r="BB11"/>
      <c r="BC11"/>
    </row>
    <row r="12" spans="1:55">
      <c r="A12" s="39" t="s">
        <v>32</v>
      </c>
      <c r="B12" s="38">
        <v>899073</v>
      </c>
      <c r="C12" s="38">
        <v>262017</v>
      </c>
      <c r="D12" s="38" t="s">
        <v>23</v>
      </c>
      <c r="E12" s="38" t="s">
        <v>24</v>
      </c>
      <c r="F12" s="41" t="s">
        <v>24</v>
      </c>
      <c r="G12" s="43">
        <v>36868</v>
      </c>
      <c r="H12" s="40">
        <v>-10670</v>
      </c>
      <c r="I12" s="40">
        <v>-10601.697899999999</v>
      </c>
      <c r="J12" s="38">
        <v>0.99359867610656005</v>
      </c>
      <c r="K12" s="42">
        <v>8.8000000000000007</v>
      </c>
      <c r="L12" s="42">
        <v>6.1849999999999996</v>
      </c>
      <c r="M12" s="40">
        <v>0</v>
      </c>
      <c r="N12" s="40">
        <v>-27723.439900000001</v>
      </c>
      <c r="P12" s="39"/>
      <c r="Q12" s="47"/>
      <c r="R12" s="2"/>
      <c r="T12" s="2"/>
      <c r="U12" s="2"/>
      <c r="V12" s="2"/>
      <c r="W12" s="2"/>
      <c r="X12" s="36"/>
      <c r="Y12" s="35"/>
      <c r="Z12" s="35"/>
      <c r="AA12" s="2"/>
      <c r="AB12" s="37"/>
      <c r="AC12" s="37"/>
      <c r="AD12" s="35"/>
      <c r="AE12" s="39"/>
      <c r="AU12"/>
      <c r="AV12"/>
      <c r="AW12"/>
      <c r="AX12"/>
      <c r="AY12"/>
      <c r="AZ12"/>
      <c r="BA12"/>
      <c r="BB12"/>
      <c r="BC12"/>
    </row>
    <row r="13" spans="1:55">
      <c r="A13" s="39" t="s">
        <v>32</v>
      </c>
      <c r="B13" s="38">
        <v>899073</v>
      </c>
      <c r="C13" s="38">
        <v>262017</v>
      </c>
      <c r="D13" s="38" t="s">
        <v>23</v>
      </c>
      <c r="E13" s="38" t="s">
        <v>24</v>
      </c>
      <c r="F13" s="41" t="s">
        <v>24</v>
      </c>
      <c r="G13" s="43">
        <v>36869</v>
      </c>
      <c r="H13" s="40">
        <v>-10670</v>
      </c>
      <c r="I13" s="40">
        <v>-10601.697899999999</v>
      </c>
      <c r="J13" s="38">
        <v>0.99359867610656005</v>
      </c>
      <c r="K13" s="42">
        <v>8.34</v>
      </c>
      <c r="L13" s="42">
        <v>6.1849999999999996</v>
      </c>
      <c r="M13" s="40">
        <v>0</v>
      </c>
      <c r="N13" s="40">
        <v>-22846.658899999999</v>
      </c>
      <c r="P13" s="39"/>
      <c r="Q13" s="47"/>
      <c r="R13" s="2"/>
      <c r="T13" s="2"/>
      <c r="U13" s="2"/>
      <c r="V13" s="2"/>
      <c r="W13" s="2"/>
      <c r="X13" s="36"/>
      <c r="Y13" s="35"/>
      <c r="Z13" s="35"/>
      <c r="AA13" s="2"/>
      <c r="AB13" s="37"/>
      <c r="AC13" s="37"/>
      <c r="AD13" s="35"/>
      <c r="AE13" s="39"/>
      <c r="AU13"/>
      <c r="AV13"/>
      <c r="AW13"/>
      <c r="AX13"/>
      <c r="AY13"/>
      <c r="AZ13"/>
      <c r="BA13"/>
      <c r="BB13"/>
      <c r="BC13"/>
    </row>
    <row r="14" spans="1:55">
      <c r="A14" s="39" t="s">
        <v>32</v>
      </c>
      <c r="B14" s="38">
        <v>899073</v>
      </c>
      <c r="C14" s="38">
        <v>262017</v>
      </c>
      <c r="D14" s="38" t="s">
        <v>23</v>
      </c>
      <c r="E14" s="38" t="s">
        <v>24</v>
      </c>
      <c r="F14" s="41" t="s">
        <v>24</v>
      </c>
      <c r="G14" s="43">
        <v>36870</v>
      </c>
      <c r="H14" s="40">
        <v>-10670</v>
      </c>
      <c r="I14" s="40">
        <v>-10601.697899999999</v>
      </c>
      <c r="J14" s="38">
        <v>0.99359867610656005</v>
      </c>
      <c r="K14" s="42">
        <v>8.34</v>
      </c>
      <c r="L14" s="42">
        <v>6.1849999999999996</v>
      </c>
      <c r="M14" s="40">
        <v>0</v>
      </c>
      <c r="N14" s="40">
        <v>-22846.658899999999</v>
      </c>
      <c r="P14" s="39"/>
      <c r="Q14" s="47"/>
      <c r="R14" s="2"/>
      <c r="T14" s="2"/>
      <c r="U14" s="2"/>
      <c r="V14" s="2"/>
      <c r="W14" s="2"/>
      <c r="X14" s="36"/>
      <c r="Y14" s="35"/>
      <c r="Z14" s="35"/>
      <c r="AA14" s="2"/>
      <c r="AB14" s="37"/>
      <c r="AC14" s="37"/>
      <c r="AD14" s="35"/>
      <c r="AE14" s="39"/>
      <c r="AU14"/>
      <c r="AV14"/>
      <c r="AW14"/>
      <c r="AX14"/>
      <c r="AY14"/>
      <c r="AZ14"/>
      <c r="BA14"/>
      <c r="BB14"/>
      <c r="BC14"/>
    </row>
    <row r="15" spans="1:55">
      <c r="A15" s="39" t="s">
        <v>32</v>
      </c>
      <c r="B15" s="38">
        <v>899073</v>
      </c>
      <c r="C15" s="38">
        <v>262017</v>
      </c>
      <c r="D15" s="38" t="s">
        <v>23</v>
      </c>
      <c r="E15" s="38" t="s">
        <v>24</v>
      </c>
      <c r="F15" s="41" t="s">
        <v>24</v>
      </c>
      <c r="G15" s="43">
        <v>36871</v>
      </c>
      <c r="H15" s="40">
        <v>-10670</v>
      </c>
      <c r="I15" s="40">
        <v>-10601.697899999999</v>
      </c>
      <c r="J15" s="38">
        <v>0.99359867610656005</v>
      </c>
      <c r="K15" s="42">
        <v>8.34</v>
      </c>
      <c r="L15" s="42">
        <v>6.1849999999999996</v>
      </c>
      <c r="M15" s="40">
        <v>0</v>
      </c>
      <c r="N15" s="40">
        <v>-22846.658899999999</v>
      </c>
      <c r="P15" s="39"/>
      <c r="Q15" s="47"/>
      <c r="R15" s="2"/>
      <c r="T15" s="2"/>
      <c r="U15" s="2"/>
      <c r="V15" s="2"/>
      <c r="W15" s="2"/>
      <c r="X15" s="36"/>
      <c r="Y15" s="35"/>
      <c r="Z15" s="35"/>
      <c r="AA15" s="2"/>
      <c r="AB15" s="37"/>
      <c r="AC15" s="37"/>
      <c r="AD15" s="35"/>
      <c r="AE15" s="39"/>
      <c r="AU15"/>
      <c r="AV15"/>
      <c r="AW15"/>
      <c r="AX15"/>
      <c r="AY15"/>
      <c r="AZ15"/>
      <c r="BA15"/>
      <c r="BB15"/>
      <c r="BC15"/>
    </row>
    <row r="16" spans="1:55">
      <c r="A16" s="39" t="s">
        <v>32</v>
      </c>
      <c r="B16" s="38">
        <v>899073</v>
      </c>
      <c r="C16" s="38">
        <v>262017</v>
      </c>
      <c r="D16" s="38" t="s">
        <v>23</v>
      </c>
      <c r="E16" s="38" t="s">
        <v>24</v>
      </c>
      <c r="F16" s="41" t="s">
        <v>24</v>
      </c>
      <c r="G16" s="43">
        <v>36872</v>
      </c>
      <c r="H16" s="40">
        <v>-10670</v>
      </c>
      <c r="I16" s="40">
        <v>-10601.697899999999</v>
      </c>
      <c r="J16" s="38">
        <v>0.99359867610656005</v>
      </c>
      <c r="K16" s="42">
        <v>12.625</v>
      </c>
      <c r="L16" s="42">
        <v>6.1849999999999996</v>
      </c>
      <c r="M16" s="40">
        <v>0</v>
      </c>
      <c r="N16" s="40">
        <v>-68274.934299999994</v>
      </c>
      <c r="P16" s="39"/>
      <c r="Q16" s="38"/>
      <c r="R16" s="2"/>
      <c r="T16" s="2"/>
      <c r="U16" s="2"/>
      <c r="V16" s="2"/>
      <c r="W16" s="2"/>
      <c r="X16" s="36"/>
      <c r="Y16" s="35"/>
      <c r="Z16" s="35"/>
      <c r="AA16" s="2"/>
      <c r="AB16" s="37"/>
      <c r="AC16" s="37"/>
      <c r="AD16" s="35"/>
      <c r="AE16" s="39"/>
      <c r="AU16"/>
      <c r="AV16"/>
      <c r="AW16"/>
      <c r="AX16"/>
      <c r="AY16"/>
      <c r="AZ16"/>
      <c r="BA16"/>
      <c r="BB16"/>
      <c r="BC16"/>
    </row>
    <row r="17" spans="1:55">
      <c r="A17" s="39" t="s">
        <v>32</v>
      </c>
      <c r="B17" s="38">
        <v>899073</v>
      </c>
      <c r="C17" s="38">
        <v>262017</v>
      </c>
      <c r="D17" s="38" t="s">
        <v>23</v>
      </c>
      <c r="E17" s="38" t="s">
        <v>24</v>
      </c>
      <c r="F17" s="41" t="s">
        <v>24</v>
      </c>
      <c r="G17" s="43">
        <v>36873</v>
      </c>
      <c r="H17" s="40">
        <v>-10670</v>
      </c>
      <c r="I17" s="40">
        <v>-10601.697899999999</v>
      </c>
      <c r="J17" s="38">
        <v>0.99359867610656005</v>
      </c>
      <c r="K17" s="42">
        <v>9.1449999999999996</v>
      </c>
      <c r="L17" s="42">
        <v>6.1849999999999996</v>
      </c>
      <c r="M17" s="40">
        <v>0</v>
      </c>
      <c r="N17" s="40">
        <v>-31381.025699999998</v>
      </c>
      <c r="Q17" s="2"/>
      <c r="R17" s="2"/>
      <c r="T17" s="2"/>
      <c r="U17" s="2"/>
      <c r="V17" s="2"/>
      <c r="W17" s="2"/>
      <c r="X17" s="36"/>
      <c r="Y17" s="35"/>
      <c r="Z17" s="35"/>
      <c r="AA17" s="2"/>
      <c r="AB17" s="37"/>
      <c r="AC17" s="37"/>
      <c r="AD17" s="35"/>
      <c r="AE17" s="39"/>
      <c r="AU17"/>
      <c r="AV17"/>
      <c r="AW17"/>
      <c r="AX17"/>
      <c r="AY17"/>
      <c r="AZ17"/>
      <c r="BA17"/>
      <c r="BB17"/>
      <c r="BC17"/>
    </row>
    <row r="18" spans="1:55">
      <c r="A18" s="39" t="s">
        <v>32</v>
      </c>
      <c r="B18" s="38">
        <v>899073</v>
      </c>
      <c r="C18" s="38">
        <v>262017</v>
      </c>
      <c r="D18" s="38" t="s">
        <v>23</v>
      </c>
      <c r="E18" s="38" t="s">
        <v>24</v>
      </c>
      <c r="F18" s="41" t="s">
        <v>24</v>
      </c>
      <c r="G18" s="43">
        <v>36874</v>
      </c>
      <c r="H18" s="40">
        <v>-10670</v>
      </c>
      <c r="I18" s="40">
        <v>-10601.697899999999</v>
      </c>
      <c r="J18" s="38">
        <v>0.99359867610656005</v>
      </c>
      <c r="K18" s="42">
        <v>7.915</v>
      </c>
      <c r="L18" s="42">
        <v>6.1849999999999996</v>
      </c>
      <c r="M18" s="40">
        <v>0</v>
      </c>
      <c r="N18" s="40">
        <v>-18340.937300000001</v>
      </c>
      <c r="Q18" s="2"/>
      <c r="R18" s="2"/>
      <c r="T18" s="2"/>
      <c r="U18" s="2"/>
      <c r="V18" s="2"/>
      <c r="W18" s="2"/>
      <c r="X18" s="36"/>
      <c r="Y18" s="35"/>
      <c r="Z18" s="35"/>
      <c r="AA18" s="2"/>
      <c r="AB18" s="37"/>
      <c r="AC18" s="37"/>
      <c r="AD18" s="35"/>
      <c r="AE18" s="39"/>
      <c r="AU18"/>
      <c r="AV18"/>
      <c r="AW18"/>
      <c r="AX18"/>
      <c r="AY18"/>
      <c r="AZ18"/>
      <c r="BA18"/>
      <c r="BB18"/>
      <c r="BC18"/>
    </row>
    <row r="19" spans="1:55">
      <c r="A19" s="39" t="s">
        <v>32</v>
      </c>
      <c r="B19" s="38">
        <v>899073</v>
      </c>
      <c r="C19" s="38">
        <v>262017</v>
      </c>
      <c r="D19" s="38" t="s">
        <v>23</v>
      </c>
      <c r="E19" s="38" t="s">
        <v>24</v>
      </c>
      <c r="F19" s="41" t="s">
        <v>24</v>
      </c>
      <c r="G19" s="43">
        <v>36875</v>
      </c>
      <c r="H19" s="40">
        <v>-10670</v>
      </c>
      <c r="I19" s="40">
        <v>-10601.697899999999</v>
      </c>
      <c r="J19" s="38">
        <v>0.99359867610656005</v>
      </c>
      <c r="K19" s="42">
        <v>7.73</v>
      </c>
      <c r="L19" s="42">
        <v>6.1849999999999996</v>
      </c>
      <c r="M19" s="40">
        <v>0</v>
      </c>
      <c r="N19" s="40">
        <v>-16379.6232</v>
      </c>
      <c r="Q19" s="2"/>
      <c r="R19" s="2"/>
      <c r="T19" s="2"/>
      <c r="U19" s="2"/>
      <c r="V19" s="2"/>
      <c r="W19" s="2"/>
      <c r="X19" s="36"/>
      <c r="Y19" s="35"/>
      <c r="Z19" s="35"/>
      <c r="AA19" s="2"/>
      <c r="AB19" s="37"/>
      <c r="AC19" s="37"/>
      <c r="AD19" s="35"/>
      <c r="AE19" s="39"/>
      <c r="AU19"/>
      <c r="AV19"/>
      <c r="AW19"/>
      <c r="AX19"/>
      <c r="AY19"/>
      <c r="AZ19"/>
      <c r="BA19"/>
      <c r="BB19"/>
      <c r="BC19"/>
    </row>
    <row r="20" spans="1:55">
      <c r="A20" s="39" t="s">
        <v>32</v>
      </c>
      <c r="B20" s="38">
        <v>899073</v>
      </c>
      <c r="C20" s="38">
        <v>262017</v>
      </c>
      <c r="D20" s="38" t="s">
        <v>23</v>
      </c>
      <c r="E20" s="38" t="s">
        <v>24</v>
      </c>
      <c r="F20" s="41" t="s">
        <v>24</v>
      </c>
      <c r="G20" s="43">
        <v>36876</v>
      </c>
      <c r="H20" s="40">
        <v>-10670</v>
      </c>
      <c r="I20" s="40">
        <v>-10601.697899999999</v>
      </c>
      <c r="J20" s="38">
        <v>0.99359867610656005</v>
      </c>
      <c r="K20" s="42">
        <v>8.1950000000000003</v>
      </c>
      <c r="L20" s="42">
        <v>6.1849999999999996</v>
      </c>
      <c r="M20" s="40">
        <v>0</v>
      </c>
      <c r="N20" s="40">
        <v>-21309.412700000001</v>
      </c>
      <c r="Q20" s="2"/>
      <c r="R20" s="2"/>
      <c r="T20" s="2"/>
      <c r="U20" s="2"/>
      <c r="V20" s="2"/>
      <c r="W20" s="2"/>
      <c r="X20" s="36"/>
      <c r="Y20" s="35"/>
      <c r="Z20" s="35"/>
      <c r="AA20" s="2"/>
      <c r="AB20" s="37"/>
      <c r="AC20" s="37"/>
      <c r="AD20" s="35"/>
      <c r="AE20" s="39"/>
      <c r="AU20"/>
      <c r="AV20"/>
      <c r="AW20"/>
      <c r="AX20"/>
      <c r="AY20"/>
      <c r="AZ20"/>
      <c r="BA20"/>
      <c r="BB20"/>
      <c r="BC20"/>
    </row>
    <row r="21" spans="1:55">
      <c r="A21" s="39" t="s">
        <v>32</v>
      </c>
      <c r="B21" s="38">
        <v>899073</v>
      </c>
      <c r="C21" s="38">
        <v>262017</v>
      </c>
      <c r="D21" s="38" t="s">
        <v>23</v>
      </c>
      <c r="E21" s="38" t="s">
        <v>24</v>
      </c>
      <c r="F21" s="41" t="s">
        <v>24</v>
      </c>
      <c r="G21" s="43">
        <v>36877</v>
      </c>
      <c r="H21" s="40">
        <v>-10670</v>
      </c>
      <c r="I21" s="40">
        <v>-10601.697899999999</v>
      </c>
      <c r="J21" s="38">
        <v>0.99359867610656005</v>
      </c>
      <c r="K21" s="42">
        <v>8.1950000000000003</v>
      </c>
      <c r="L21" s="42">
        <v>6.1849999999999996</v>
      </c>
      <c r="M21" s="40">
        <v>0</v>
      </c>
      <c r="N21" s="40">
        <v>-21309.412700000001</v>
      </c>
      <c r="Q21" s="2"/>
      <c r="R21" s="2"/>
      <c r="T21" s="2"/>
      <c r="U21" s="2"/>
      <c r="V21" s="2"/>
      <c r="W21" s="2"/>
      <c r="X21" s="36"/>
      <c r="Y21" s="35"/>
      <c r="Z21" s="35"/>
      <c r="AA21" s="2"/>
      <c r="AB21" s="37"/>
      <c r="AC21" s="37"/>
      <c r="AD21" s="35"/>
      <c r="AE21" s="39"/>
      <c r="AU21"/>
      <c r="AV21"/>
      <c r="AW21"/>
      <c r="AX21"/>
      <c r="AY21"/>
      <c r="AZ21"/>
      <c r="BA21"/>
      <c r="BB21"/>
      <c r="BC21"/>
    </row>
    <row r="22" spans="1:55">
      <c r="A22" s="39" t="s">
        <v>32</v>
      </c>
      <c r="B22" s="38">
        <v>899073</v>
      </c>
      <c r="C22" s="38">
        <v>262017</v>
      </c>
      <c r="D22" s="38" t="s">
        <v>23</v>
      </c>
      <c r="E22" s="38" t="s">
        <v>24</v>
      </c>
      <c r="F22" s="41" t="s">
        <v>24</v>
      </c>
      <c r="G22" s="43">
        <v>36878</v>
      </c>
      <c r="H22" s="40">
        <v>-10670</v>
      </c>
      <c r="I22" s="40">
        <v>-10601.697899999999</v>
      </c>
      <c r="J22" s="38">
        <v>0.99359867610656005</v>
      </c>
      <c r="K22" s="42">
        <v>8.1950000000000003</v>
      </c>
      <c r="L22" s="42">
        <v>6.1849999999999996</v>
      </c>
      <c r="M22" s="40">
        <v>0</v>
      </c>
      <c r="N22" s="40">
        <v>-21309.412700000001</v>
      </c>
      <c r="Q22" s="2"/>
      <c r="R22" s="2"/>
      <c r="T22" s="2"/>
      <c r="U22" s="2"/>
      <c r="V22" s="2"/>
      <c r="W22" s="2"/>
      <c r="X22" s="36"/>
      <c r="Y22" s="35"/>
      <c r="Z22" s="35"/>
      <c r="AA22" s="2"/>
      <c r="AB22" s="37"/>
      <c r="AC22" s="37"/>
      <c r="AD22" s="35"/>
      <c r="AE22" s="39"/>
      <c r="AU22"/>
      <c r="AV22"/>
      <c r="AW22"/>
      <c r="AX22"/>
      <c r="AY22"/>
      <c r="AZ22"/>
      <c r="BA22"/>
      <c r="BB22"/>
      <c r="BC22"/>
    </row>
    <row r="23" spans="1:55">
      <c r="A23" s="39" t="s">
        <v>32</v>
      </c>
      <c r="B23" s="38">
        <v>899073</v>
      </c>
      <c r="C23" s="38">
        <v>262017</v>
      </c>
      <c r="D23" s="38" t="s">
        <v>23</v>
      </c>
      <c r="E23" s="38" t="s">
        <v>24</v>
      </c>
      <c r="F23" s="41" t="s">
        <v>24</v>
      </c>
      <c r="G23" s="43">
        <v>36879</v>
      </c>
      <c r="H23" s="40">
        <v>-10670</v>
      </c>
      <c r="I23" s="40">
        <v>-10601.697899999999</v>
      </c>
      <c r="J23" s="38">
        <v>0.99359867610656005</v>
      </c>
      <c r="K23" s="42">
        <v>10.404999999999999</v>
      </c>
      <c r="L23" s="42">
        <v>6.1849999999999996</v>
      </c>
      <c r="M23" s="40">
        <v>0</v>
      </c>
      <c r="N23" s="40">
        <v>-44739.165000000001</v>
      </c>
      <c r="Q23" s="2"/>
      <c r="R23" s="2"/>
      <c r="T23" s="2"/>
      <c r="U23" s="2"/>
      <c r="V23" s="2"/>
      <c r="W23" s="2"/>
      <c r="X23" s="36"/>
      <c r="Y23" s="35"/>
      <c r="Z23" s="35"/>
      <c r="AA23" s="2"/>
      <c r="AB23" s="37"/>
      <c r="AC23" s="37"/>
      <c r="AD23" s="35"/>
      <c r="AE23" s="39"/>
      <c r="AU23"/>
      <c r="AV23"/>
      <c r="AW23"/>
      <c r="AX23"/>
      <c r="AY23"/>
      <c r="AZ23"/>
      <c r="BA23"/>
      <c r="BB23"/>
      <c r="BC23"/>
    </row>
    <row r="24" spans="1:55">
      <c r="A24" s="39" t="s">
        <v>32</v>
      </c>
      <c r="B24" s="38">
        <v>899073</v>
      </c>
      <c r="C24" s="38">
        <v>262017</v>
      </c>
      <c r="D24" s="38" t="s">
        <v>23</v>
      </c>
      <c r="E24" s="38" t="s">
        <v>24</v>
      </c>
      <c r="F24" s="41" t="s">
        <v>24</v>
      </c>
      <c r="G24" s="43">
        <v>36880</v>
      </c>
      <c r="H24" s="40">
        <v>-10670</v>
      </c>
      <c r="I24" s="40">
        <v>-10601.697899999999</v>
      </c>
      <c r="J24" s="38">
        <v>0.99359867610656005</v>
      </c>
      <c r="K24" s="42">
        <v>9.82</v>
      </c>
      <c r="L24" s="42">
        <v>6.1849999999999996</v>
      </c>
      <c r="M24" s="40">
        <v>0</v>
      </c>
      <c r="N24" s="40">
        <v>-38537.171799999996</v>
      </c>
      <c r="Q24" s="2"/>
      <c r="R24" s="2"/>
      <c r="T24" s="2"/>
      <c r="U24" s="2"/>
      <c r="V24" s="2"/>
      <c r="W24" s="2"/>
      <c r="X24" s="36"/>
      <c r="Y24" s="35"/>
      <c r="Z24" s="35"/>
      <c r="AA24" s="2"/>
      <c r="AB24" s="37"/>
      <c r="AC24" s="37"/>
      <c r="AD24" s="35"/>
      <c r="AE24" s="39"/>
      <c r="AU24"/>
      <c r="AV24"/>
      <c r="AW24"/>
      <c r="AX24"/>
      <c r="AY24"/>
      <c r="AZ24"/>
      <c r="BA24"/>
      <c r="BB24"/>
      <c r="BC24"/>
    </row>
    <row r="25" spans="1:55">
      <c r="A25" s="39" t="s">
        <v>32</v>
      </c>
      <c r="B25" s="38">
        <v>899073</v>
      </c>
      <c r="C25" s="38">
        <v>262017</v>
      </c>
      <c r="D25" s="38" t="s">
        <v>23</v>
      </c>
      <c r="E25" s="38" t="s">
        <v>24</v>
      </c>
      <c r="F25" s="41" t="s">
        <v>24</v>
      </c>
      <c r="G25" s="43">
        <v>36881</v>
      </c>
      <c r="H25" s="40">
        <v>-10670</v>
      </c>
      <c r="I25" s="40">
        <v>-10601.697899999999</v>
      </c>
      <c r="J25" s="38">
        <v>0.99359867610656005</v>
      </c>
      <c r="K25" s="42">
        <v>10.775</v>
      </c>
      <c r="L25" s="42">
        <v>6.1849999999999996</v>
      </c>
      <c r="M25" s="40">
        <v>0</v>
      </c>
      <c r="N25" s="40">
        <v>-48661.7932</v>
      </c>
      <c r="Q25" s="2"/>
      <c r="R25" s="2"/>
      <c r="T25" s="2"/>
      <c r="U25" s="2"/>
      <c r="V25" s="2"/>
      <c r="W25" s="2"/>
      <c r="X25" s="36"/>
      <c r="Y25" s="35"/>
      <c r="Z25" s="35"/>
      <c r="AA25" s="2"/>
      <c r="AB25" s="37"/>
      <c r="AC25" s="37"/>
      <c r="AD25" s="35"/>
      <c r="AE25" s="39"/>
      <c r="AU25"/>
      <c r="AV25"/>
      <c r="AW25"/>
      <c r="AX25"/>
      <c r="AY25"/>
      <c r="AZ25"/>
      <c r="BA25"/>
      <c r="BB25"/>
      <c r="BC25"/>
    </row>
    <row r="26" spans="1:55">
      <c r="A26" s="39" t="s">
        <v>32</v>
      </c>
      <c r="B26" s="38">
        <v>899073</v>
      </c>
      <c r="C26" s="38">
        <v>262017</v>
      </c>
      <c r="D26" s="38" t="s">
        <v>23</v>
      </c>
      <c r="E26" s="38" t="s">
        <v>24</v>
      </c>
      <c r="F26" s="41" t="s">
        <v>24</v>
      </c>
      <c r="G26" s="43">
        <v>36882</v>
      </c>
      <c r="H26" s="40">
        <v>-10670</v>
      </c>
      <c r="I26" s="40">
        <v>-10601.697899999999</v>
      </c>
      <c r="J26" s="38">
        <v>0.99359867610656005</v>
      </c>
      <c r="K26" s="42">
        <v>10.725</v>
      </c>
      <c r="L26" s="42">
        <v>6.1849999999999996</v>
      </c>
      <c r="M26" s="40">
        <v>0</v>
      </c>
      <c r="N26" s="40">
        <v>-48131.708299999998</v>
      </c>
      <c r="Q26" s="2"/>
      <c r="R26" s="2"/>
      <c r="T26" s="2"/>
      <c r="U26" s="2"/>
      <c r="V26" s="2"/>
      <c r="W26" s="2"/>
      <c r="X26" s="36"/>
      <c r="Y26" s="35"/>
      <c r="Z26" s="35"/>
      <c r="AA26" s="2"/>
      <c r="AB26" s="37"/>
      <c r="AC26" s="37"/>
      <c r="AD26" s="35"/>
      <c r="AE26" s="39"/>
      <c r="AU26"/>
      <c r="AV26"/>
      <c r="AW26"/>
      <c r="AX26"/>
      <c r="AY26"/>
      <c r="AZ26"/>
      <c r="BA26"/>
      <c r="BB26"/>
      <c r="BC26"/>
    </row>
    <row r="27" spans="1:55">
      <c r="A27" s="39" t="s">
        <v>32</v>
      </c>
      <c r="B27" s="38">
        <v>899073</v>
      </c>
      <c r="C27" s="38">
        <v>262017</v>
      </c>
      <c r="D27" s="38" t="s">
        <v>23</v>
      </c>
      <c r="E27" s="38" t="s">
        <v>24</v>
      </c>
      <c r="F27" s="41" t="s">
        <v>24</v>
      </c>
      <c r="G27" s="43">
        <v>36883</v>
      </c>
      <c r="H27" s="40">
        <v>-10670</v>
      </c>
      <c r="I27" s="40">
        <v>-10601.697899999999</v>
      </c>
      <c r="J27" s="38">
        <v>0.99359867610656005</v>
      </c>
      <c r="K27" s="42">
        <v>14</v>
      </c>
      <c r="L27" s="42">
        <v>6.1849999999999996</v>
      </c>
      <c r="M27" s="40">
        <v>0</v>
      </c>
      <c r="N27" s="40">
        <v>-82852.268899999995</v>
      </c>
      <c r="Q27" s="2"/>
      <c r="R27" s="2"/>
      <c r="T27" s="2"/>
      <c r="U27" s="2"/>
      <c r="V27" s="2"/>
      <c r="W27" s="2"/>
      <c r="X27" s="36"/>
      <c r="Y27" s="35"/>
      <c r="Z27" s="35"/>
      <c r="AA27" s="2"/>
      <c r="AB27" s="37"/>
      <c r="AC27" s="37"/>
      <c r="AD27" s="35"/>
      <c r="AE27" s="39"/>
      <c r="AU27"/>
      <c r="AV27"/>
      <c r="AW27"/>
      <c r="AX27"/>
      <c r="AY27"/>
      <c r="AZ27"/>
      <c r="BA27"/>
      <c r="BB27"/>
      <c r="BC27"/>
    </row>
    <row r="28" spans="1:55">
      <c r="A28" s="39" t="s">
        <v>32</v>
      </c>
      <c r="B28" s="38">
        <v>899073</v>
      </c>
      <c r="C28" s="38">
        <v>262017</v>
      </c>
      <c r="D28" s="38" t="s">
        <v>23</v>
      </c>
      <c r="E28" s="38" t="s">
        <v>24</v>
      </c>
      <c r="F28" s="41" t="s">
        <v>24</v>
      </c>
      <c r="G28" s="43">
        <v>36884</v>
      </c>
      <c r="H28" s="40">
        <v>-10670</v>
      </c>
      <c r="I28" s="40">
        <v>-10601.697899999999</v>
      </c>
      <c r="J28" s="38">
        <v>0.99359867610656005</v>
      </c>
      <c r="K28" s="42">
        <v>14</v>
      </c>
      <c r="L28" s="42">
        <v>6.1849999999999996</v>
      </c>
      <c r="M28" s="40">
        <v>0</v>
      </c>
      <c r="N28" s="40">
        <v>-82852.268899999995</v>
      </c>
      <c r="Q28" s="2"/>
      <c r="R28" s="2"/>
      <c r="T28" s="2"/>
      <c r="U28" s="2"/>
      <c r="V28" s="2"/>
      <c r="W28" s="2"/>
      <c r="X28" s="36"/>
      <c r="Y28" s="35"/>
      <c r="Z28" s="35"/>
      <c r="AA28" s="2"/>
      <c r="AB28" s="37"/>
      <c r="AC28" s="37"/>
      <c r="AD28" s="35"/>
      <c r="AE28" s="39"/>
      <c r="AU28"/>
      <c r="AV28"/>
      <c r="AW28"/>
      <c r="AX28"/>
      <c r="AY28"/>
      <c r="AZ28"/>
      <c r="BA28"/>
      <c r="BB28"/>
      <c r="BC28"/>
    </row>
    <row r="29" spans="1:55">
      <c r="A29" s="39" t="s">
        <v>32</v>
      </c>
      <c r="B29" s="38">
        <v>899073</v>
      </c>
      <c r="C29" s="38">
        <v>262017</v>
      </c>
      <c r="D29" s="38" t="s">
        <v>23</v>
      </c>
      <c r="E29" s="38" t="s">
        <v>24</v>
      </c>
      <c r="F29" s="41" t="s">
        <v>24</v>
      </c>
      <c r="G29" s="43">
        <v>36885</v>
      </c>
      <c r="H29" s="40">
        <v>-10670</v>
      </c>
      <c r="I29" s="40">
        <v>-10601.697899999999</v>
      </c>
      <c r="J29" s="38">
        <v>0.99359867610656005</v>
      </c>
      <c r="K29" s="42">
        <v>14</v>
      </c>
      <c r="L29" s="42">
        <v>6.1849999999999996</v>
      </c>
      <c r="M29" s="40">
        <v>0</v>
      </c>
      <c r="N29" s="40">
        <v>-82852.268899999995</v>
      </c>
      <c r="Q29" s="2"/>
      <c r="R29" s="2"/>
      <c r="T29" s="2"/>
      <c r="U29" s="2"/>
      <c r="V29" s="2"/>
      <c r="W29" s="2"/>
      <c r="X29" s="36"/>
      <c r="Y29" s="35"/>
      <c r="Z29" s="35"/>
      <c r="AA29" s="2"/>
      <c r="AB29" s="37"/>
      <c r="AC29" s="37"/>
      <c r="AD29" s="35"/>
      <c r="AE29" s="39"/>
      <c r="AU29"/>
      <c r="AV29"/>
      <c r="AW29"/>
      <c r="AX29"/>
      <c r="AY29"/>
      <c r="AZ29"/>
      <c r="BA29"/>
      <c r="BB29"/>
      <c r="BC29"/>
    </row>
    <row r="30" spans="1:55">
      <c r="A30" s="39" t="s">
        <v>32</v>
      </c>
      <c r="B30" s="38">
        <v>899073</v>
      </c>
      <c r="C30" s="38">
        <v>262017</v>
      </c>
      <c r="D30" s="38" t="s">
        <v>23</v>
      </c>
      <c r="E30" s="38" t="s">
        <v>24</v>
      </c>
      <c r="F30" s="41" t="s">
        <v>24</v>
      </c>
      <c r="G30" s="43">
        <v>36886</v>
      </c>
      <c r="H30" s="40">
        <v>-10670</v>
      </c>
      <c r="I30" s="40">
        <v>-10601.697899999999</v>
      </c>
      <c r="J30" s="38">
        <v>0.99359867610656005</v>
      </c>
      <c r="K30" s="42">
        <v>14</v>
      </c>
      <c r="L30" s="42">
        <v>6.1849999999999996</v>
      </c>
      <c r="M30" s="40">
        <v>0</v>
      </c>
      <c r="N30" s="40">
        <v>-82852.268899999995</v>
      </c>
      <c r="Q30" s="2"/>
      <c r="R30" s="2"/>
      <c r="T30" s="2"/>
      <c r="U30" s="2"/>
      <c r="V30" s="2"/>
      <c r="W30" s="2"/>
      <c r="X30" s="36"/>
      <c r="Y30" s="35"/>
      <c r="Z30" s="35"/>
      <c r="AA30" s="2"/>
      <c r="AB30" s="37"/>
      <c r="AC30" s="37"/>
      <c r="AD30" s="35"/>
      <c r="AE30" s="39"/>
      <c r="AU30"/>
      <c r="AV30"/>
      <c r="AW30"/>
      <c r="AX30"/>
      <c r="AY30"/>
      <c r="AZ30"/>
      <c r="BA30"/>
      <c r="BB30"/>
      <c r="BC30"/>
    </row>
    <row r="31" spans="1:55">
      <c r="A31" s="39" t="s">
        <v>32</v>
      </c>
      <c r="B31" s="38">
        <v>899073</v>
      </c>
      <c r="C31" s="38">
        <v>262017</v>
      </c>
      <c r="D31" s="38" t="s">
        <v>23</v>
      </c>
      <c r="E31" s="38" t="s">
        <v>24</v>
      </c>
      <c r="F31" s="41" t="s">
        <v>24</v>
      </c>
      <c r="G31" s="43">
        <v>36887</v>
      </c>
      <c r="H31" s="40">
        <v>-10670</v>
      </c>
      <c r="I31" s="40">
        <v>-10601.697899999999</v>
      </c>
      <c r="J31" s="38">
        <v>0.99359867610656005</v>
      </c>
      <c r="K31" s="42">
        <v>14</v>
      </c>
      <c r="L31" s="42">
        <v>6.1849999999999996</v>
      </c>
      <c r="M31" s="40">
        <v>0</v>
      </c>
      <c r="N31" s="40">
        <v>-82852.268899999995</v>
      </c>
      <c r="Q31" s="2"/>
      <c r="R31" s="2"/>
      <c r="T31" s="2"/>
      <c r="U31" s="2"/>
      <c r="V31" s="2"/>
      <c r="W31" s="2"/>
      <c r="X31" s="36"/>
      <c r="Y31" s="35"/>
      <c r="Z31" s="35"/>
      <c r="AA31" s="2"/>
      <c r="AB31" s="37"/>
      <c r="AC31" s="37"/>
      <c r="AD31" s="35"/>
      <c r="AE31" s="39"/>
      <c r="AU31"/>
      <c r="AV31"/>
      <c r="AW31"/>
      <c r="AX31"/>
      <c r="AY31"/>
      <c r="AZ31"/>
      <c r="BA31"/>
      <c r="BB31"/>
      <c r="BC31"/>
    </row>
    <row r="32" spans="1:55">
      <c r="A32" s="39" t="s">
        <v>32</v>
      </c>
      <c r="B32" s="38">
        <v>899073</v>
      </c>
      <c r="C32" s="38">
        <v>262017</v>
      </c>
      <c r="D32" s="38" t="s">
        <v>23</v>
      </c>
      <c r="E32" s="38" t="s">
        <v>24</v>
      </c>
      <c r="F32" s="41" t="s">
        <v>24</v>
      </c>
      <c r="G32" s="43">
        <v>36888</v>
      </c>
      <c r="H32" s="40">
        <v>-10670</v>
      </c>
      <c r="I32" s="40">
        <v>-10601.697899999999</v>
      </c>
      <c r="J32" s="38">
        <v>0.99359867610656005</v>
      </c>
      <c r="K32" s="42">
        <v>14</v>
      </c>
      <c r="L32" s="42">
        <v>6.1849999999999996</v>
      </c>
      <c r="M32" s="40">
        <v>0</v>
      </c>
      <c r="N32" s="40">
        <v>-82852.268899999995</v>
      </c>
      <c r="Q32" s="2"/>
      <c r="R32" s="2"/>
      <c r="T32" s="2"/>
      <c r="U32" s="2"/>
      <c r="V32" s="2"/>
      <c r="W32" s="2"/>
      <c r="X32" s="36"/>
      <c r="Y32" s="35"/>
      <c r="Z32" s="35"/>
      <c r="AA32" s="2"/>
      <c r="AB32" s="37"/>
      <c r="AC32" s="37"/>
      <c r="AD32" s="35"/>
      <c r="AE32" s="39"/>
      <c r="AU32"/>
      <c r="AV32"/>
      <c r="AW32"/>
      <c r="AX32"/>
      <c r="AY32"/>
      <c r="AZ32"/>
      <c r="BA32"/>
      <c r="BB32"/>
      <c r="BC32"/>
    </row>
    <row r="33" spans="1:55">
      <c r="A33" s="39" t="s">
        <v>32</v>
      </c>
      <c r="B33" s="38">
        <v>899073</v>
      </c>
      <c r="C33" s="38">
        <v>262017</v>
      </c>
      <c r="D33" s="38" t="s">
        <v>23</v>
      </c>
      <c r="E33" s="38" t="s">
        <v>24</v>
      </c>
      <c r="F33" s="41" t="s">
        <v>24</v>
      </c>
      <c r="G33" s="43">
        <v>36889</v>
      </c>
      <c r="H33" s="40">
        <v>-10670</v>
      </c>
      <c r="I33" s="40">
        <v>-10601.697899999999</v>
      </c>
      <c r="J33" s="38">
        <v>0.99359867610656005</v>
      </c>
      <c r="K33" s="42">
        <v>14</v>
      </c>
      <c r="L33" s="42">
        <v>6.1849999999999996</v>
      </c>
      <c r="M33" s="40">
        <v>0</v>
      </c>
      <c r="N33" s="40">
        <v>-82852.268899999995</v>
      </c>
      <c r="Q33" s="2"/>
      <c r="R33" s="2"/>
      <c r="T33" s="2"/>
      <c r="U33" s="2"/>
      <c r="V33" s="2"/>
      <c r="W33" s="2"/>
      <c r="X33" s="36"/>
      <c r="Y33" s="35"/>
      <c r="Z33" s="35"/>
      <c r="AA33" s="2"/>
      <c r="AB33" s="37"/>
      <c r="AC33" s="37"/>
      <c r="AD33" s="35"/>
      <c r="AE33" s="39"/>
      <c r="AU33"/>
      <c r="AV33"/>
      <c r="AW33"/>
      <c r="AX33"/>
      <c r="AY33"/>
      <c r="AZ33"/>
      <c r="BA33"/>
      <c r="BB33"/>
      <c r="BC33"/>
    </row>
    <row r="34" spans="1:55">
      <c r="A34" s="39" t="s">
        <v>32</v>
      </c>
      <c r="B34" s="38">
        <v>899073</v>
      </c>
      <c r="C34" s="38">
        <v>262017</v>
      </c>
      <c r="D34" s="38" t="s">
        <v>23</v>
      </c>
      <c r="E34" s="38" t="s">
        <v>24</v>
      </c>
      <c r="F34" s="41" t="s">
        <v>24</v>
      </c>
      <c r="G34" s="43">
        <v>36890</v>
      </c>
      <c r="H34" s="40">
        <v>-10670</v>
      </c>
      <c r="I34" s="40">
        <v>-10601.697899999999</v>
      </c>
      <c r="J34" s="38">
        <v>0.99359867610656005</v>
      </c>
      <c r="K34" s="42">
        <v>14</v>
      </c>
      <c r="L34" s="42">
        <v>6.1849999999999996</v>
      </c>
      <c r="M34" s="40">
        <v>0</v>
      </c>
      <c r="N34" s="40">
        <v>-82852.268899999995</v>
      </c>
      <c r="Q34" s="2"/>
      <c r="R34" s="2"/>
      <c r="T34" s="2"/>
      <c r="U34" s="2"/>
      <c r="V34" s="2"/>
      <c r="W34" s="2"/>
      <c r="X34" s="36"/>
      <c r="Y34" s="35"/>
      <c r="Z34" s="35"/>
      <c r="AA34" s="2"/>
      <c r="AB34" s="37"/>
      <c r="AC34" s="37"/>
      <c r="AD34" s="35"/>
      <c r="AE34" s="39"/>
      <c r="AU34"/>
      <c r="AV34"/>
      <c r="AW34"/>
      <c r="AX34"/>
      <c r="AY34"/>
      <c r="AZ34"/>
      <c r="BA34"/>
      <c r="BB34"/>
      <c r="BC34"/>
    </row>
    <row r="35" spans="1:55">
      <c r="A35" s="39" t="s">
        <v>32</v>
      </c>
      <c r="B35" s="38">
        <v>899073</v>
      </c>
      <c r="C35" s="38">
        <v>262017</v>
      </c>
      <c r="D35" s="38" t="s">
        <v>23</v>
      </c>
      <c r="E35" s="38" t="s">
        <v>24</v>
      </c>
      <c r="F35" s="41" t="s">
        <v>24</v>
      </c>
      <c r="G35" s="43">
        <v>36891</v>
      </c>
      <c r="H35" s="40">
        <v>-10670</v>
      </c>
      <c r="I35" s="40">
        <v>-10601.697899999999</v>
      </c>
      <c r="J35" s="38">
        <v>0.99359867610656005</v>
      </c>
      <c r="K35" s="42">
        <v>14</v>
      </c>
      <c r="L35" s="42">
        <v>6.1849999999999996</v>
      </c>
      <c r="M35" s="40">
        <v>0</v>
      </c>
      <c r="N35" s="40">
        <v>-82852.268899999995</v>
      </c>
      <c r="Q35" s="2"/>
      <c r="R35" s="2"/>
      <c r="T35" s="2"/>
      <c r="U35" s="2"/>
      <c r="V35" s="2"/>
      <c r="W35" s="2"/>
      <c r="X35" s="36"/>
      <c r="Y35" s="35"/>
      <c r="Z35" s="35"/>
      <c r="AA35" s="2"/>
      <c r="AB35" s="37"/>
      <c r="AC35" s="37"/>
      <c r="AD35" s="35"/>
      <c r="AE35" s="39"/>
      <c r="AU35"/>
      <c r="AV35"/>
      <c r="AW35"/>
      <c r="AX35"/>
      <c r="AY35"/>
      <c r="AZ35"/>
      <c r="BA35"/>
      <c r="BB35"/>
      <c r="BC35"/>
    </row>
    <row r="36" spans="1:55">
      <c r="A36" s="39" t="s">
        <v>30</v>
      </c>
      <c r="B36" s="38">
        <v>742769</v>
      </c>
      <c r="C36" s="38">
        <v>383485</v>
      </c>
      <c r="D36" s="38" t="s">
        <v>23</v>
      </c>
      <c r="E36" s="38" t="s">
        <v>24</v>
      </c>
      <c r="F36" s="41" t="s">
        <v>24</v>
      </c>
      <c r="G36" s="43">
        <v>36861</v>
      </c>
      <c r="H36" s="40">
        <v>2000</v>
      </c>
      <c r="I36" s="40">
        <v>1987.1974</v>
      </c>
      <c r="J36" s="38">
        <v>0.99359867610656005</v>
      </c>
      <c r="K36" s="42">
        <v>6.15</v>
      </c>
      <c r="L36" s="42">
        <v>6.1849999999999996</v>
      </c>
      <c r="M36" s="40">
        <v>0</v>
      </c>
      <c r="N36" s="40">
        <v>-69.551900000000003</v>
      </c>
      <c r="Q36" s="2"/>
      <c r="R36" s="2"/>
      <c r="T36" s="2"/>
      <c r="U36" s="2"/>
      <c r="V36" s="2"/>
      <c r="W36" s="2"/>
      <c r="X36" s="36"/>
      <c r="Y36" s="35"/>
      <c r="Z36" s="35"/>
      <c r="AA36" s="2"/>
      <c r="AB36" s="37"/>
      <c r="AC36" s="37"/>
      <c r="AD36" s="35"/>
      <c r="AE36" s="39"/>
      <c r="AU36"/>
      <c r="AV36"/>
      <c r="AW36"/>
      <c r="AX36"/>
      <c r="AY36"/>
      <c r="AZ36"/>
      <c r="BA36"/>
      <c r="BB36"/>
      <c r="BC36"/>
    </row>
    <row r="37" spans="1:55">
      <c r="A37" s="39" t="s">
        <v>30</v>
      </c>
      <c r="B37" s="38">
        <v>742769</v>
      </c>
      <c r="C37" s="38">
        <v>383485</v>
      </c>
      <c r="D37" s="38" t="s">
        <v>23</v>
      </c>
      <c r="E37" s="38" t="s">
        <v>24</v>
      </c>
      <c r="F37" s="41" t="s">
        <v>24</v>
      </c>
      <c r="G37" s="43">
        <v>36862</v>
      </c>
      <c r="H37" s="40">
        <v>2000</v>
      </c>
      <c r="I37" s="40">
        <v>1987.1974</v>
      </c>
      <c r="J37" s="38">
        <v>0.99359867610656005</v>
      </c>
      <c r="K37" s="42">
        <v>6.6950000000000003</v>
      </c>
      <c r="L37" s="42">
        <v>6.1849999999999996</v>
      </c>
      <c r="M37" s="40">
        <v>0</v>
      </c>
      <c r="N37" s="40">
        <v>1013.4706</v>
      </c>
      <c r="Q37" s="2"/>
      <c r="R37" s="2"/>
      <c r="T37" s="2"/>
      <c r="U37" s="2"/>
      <c r="V37" s="2"/>
      <c r="W37" s="2"/>
      <c r="X37" s="36"/>
      <c r="Y37" s="35"/>
      <c r="Z37" s="35"/>
      <c r="AA37" s="2"/>
      <c r="AB37" s="37"/>
      <c r="AC37" s="37"/>
      <c r="AD37" s="35"/>
      <c r="AE37" s="39"/>
      <c r="AU37"/>
      <c r="AV37"/>
      <c r="AW37"/>
      <c r="AX37"/>
      <c r="AY37"/>
      <c r="AZ37"/>
      <c r="BA37"/>
      <c r="BB37"/>
      <c r="BC37"/>
    </row>
    <row r="38" spans="1:55">
      <c r="A38" s="39" t="s">
        <v>30</v>
      </c>
      <c r="B38" s="38">
        <v>742769</v>
      </c>
      <c r="C38" s="38">
        <v>383485</v>
      </c>
      <c r="D38" s="38" t="s">
        <v>23</v>
      </c>
      <c r="E38" s="38" t="s">
        <v>24</v>
      </c>
      <c r="F38" s="41" t="s">
        <v>24</v>
      </c>
      <c r="G38" s="43">
        <v>36863</v>
      </c>
      <c r="H38" s="40">
        <v>2000</v>
      </c>
      <c r="I38" s="40">
        <v>1987.1974</v>
      </c>
      <c r="J38" s="38">
        <v>0.99359867610656005</v>
      </c>
      <c r="K38" s="42">
        <v>6.6950000000000003</v>
      </c>
      <c r="L38" s="42">
        <v>6.1849999999999996</v>
      </c>
      <c r="M38" s="40">
        <v>0</v>
      </c>
      <c r="N38" s="40">
        <v>1013.4706</v>
      </c>
      <c r="Q38" s="2"/>
      <c r="R38" s="2"/>
      <c r="T38" s="2"/>
      <c r="U38" s="2"/>
      <c r="V38" s="2"/>
      <c r="W38" s="2"/>
      <c r="X38" s="36"/>
      <c r="Y38" s="35"/>
      <c r="Z38" s="35"/>
      <c r="AA38" s="2"/>
      <c r="AB38" s="37"/>
      <c r="AC38" s="37"/>
      <c r="AD38" s="35"/>
      <c r="AE38" s="39"/>
      <c r="AU38"/>
      <c r="AV38"/>
      <c r="AW38"/>
      <c r="AX38"/>
      <c r="AY38"/>
      <c r="AZ38"/>
      <c r="BA38"/>
      <c r="BB38"/>
      <c r="BC38"/>
    </row>
    <row r="39" spans="1:55">
      <c r="A39" s="39" t="s">
        <v>30</v>
      </c>
      <c r="B39" s="38">
        <v>742769</v>
      </c>
      <c r="C39" s="38">
        <v>383485</v>
      </c>
      <c r="D39" s="38" t="s">
        <v>23</v>
      </c>
      <c r="E39" s="38" t="s">
        <v>24</v>
      </c>
      <c r="F39" s="41" t="s">
        <v>24</v>
      </c>
      <c r="G39" s="43">
        <v>36864</v>
      </c>
      <c r="H39" s="40">
        <v>2000</v>
      </c>
      <c r="I39" s="40">
        <v>1987.1974</v>
      </c>
      <c r="J39" s="38">
        <v>0.99359867610656005</v>
      </c>
      <c r="K39" s="42">
        <v>6.6950000000000003</v>
      </c>
      <c r="L39" s="42">
        <v>6.1849999999999996</v>
      </c>
      <c r="M39" s="40">
        <v>0</v>
      </c>
      <c r="N39" s="40">
        <v>1013.4706</v>
      </c>
      <c r="Q39" s="2"/>
      <c r="R39" s="2"/>
      <c r="T39" s="2"/>
      <c r="U39" s="2"/>
      <c r="V39" s="2"/>
      <c r="W39" s="2"/>
      <c r="X39" s="36"/>
      <c r="Y39" s="35"/>
      <c r="Z39" s="35"/>
      <c r="AA39" s="2"/>
      <c r="AB39" s="37"/>
      <c r="AC39" s="37"/>
      <c r="AD39" s="35"/>
      <c r="AE39" s="39"/>
      <c r="AU39"/>
      <c r="AV39"/>
      <c r="AW39"/>
      <c r="AX39"/>
      <c r="AY39"/>
      <c r="AZ39"/>
      <c r="BA39"/>
      <c r="BB39"/>
      <c r="BC39"/>
    </row>
    <row r="40" spans="1:55">
      <c r="A40" s="39" t="s">
        <v>30</v>
      </c>
      <c r="B40" s="38">
        <v>742769</v>
      </c>
      <c r="C40" s="38">
        <v>383485</v>
      </c>
      <c r="D40" s="38" t="s">
        <v>23</v>
      </c>
      <c r="E40" s="38" t="s">
        <v>24</v>
      </c>
      <c r="F40" s="41" t="s">
        <v>24</v>
      </c>
      <c r="G40" s="43">
        <v>36865</v>
      </c>
      <c r="H40" s="40">
        <v>2000</v>
      </c>
      <c r="I40" s="40">
        <v>1987.1974</v>
      </c>
      <c r="J40" s="38">
        <v>0.99359867610656005</v>
      </c>
      <c r="K40" s="42">
        <v>7.5250000000000004</v>
      </c>
      <c r="L40" s="42">
        <v>6.1849999999999996</v>
      </c>
      <c r="M40" s="40">
        <v>0</v>
      </c>
      <c r="N40" s="40">
        <v>2662.8445000000002</v>
      </c>
      <c r="Q40" s="2"/>
      <c r="R40" s="2"/>
      <c r="T40" s="2"/>
      <c r="U40" s="2"/>
      <c r="V40" s="2"/>
      <c r="W40" s="2"/>
      <c r="X40" s="36"/>
      <c r="Y40" s="35"/>
      <c r="Z40" s="35"/>
      <c r="AA40" s="2"/>
      <c r="AB40" s="37"/>
      <c r="AC40" s="37"/>
      <c r="AD40" s="35"/>
      <c r="AE40" s="39"/>
      <c r="AU40"/>
      <c r="AV40"/>
      <c r="AW40"/>
      <c r="AX40"/>
      <c r="AY40"/>
      <c r="AZ40"/>
      <c r="BA40"/>
      <c r="BB40"/>
      <c r="BC40"/>
    </row>
    <row r="41" spans="1:55">
      <c r="A41" s="39" t="s">
        <v>30</v>
      </c>
      <c r="B41" s="38">
        <v>742769</v>
      </c>
      <c r="C41" s="38">
        <v>383485</v>
      </c>
      <c r="D41" s="38" t="s">
        <v>23</v>
      </c>
      <c r="E41" s="38" t="s">
        <v>24</v>
      </c>
      <c r="F41" s="41" t="s">
        <v>24</v>
      </c>
      <c r="G41" s="43">
        <v>36866</v>
      </c>
      <c r="H41" s="40">
        <v>2000</v>
      </c>
      <c r="I41" s="40">
        <v>1987.1974</v>
      </c>
      <c r="J41" s="38">
        <v>0.99359867610656005</v>
      </c>
      <c r="K41" s="42">
        <v>8.1549999999999994</v>
      </c>
      <c r="L41" s="42">
        <v>6.1849999999999996</v>
      </c>
      <c r="M41" s="40">
        <v>0</v>
      </c>
      <c r="N41" s="40">
        <v>3914.7788</v>
      </c>
      <c r="Q41" s="2"/>
      <c r="R41" s="2"/>
      <c r="T41" s="2"/>
      <c r="U41" s="2"/>
      <c r="V41" s="2"/>
      <c r="W41" s="2"/>
      <c r="X41" s="36"/>
      <c r="Y41" s="35"/>
      <c r="Z41" s="35"/>
      <c r="AA41" s="2"/>
      <c r="AB41" s="37"/>
      <c r="AC41" s="37"/>
      <c r="AD41" s="35"/>
      <c r="AE41" s="39"/>
      <c r="AU41"/>
      <c r="AV41"/>
      <c r="AW41"/>
      <c r="AX41"/>
      <c r="AY41"/>
      <c r="AZ41"/>
      <c r="BA41"/>
      <c r="BB41"/>
      <c r="BC41"/>
    </row>
    <row r="42" spans="1:55">
      <c r="A42" s="39" t="s">
        <v>30</v>
      </c>
      <c r="B42" s="38">
        <v>742769</v>
      </c>
      <c r="C42" s="38">
        <v>383485</v>
      </c>
      <c r="D42" s="38" t="s">
        <v>23</v>
      </c>
      <c r="E42" s="38" t="s">
        <v>24</v>
      </c>
      <c r="F42" s="41" t="s">
        <v>24</v>
      </c>
      <c r="G42" s="43">
        <v>36867</v>
      </c>
      <c r="H42" s="40">
        <v>2000</v>
      </c>
      <c r="I42" s="40">
        <v>1987.1974</v>
      </c>
      <c r="J42" s="38">
        <v>0.99359867610656005</v>
      </c>
      <c r="K42" s="42">
        <v>9.0449999999999999</v>
      </c>
      <c r="L42" s="42">
        <v>6.1849999999999996</v>
      </c>
      <c r="M42" s="40">
        <v>0</v>
      </c>
      <c r="N42" s="40">
        <v>5683.3843999999999</v>
      </c>
      <c r="Q42" s="2"/>
      <c r="R42" s="2"/>
      <c r="T42" s="2"/>
      <c r="U42" s="2"/>
      <c r="V42" s="2"/>
      <c r="W42" s="2"/>
      <c r="X42" s="36"/>
      <c r="Y42" s="35"/>
      <c r="Z42" s="35"/>
      <c r="AA42" s="2"/>
      <c r="AB42" s="37"/>
      <c r="AC42" s="37"/>
      <c r="AD42" s="35"/>
      <c r="AE42" s="39"/>
      <c r="AU42"/>
      <c r="AV42"/>
      <c r="AW42"/>
      <c r="AX42"/>
      <c r="AY42"/>
      <c r="AZ42"/>
      <c r="BA42"/>
      <c r="BB42"/>
      <c r="BC42"/>
    </row>
    <row r="43" spans="1:55">
      <c r="A43" s="39" t="s">
        <v>30</v>
      </c>
      <c r="B43" s="38">
        <v>742769</v>
      </c>
      <c r="C43" s="38">
        <v>383485</v>
      </c>
      <c r="D43" s="38" t="s">
        <v>23</v>
      </c>
      <c r="E43" s="38" t="s">
        <v>24</v>
      </c>
      <c r="F43" s="41" t="s">
        <v>24</v>
      </c>
      <c r="G43" s="43">
        <v>36868</v>
      </c>
      <c r="H43" s="40">
        <v>2000</v>
      </c>
      <c r="I43" s="40">
        <v>1987.1974</v>
      </c>
      <c r="J43" s="38">
        <v>0.99359867610656005</v>
      </c>
      <c r="K43" s="42">
        <v>8.8000000000000007</v>
      </c>
      <c r="L43" s="42">
        <v>6.1849999999999996</v>
      </c>
      <c r="M43" s="40">
        <v>0</v>
      </c>
      <c r="N43" s="40">
        <v>5196.5210999999999</v>
      </c>
      <c r="Q43" s="2"/>
      <c r="R43" s="2"/>
      <c r="T43" s="2"/>
      <c r="U43" s="2"/>
      <c r="V43" s="2"/>
      <c r="W43" s="2"/>
      <c r="X43" s="36"/>
      <c r="Y43" s="35"/>
      <c r="Z43" s="35"/>
      <c r="AA43" s="2"/>
      <c r="AB43" s="37"/>
      <c r="AC43" s="37"/>
      <c r="AD43" s="35"/>
      <c r="AE43" s="39"/>
      <c r="AU43"/>
      <c r="AV43"/>
      <c r="AW43"/>
      <c r="AX43"/>
      <c r="AY43"/>
      <c r="AZ43"/>
      <c r="BA43"/>
      <c r="BB43"/>
      <c r="BC43"/>
    </row>
    <row r="44" spans="1:55">
      <c r="A44" s="39" t="s">
        <v>30</v>
      </c>
      <c r="B44" s="38">
        <v>742769</v>
      </c>
      <c r="C44" s="38">
        <v>383485</v>
      </c>
      <c r="D44" s="38" t="s">
        <v>23</v>
      </c>
      <c r="E44" s="38" t="s">
        <v>24</v>
      </c>
      <c r="F44" s="41" t="s">
        <v>24</v>
      </c>
      <c r="G44" s="43">
        <v>36869</v>
      </c>
      <c r="H44" s="40">
        <v>2000</v>
      </c>
      <c r="I44" s="40">
        <v>1987.1974</v>
      </c>
      <c r="J44" s="38">
        <v>0.99359867610656005</v>
      </c>
      <c r="K44" s="42">
        <v>8.34</v>
      </c>
      <c r="L44" s="42">
        <v>6.1849999999999996</v>
      </c>
      <c r="M44" s="40">
        <v>0</v>
      </c>
      <c r="N44" s="40">
        <v>4282.4102999999996</v>
      </c>
      <c r="Q44" s="2"/>
      <c r="R44" s="2"/>
      <c r="T44" s="2"/>
      <c r="U44" s="2"/>
      <c r="V44" s="2"/>
      <c r="W44" s="2"/>
      <c r="X44" s="36"/>
      <c r="Y44" s="35"/>
      <c r="Z44" s="35"/>
      <c r="AA44" s="2"/>
      <c r="AB44" s="37"/>
      <c r="AC44" s="37"/>
      <c r="AD44" s="35"/>
      <c r="AE44" s="39"/>
      <c r="AU44"/>
      <c r="AV44"/>
      <c r="AW44"/>
      <c r="AX44"/>
      <c r="AY44"/>
      <c r="AZ44"/>
      <c r="BA44"/>
      <c r="BB44"/>
      <c r="BC44"/>
    </row>
    <row r="45" spans="1:55">
      <c r="A45" s="39" t="s">
        <v>30</v>
      </c>
      <c r="B45" s="38">
        <v>742769</v>
      </c>
      <c r="C45" s="38">
        <v>383485</v>
      </c>
      <c r="D45" s="38" t="s">
        <v>23</v>
      </c>
      <c r="E45" s="38" t="s">
        <v>24</v>
      </c>
      <c r="F45" s="41" t="s">
        <v>24</v>
      </c>
      <c r="G45" s="43">
        <v>36870</v>
      </c>
      <c r="H45" s="40">
        <v>2000</v>
      </c>
      <c r="I45" s="40">
        <v>1987.1974</v>
      </c>
      <c r="J45" s="38">
        <v>0.99359867610656005</v>
      </c>
      <c r="K45" s="42">
        <v>8.34</v>
      </c>
      <c r="L45" s="42">
        <v>6.1849999999999996</v>
      </c>
      <c r="M45" s="40">
        <v>0</v>
      </c>
      <c r="N45" s="40">
        <v>4282.4102999999996</v>
      </c>
      <c r="Q45" s="2"/>
      <c r="R45" s="2"/>
      <c r="T45" s="2"/>
      <c r="U45" s="2"/>
      <c r="V45" s="2"/>
      <c r="W45" s="2"/>
      <c r="X45" s="36"/>
      <c r="Y45" s="35"/>
      <c r="Z45" s="35"/>
      <c r="AA45" s="2"/>
      <c r="AB45" s="37"/>
      <c r="AC45" s="37"/>
      <c r="AD45" s="35"/>
      <c r="AE45" s="39"/>
      <c r="AU45"/>
      <c r="AV45"/>
      <c r="AW45"/>
      <c r="AX45"/>
      <c r="AY45"/>
      <c r="AZ45"/>
      <c r="BA45"/>
      <c r="BB45"/>
      <c r="BC45"/>
    </row>
    <row r="46" spans="1:55">
      <c r="A46" s="39" t="s">
        <v>30</v>
      </c>
      <c r="B46" s="38">
        <v>742769</v>
      </c>
      <c r="C46" s="38">
        <v>383485</v>
      </c>
      <c r="D46" s="38" t="s">
        <v>23</v>
      </c>
      <c r="E46" s="38" t="s">
        <v>24</v>
      </c>
      <c r="F46" s="41" t="s">
        <v>24</v>
      </c>
      <c r="G46" s="43">
        <v>36871</v>
      </c>
      <c r="H46" s="40">
        <v>2000</v>
      </c>
      <c r="I46" s="40">
        <v>1987.1974</v>
      </c>
      <c r="J46" s="38">
        <v>0.99359867610656005</v>
      </c>
      <c r="K46" s="42">
        <v>8.34</v>
      </c>
      <c r="L46" s="42">
        <v>6.1849999999999996</v>
      </c>
      <c r="M46" s="40">
        <v>0</v>
      </c>
      <c r="N46" s="40">
        <v>4282.4102999999996</v>
      </c>
      <c r="Q46" s="2"/>
      <c r="R46" s="2"/>
      <c r="T46" s="2"/>
      <c r="U46" s="2"/>
      <c r="V46" s="2"/>
      <c r="W46" s="2"/>
      <c r="X46" s="36"/>
      <c r="Y46" s="35"/>
      <c r="Z46" s="35"/>
      <c r="AA46" s="2"/>
      <c r="AB46" s="37"/>
      <c r="AC46" s="37"/>
      <c r="AD46" s="35"/>
      <c r="AE46" s="39"/>
      <c r="AU46"/>
      <c r="AV46"/>
      <c r="AW46"/>
      <c r="AX46"/>
      <c r="AY46"/>
      <c r="AZ46"/>
      <c r="BA46"/>
      <c r="BB46"/>
      <c r="BC46"/>
    </row>
    <row r="47" spans="1:55">
      <c r="A47" s="39" t="s">
        <v>30</v>
      </c>
      <c r="B47" s="38">
        <v>742769</v>
      </c>
      <c r="C47" s="38">
        <v>383485</v>
      </c>
      <c r="D47" s="38" t="s">
        <v>23</v>
      </c>
      <c r="E47" s="38" t="s">
        <v>24</v>
      </c>
      <c r="F47" s="41" t="s">
        <v>24</v>
      </c>
      <c r="G47" s="43">
        <v>36872</v>
      </c>
      <c r="H47" s="40">
        <v>2000</v>
      </c>
      <c r="I47" s="40">
        <v>1987.1974</v>
      </c>
      <c r="J47" s="38">
        <v>0.99359867610656005</v>
      </c>
      <c r="K47" s="42">
        <v>12.625</v>
      </c>
      <c r="L47" s="42">
        <v>6.1849999999999996</v>
      </c>
      <c r="M47" s="40">
        <v>0</v>
      </c>
      <c r="N47" s="40">
        <v>12797.5509</v>
      </c>
      <c r="Q47" s="2"/>
      <c r="R47" s="2"/>
      <c r="T47" s="2"/>
      <c r="U47" s="2"/>
      <c r="V47" s="2"/>
      <c r="W47" s="2"/>
      <c r="X47" s="36"/>
      <c r="Y47" s="35"/>
      <c r="Z47" s="35"/>
      <c r="AA47" s="2"/>
      <c r="AB47" s="37"/>
      <c r="AC47" s="37"/>
      <c r="AD47" s="35"/>
      <c r="AE47" s="39"/>
      <c r="AU47"/>
      <c r="AV47"/>
      <c r="AW47"/>
      <c r="AX47"/>
      <c r="AY47"/>
      <c r="AZ47"/>
      <c r="BA47"/>
      <c r="BB47"/>
      <c r="BC47"/>
    </row>
    <row r="48" spans="1:55">
      <c r="A48" s="39" t="s">
        <v>30</v>
      </c>
      <c r="B48" s="38">
        <v>742769</v>
      </c>
      <c r="C48" s="38">
        <v>383485</v>
      </c>
      <c r="D48" s="38" t="s">
        <v>23</v>
      </c>
      <c r="E48" s="38" t="s">
        <v>24</v>
      </c>
      <c r="F48" s="41" t="s">
        <v>24</v>
      </c>
      <c r="G48" s="43">
        <v>36873</v>
      </c>
      <c r="H48" s="40">
        <v>2000</v>
      </c>
      <c r="I48" s="40">
        <v>1987.1974</v>
      </c>
      <c r="J48" s="38">
        <v>0.99359867610656005</v>
      </c>
      <c r="K48" s="42">
        <v>9.1449999999999996</v>
      </c>
      <c r="L48" s="42">
        <v>6.1849999999999996</v>
      </c>
      <c r="M48" s="40">
        <v>0</v>
      </c>
      <c r="N48" s="40">
        <v>5882.1041999999998</v>
      </c>
      <c r="Q48" s="2"/>
      <c r="R48" s="2"/>
      <c r="T48" s="2"/>
      <c r="U48" s="2"/>
      <c r="V48" s="2"/>
      <c r="W48" s="2"/>
      <c r="X48" s="36"/>
      <c r="Y48" s="35"/>
      <c r="Z48" s="35"/>
      <c r="AA48" s="2"/>
      <c r="AB48" s="37"/>
      <c r="AC48" s="37"/>
      <c r="AD48" s="35"/>
      <c r="AE48" s="39"/>
      <c r="AU48"/>
      <c r="AV48"/>
      <c r="AW48"/>
      <c r="AX48"/>
      <c r="AY48"/>
      <c r="AZ48"/>
      <c r="BA48"/>
      <c r="BB48"/>
      <c r="BC48"/>
    </row>
    <row r="49" spans="1:55">
      <c r="A49" s="39" t="s">
        <v>30</v>
      </c>
      <c r="B49" s="38">
        <v>742769</v>
      </c>
      <c r="C49" s="38">
        <v>383485</v>
      </c>
      <c r="D49" s="38" t="s">
        <v>23</v>
      </c>
      <c r="E49" s="38" t="s">
        <v>24</v>
      </c>
      <c r="F49" s="41" t="s">
        <v>24</v>
      </c>
      <c r="G49" s="43">
        <v>36874</v>
      </c>
      <c r="H49" s="40">
        <v>2000</v>
      </c>
      <c r="I49" s="40">
        <v>1987.1974</v>
      </c>
      <c r="J49" s="38">
        <v>0.99359867610656005</v>
      </c>
      <c r="K49" s="42">
        <v>7.915</v>
      </c>
      <c r="L49" s="42">
        <v>6.1849999999999996</v>
      </c>
      <c r="M49" s="40">
        <v>0</v>
      </c>
      <c r="N49" s="40">
        <v>3437.8514</v>
      </c>
      <c r="Q49" s="2"/>
      <c r="R49" s="2"/>
      <c r="T49" s="2"/>
      <c r="U49" s="2"/>
      <c r="V49" s="2"/>
      <c r="W49" s="2"/>
      <c r="X49" s="36"/>
      <c r="Y49" s="35"/>
      <c r="Z49" s="35"/>
      <c r="AA49" s="2"/>
      <c r="AB49" s="37"/>
      <c r="AC49" s="37"/>
      <c r="AD49" s="35"/>
      <c r="AE49" s="39"/>
      <c r="AU49"/>
      <c r="AV49"/>
      <c r="AW49"/>
      <c r="AX49"/>
      <c r="AY49"/>
      <c r="AZ49"/>
      <c r="BA49"/>
      <c r="BB49"/>
      <c r="BC49"/>
    </row>
    <row r="50" spans="1:55">
      <c r="A50" s="39" t="s">
        <v>30</v>
      </c>
      <c r="B50" s="38">
        <v>742769</v>
      </c>
      <c r="C50" s="38">
        <v>383485</v>
      </c>
      <c r="D50" s="38" t="s">
        <v>23</v>
      </c>
      <c r="E50" s="38" t="s">
        <v>24</v>
      </c>
      <c r="F50" s="41" t="s">
        <v>24</v>
      </c>
      <c r="G50" s="43">
        <v>36875</v>
      </c>
      <c r="H50" s="40">
        <v>2000</v>
      </c>
      <c r="I50" s="40">
        <v>1987.1974</v>
      </c>
      <c r="J50" s="38">
        <v>0.99359867610656005</v>
      </c>
      <c r="K50" s="42">
        <v>7.73</v>
      </c>
      <c r="L50" s="42">
        <v>6.1849999999999996</v>
      </c>
      <c r="M50" s="40">
        <v>0</v>
      </c>
      <c r="N50" s="40">
        <v>3070.2199000000001</v>
      </c>
      <c r="Q50" s="2"/>
      <c r="R50" s="2"/>
      <c r="T50" s="2"/>
      <c r="U50" s="2"/>
      <c r="V50" s="2"/>
      <c r="W50" s="2"/>
      <c r="X50" s="36"/>
      <c r="Y50" s="35"/>
      <c r="Z50" s="35"/>
      <c r="AA50" s="2"/>
      <c r="AB50" s="37"/>
      <c r="AC50" s="37"/>
      <c r="AD50" s="35"/>
      <c r="AE50" s="39"/>
      <c r="AU50"/>
      <c r="AV50"/>
      <c r="AW50"/>
      <c r="AX50"/>
      <c r="AY50"/>
      <c r="AZ50"/>
      <c r="BA50"/>
      <c r="BB50"/>
      <c r="BC50"/>
    </row>
    <row r="51" spans="1:55">
      <c r="A51" s="39" t="s">
        <v>30</v>
      </c>
      <c r="B51" s="38">
        <v>742769</v>
      </c>
      <c r="C51" s="38">
        <v>383485</v>
      </c>
      <c r="D51" s="38" t="s">
        <v>23</v>
      </c>
      <c r="E51" s="38" t="s">
        <v>24</v>
      </c>
      <c r="F51" s="41" t="s">
        <v>24</v>
      </c>
      <c r="G51" s="43">
        <v>36876</v>
      </c>
      <c r="H51" s="40">
        <v>2000</v>
      </c>
      <c r="I51" s="40">
        <v>1987.1974</v>
      </c>
      <c r="J51" s="38">
        <v>0.99359867610656005</v>
      </c>
      <c r="K51" s="42">
        <v>8.1950000000000003</v>
      </c>
      <c r="L51" s="42">
        <v>6.1849999999999996</v>
      </c>
      <c r="M51" s="40">
        <v>0</v>
      </c>
      <c r="N51" s="40">
        <v>3994.2667000000001</v>
      </c>
      <c r="Q51" s="2"/>
      <c r="R51" s="2"/>
      <c r="T51" s="2"/>
      <c r="U51" s="2"/>
      <c r="V51" s="2"/>
      <c r="W51" s="2"/>
      <c r="X51" s="36"/>
      <c r="Y51" s="35"/>
      <c r="Z51" s="35"/>
      <c r="AA51" s="2"/>
      <c r="AB51" s="37"/>
      <c r="AC51" s="37"/>
      <c r="AD51" s="35"/>
      <c r="AE51" s="39"/>
      <c r="AU51"/>
      <c r="AV51"/>
      <c r="AW51"/>
      <c r="AX51"/>
      <c r="AY51"/>
      <c r="AZ51"/>
      <c r="BA51"/>
      <c r="BB51"/>
      <c r="BC51"/>
    </row>
    <row r="52" spans="1:55">
      <c r="A52" s="39" t="s">
        <v>30</v>
      </c>
      <c r="B52" s="38">
        <v>742769</v>
      </c>
      <c r="C52" s="38">
        <v>383485</v>
      </c>
      <c r="D52" s="38" t="s">
        <v>23</v>
      </c>
      <c r="E52" s="38" t="s">
        <v>24</v>
      </c>
      <c r="F52" s="41" t="s">
        <v>24</v>
      </c>
      <c r="G52" s="43">
        <v>36877</v>
      </c>
      <c r="H52" s="40">
        <v>2000</v>
      </c>
      <c r="I52" s="40">
        <v>1987.1974</v>
      </c>
      <c r="J52" s="38">
        <v>0.99359867610656005</v>
      </c>
      <c r="K52" s="42">
        <v>8.1950000000000003</v>
      </c>
      <c r="L52" s="42">
        <v>6.1849999999999996</v>
      </c>
      <c r="M52" s="40">
        <v>0</v>
      </c>
      <c r="N52" s="40">
        <v>3994.2667000000001</v>
      </c>
      <c r="Q52" s="2"/>
      <c r="R52" s="2"/>
      <c r="T52" s="2"/>
      <c r="U52" s="2"/>
      <c r="V52" s="2"/>
      <c r="W52" s="2"/>
      <c r="X52" s="36"/>
      <c r="Y52" s="35"/>
      <c r="Z52" s="35"/>
      <c r="AA52" s="2"/>
      <c r="AB52" s="37"/>
      <c r="AC52" s="37"/>
      <c r="AD52" s="35"/>
      <c r="AE52" s="39"/>
      <c r="AU52"/>
      <c r="AV52"/>
      <c r="AW52"/>
      <c r="AX52"/>
      <c r="AY52"/>
      <c r="AZ52"/>
      <c r="BA52"/>
      <c r="BB52"/>
      <c r="BC52"/>
    </row>
    <row r="53" spans="1:55">
      <c r="A53" s="39" t="s">
        <v>30</v>
      </c>
      <c r="B53" s="38">
        <v>742769</v>
      </c>
      <c r="C53" s="38">
        <v>383485</v>
      </c>
      <c r="D53" s="38" t="s">
        <v>23</v>
      </c>
      <c r="E53" s="38" t="s">
        <v>24</v>
      </c>
      <c r="F53" s="41" t="s">
        <v>24</v>
      </c>
      <c r="G53" s="43">
        <v>36878</v>
      </c>
      <c r="H53" s="40">
        <v>2000</v>
      </c>
      <c r="I53" s="40">
        <v>1987.1974</v>
      </c>
      <c r="J53" s="38">
        <v>0.99359867610656005</v>
      </c>
      <c r="K53" s="42">
        <v>8.1950000000000003</v>
      </c>
      <c r="L53" s="42">
        <v>6.1849999999999996</v>
      </c>
      <c r="M53" s="40">
        <v>0</v>
      </c>
      <c r="N53" s="40">
        <v>3994.2667000000001</v>
      </c>
      <c r="Q53" s="2"/>
      <c r="R53" s="2"/>
      <c r="T53" s="2"/>
      <c r="U53" s="2"/>
      <c r="V53" s="2"/>
      <c r="W53" s="2"/>
      <c r="X53" s="36"/>
      <c r="Y53" s="35"/>
      <c r="Z53" s="35"/>
      <c r="AA53" s="2"/>
      <c r="AB53" s="37"/>
      <c r="AC53" s="37"/>
      <c r="AD53" s="35"/>
      <c r="AE53" s="39"/>
      <c r="AU53"/>
      <c r="AV53"/>
      <c r="AW53"/>
      <c r="AX53"/>
      <c r="AY53"/>
      <c r="AZ53"/>
      <c r="BA53"/>
      <c r="BB53"/>
      <c r="BC53"/>
    </row>
    <row r="54" spans="1:55">
      <c r="A54" s="39" t="s">
        <v>30</v>
      </c>
      <c r="B54" s="38">
        <v>742769</v>
      </c>
      <c r="C54" s="38">
        <v>383485</v>
      </c>
      <c r="D54" s="38" t="s">
        <v>23</v>
      </c>
      <c r="E54" s="38" t="s">
        <v>24</v>
      </c>
      <c r="F54" s="41" t="s">
        <v>24</v>
      </c>
      <c r="G54" s="43">
        <v>36879</v>
      </c>
      <c r="H54" s="40">
        <v>2000</v>
      </c>
      <c r="I54" s="40">
        <v>1987.1974</v>
      </c>
      <c r="J54" s="38">
        <v>0.99359867610656005</v>
      </c>
      <c r="K54" s="42">
        <v>10.404999999999999</v>
      </c>
      <c r="L54" s="42">
        <v>6.1849999999999996</v>
      </c>
      <c r="M54" s="40">
        <v>0</v>
      </c>
      <c r="N54" s="40">
        <v>8385.9727999999996</v>
      </c>
      <c r="Q54" s="2"/>
      <c r="R54" s="2"/>
      <c r="T54" s="2"/>
      <c r="U54" s="2"/>
      <c r="V54" s="2"/>
      <c r="W54" s="2"/>
      <c r="X54" s="36"/>
      <c r="Y54" s="35"/>
      <c r="Z54" s="35"/>
      <c r="AA54" s="2"/>
      <c r="AB54" s="37"/>
      <c r="AC54" s="37"/>
      <c r="AD54" s="35"/>
      <c r="AE54" s="39"/>
      <c r="AU54"/>
      <c r="AV54"/>
      <c r="AW54"/>
      <c r="AX54"/>
      <c r="AY54"/>
      <c r="AZ54"/>
      <c r="BA54"/>
      <c r="BB54"/>
      <c r="BC54"/>
    </row>
    <row r="55" spans="1:55">
      <c r="A55" s="39" t="s">
        <v>30</v>
      </c>
      <c r="B55" s="38">
        <v>742769</v>
      </c>
      <c r="C55" s="38">
        <v>383485</v>
      </c>
      <c r="D55" s="38" t="s">
        <v>23</v>
      </c>
      <c r="E55" s="38" t="s">
        <v>24</v>
      </c>
      <c r="F55" s="41" t="s">
        <v>24</v>
      </c>
      <c r="G55" s="43">
        <v>36880</v>
      </c>
      <c r="H55" s="40">
        <v>2000</v>
      </c>
      <c r="I55" s="40">
        <v>1987.1974</v>
      </c>
      <c r="J55" s="38">
        <v>0.99359867610656005</v>
      </c>
      <c r="K55" s="42">
        <v>9.82</v>
      </c>
      <c r="L55" s="42">
        <v>6.1849999999999996</v>
      </c>
      <c r="M55" s="40">
        <v>0</v>
      </c>
      <c r="N55" s="40">
        <v>7223.4624000000003</v>
      </c>
      <c r="Q55" s="2"/>
      <c r="R55" s="2"/>
      <c r="T55" s="2"/>
      <c r="U55" s="2"/>
      <c r="V55" s="2"/>
      <c r="W55" s="2"/>
      <c r="X55" s="36"/>
      <c r="Y55" s="35"/>
      <c r="Z55" s="35"/>
      <c r="AA55" s="2"/>
      <c r="AB55" s="37"/>
      <c r="AC55" s="37"/>
      <c r="AD55" s="35"/>
      <c r="AE55" s="39"/>
      <c r="AU55"/>
      <c r="AV55"/>
      <c r="AW55"/>
      <c r="AX55"/>
      <c r="AY55"/>
      <c r="AZ55"/>
      <c r="BA55"/>
      <c r="BB55"/>
      <c r="BC55"/>
    </row>
    <row r="56" spans="1:55">
      <c r="A56" s="39" t="s">
        <v>30</v>
      </c>
      <c r="B56" s="38">
        <v>742769</v>
      </c>
      <c r="C56" s="38">
        <v>383485</v>
      </c>
      <c r="D56" s="38" t="s">
        <v>23</v>
      </c>
      <c r="E56" s="38" t="s">
        <v>24</v>
      </c>
      <c r="F56" s="41" t="s">
        <v>24</v>
      </c>
      <c r="G56" s="43">
        <v>36881</v>
      </c>
      <c r="H56" s="40">
        <v>2000</v>
      </c>
      <c r="I56" s="40">
        <v>1987.1974</v>
      </c>
      <c r="J56" s="38">
        <v>0.99359867610656005</v>
      </c>
      <c r="K56" s="42">
        <v>10.775</v>
      </c>
      <c r="L56" s="42">
        <v>6.1849999999999996</v>
      </c>
      <c r="M56" s="40">
        <v>0</v>
      </c>
      <c r="N56" s="40">
        <v>9121.2358000000004</v>
      </c>
      <c r="Q56" s="2"/>
      <c r="R56" s="2"/>
      <c r="T56" s="2"/>
      <c r="U56" s="2"/>
      <c r="V56" s="2"/>
      <c r="W56" s="2"/>
      <c r="X56" s="36"/>
      <c r="Y56" s="35"/>
      <c r="Z56" s="35"/>
      <c r="AA56" s="2"/>
      <c r="AB56" s="37"/>
      <c r="AC56" s="37"/>
      <c r="AD56" s="35"/>
      <c r="AE56" s="39"/>
      <c r="AU56"/>
      <c r="AV56"/>
      <c r="AW56"/>
      <c r="AX56"/>
      <c r="AY56"/>
      <c r="AZ56"/>
      <c r="BA56"/>
      <c r="BB56"/>
      <c r="BC56"/>
    </row>
    <row r="57" spans="1:55">
      <c r="A57" s="39" t="s">
        <v>30</v>
      </c>
      <c r="B57" s="38">
        <v>742769</v>
      </c>
      <c r="C57" s="38">
        <v>383485</v>
      </c>
      <c r="D57" s="38" t="s">
        <v>23</v>
      </c>
      <c r="E57" s="38" t="s">
        <v>24</v>
      </c>
      <c r="F57" s="41" t="s">
        <v>24</v>
      </c>
      <c r="G57" s="43">
        <v>36882</v>
      </c>
      <c r="H57" s="40">
        <v>2000</v>
      </c>
      <c r="I57" s="40">
        <v>1987.1974</v>
      </c>
      <c r="J57" s="38">
        <v>0.99359867610656005</v>
      </c>
      <c r="K57" s="42">
        <v>10.725</v>
      </c>
      <c r="L57" s="42">
        <v>6.1849999999999996</v>
      </c>
      <c r="M57" s="40">
        <v>0</v>
      </c>
      <c r="N57" s="40">
        <v>9021.8760000000002</v>
      </c>
      <c r="Q57" s="2"/>
      <c r="R57" s="2"/>
      <c r="T57" s="2"/>
      <c r="U57" s="2"/>
      <c r="V57" s="2"/>
      <c r="W57" s="2"/>
      <c r="X57" s="36"/>
      <c r="Y57" s="35"/>
      <c r="Z57" s="35"/>
      <c r="AA57" s="2"/>
      <c r="AB57" s="37"/>
      <c r="AC57" s="37"/>
      <c r="AD57" s="35"/>
      <c r="AE57" s="39"/>
      <c r="AU57"/>
      <c r="AV57"/>
      <c r="AW57"/>
      <c r="AX57"/>
      <c r="AY57"/>
      <c r="AZ57"/>
      <c r="BA57"/>
      <c r="BB57"/>
      <c r="BC57"/>
    </row>
    <row r="58" spans="1:55">
      <c r="A58" s="39" t="s">
        <v>30</v>
      </c>
      <c r="B58" s="38">
        <v>742769</v>
      </c>
      <c r="C58" s="38">
        <v>383485</v>
      </c>
      <c r="D58" s="38" t="s">
        <v>23</v>
      </c>
      <c r="E58" s="38" t="s">
        <v>24</v>
      </c>
      <c r="F58" s="41" t="s">
        <v>24</v>
      </c>
      <c r="G58" s="43">
        <v>36883</v>
      </c>
      <c r="H58" s="40">
        <v>2000</v>
      </c>
      <c r="I58" s="40">
        <v>1987.1974</v>
      </c>
      <c r="J58" s="38">
        <v>0.99359867610656005</v>
      </c>
      <c r="K58" s="42">
        <v>14</v>
      </c>
      <c r="L58" s="42">
        <v>6.1849999999999996</v>
      </c>
      <c r="M58" s="40">
        <v>0</v>
      </c>
      <c r="N58" s="40">
        <v>15529.9473</v>
      </c>
      <c r="Q58" s="2"/>
      <c r="R58" s="2"/>
      <c r="T58" s="2"/>
      <c r="U58" s="2"/>
      <c r="V58" s="2"/>
      <c r="W58" s="2"/>
      <c r="X58" s="36"/>
      <c r="Y58" s="35"/>
      <c r="Z58" s="35"/>
      <c r="AA58" s="2"/>
      <c r="AB58" s="37"/>
      <c r="AC58" s="37"/>
      <c r="AD58" s="35"/>
      <c r="AE58" s="39"/>
      <c r="AU58"/>
      <c r="AV58"/>
      <c r="AW58"/>
      <c r="AX58"/>
      <c r="AY58"/>
      <c r="AZ58"/>
      <c r="BA58"/>
      <c r="BB58"/>
      <c r="BC58"/>
    </row>
    <row r="59" spans="1:55">
      <c r="A59" s="39" t="s">
        <v>30</v>
      </c>
      <c r="B59" s="38">
        <v>742769</v>
      </c>
      <c r="C59" s="38">
        <v>383485</v>
      </c>
      <c r="D59" s="38" t="s">
        <v>23</v>
      </c>
      <c r="E59" s="38" t="s">
        <v>24</v>
      </c>
      <c r="F59" s="41" t="s">
        <v>24</v>
      </c>
      <c r="G59" s="43">
        <v>36884</v>
      </c>
      <c r="H59" s="40">
        <v>2000</v>
      </c>
      <c r="I59" s="40">
        <v>1987.1974</v>
      </c>
      <c r="J59" s="38">
        <v>0.99359867610656005</v>
      </c>
      <c r="K59" s="42">
        <v>14</v>
      </c>
      <c r="L59" s="42">
        <v>6.1849999999999996</v>
      </c>
      <c r="M59" s="40">
        <v>0</v>
      </c>
      <c r="N59" s="40">
        <v>15529.9473</v>
      </c>
      <c r="Q59" s="2"/>
      <c r="R59" s="2"/>
      <c r="T59" s="2"/>
      <c r="U59" s="2"/>
      <c r="V59" s="2"/>
      <c r="W59" s="2"/>
      <c r="X59" s="36"/>
      <c r="Y59" s="35"/>
      <c r="Z59" s="35"/>
      <c r="AA59" s="2"/>
      <c r="AB59" s="37"/>
      <c r="AC59" s="37"/>
      <c r="AD59" s="35"/>
      <c r="AE59" s="39"/>
      <c r="AU59"/>
      <c r="AV59"/>
      <c r="AW59"/>
      <c r="AX59"/>
      <c r="AY59"/>
      <c r="AZ59"/>
      <c r="BA59"/>
      <c r="BB59"/>
      <c r="BC59"/>
    </row>
    <row r="60" spans="1:55">
      <c r="A60" s="39" t="s">
        <v>30</v>
      </c>
      <c r="B60" s="38">
        <v>742769</v>
      </c>
      <c r="C60" s="38">
        <v>383485</v>
      </c>
      <c r="D60" s="38" t="s">
        <v>23</v>
      </c>
      <c r="E60" s="38" t="s">
        <v>24</v>
      </c>
      <c r="F60" s="41" t="s">
        <v>24</v>
      </c>
      <c r="G60" s="43">
        <v>36885</v>
      </c>
      <c r="H60" s="40">
        <v>2000</v>
      </c>
      <c r="I60" s="40">
        <v>1987.1974</v>
      </c>
      <c r="J60" s="38">
        <v>0.99359867610656005</v>
      </c>
      <c r="K60" s="42">
        <v>14</v>
      </c>
      <c r="L60" s="42">
        <v>6.1849999999999996</v>
      </c>
      <c r="M60" s="40">
        <v>0</v>
      </c>
      <c r="N60" s="40">
        <v>15529.9473</v>
      </c>
      <c r="Q60" s="2"/>
      <c r="R60" s="2"/>
      <c r="T60" s="2"/>
      <c r="U60" s="2"/>
      <c r="V60" s="2"/>
      <c r="W60" s="2"/>
      <c r="X60" s="36"/>
      <c r="Y60" s="35"/>
      <c r="Z60" s="35"/>
      <c r="AA60" s="2"/>
      <c r="AB60" s="37"/>
      <c r="AC60" s="37"/>
      <c r="AD60" s="35"/>
      <c r="AE60" s="39"/>
      <c r="AU60"/>
      <c r="AV60"/>
      <c r="AW60"/>
      <c r="AX60"/>
      <c r="AY60"/>
      <c r="AZ60"/>
      <c r="BA60"/>
      <c r="BB60"/>
      <c r="BC60"/>
    </row>
    <row r="61" spans="1:55">
      <c r="A61" s="39" t="s">
        <v>30</v>
      </c>
      <c r="B61" s="38">
        <v>742769</v>
      </c>
      <c r="C61" s="38">
        <v>383485</v>
      </c>
      <c r="D61" s="38" t="s">
        <v>23</v>
      </c>
      <c r="E61" s="38" t="s">
        <v>24</v>
      </c>
      <c r="F61" s="41" t="s">
        <v>24</v>
      </c>
      <c r="G61" s="43">
        <v>36886</v>
      </c>
      <c r="H61" s="40">
        <v>2000</v>
      </c>
      <c r="I61" s="40">
        <v>1987.1974</v>
      </c>
      <c r="J61" s="38">
        <v>0.99359867610656005</v>
      </c>
      <c r="K61" s="42">
        <v>14</v>
      </c>
      <c r="L61" s="42">
        <v>6.1849999999999996</v>
      </c>
      <c r="M61" s="40">
        <v>0</v>
      </c>
      <c r="N61" s="40">
        <v>15529.9473</v>
      </c>
      <c r="Q61" s="2"/>
      <c r="R61" s="2"/>
      <c r="T61" s="2"/>
      <c r="U61" s="2"/>
      <c r="V61" s="2"/>
      <c r="W61" s="2"/>
      <c r="X61" s="36"/>
      <c r="Y61" s="35"/>
      <c r="Z61" s="35"/>
      <c r="AA61" s="2"/>
      <c r="AB61" s="37"/>
      <c r="AC61" s="37"/>
      <c r="AD61" s="35"/>
      <c r="AE61" s="39"/>
      <c r="AU61"/>
      <c r="AV61"/>
      <c r="AW61"/>
      <c r="AX61"/>
      <c r="AY61"/>
      <c r="AZ61"/>
      <c r="BA61"/>
      <c r="BB61"/>
      <c r="BC61"/>
    </row>
    <row r="62" spans="1:55">
      <c r="A62" s="39" t="s">
        <v>30</v>
      </c>
      <c r="B62" s="38">
        <v>742769</v>
      </c>
      <c r="C62" s="38">
        <v>383485</v>
      </c>
      <c r="D62" s="38" t="s">
        <v>23</v>
      </c>
      <c r="E62" s="38" t="s">
        <v>24</v>
      </c>
      <c r="F62" s="41" t="s">
        <v>24</v>
      </c>
      <c r="G62" s="43">
        <v>36887</v>
      </c>
      <c r="H62" s="40">
        <v>2000</v>
      </c>
      <c r="I62" s="40">
        <v>1987.1974</v>
      </c>
      <c r="J62" s="38">
        <v>0.99359867610656005</v>
      </c>
      <c r="K62" s="42">
        <v>14</v>
      </c>
      <c r="L62" s="42">
        <v>6.1849999999999996</v>
      </c>
      <c r="M62" s="40">
        <v>0</v>
      </c>
      <c r="N62" s="40">
        <v>15529.9473</v>
      </c>
      <c r="Q62" s="2"/>
      <c r="R62" s="2"/>
      <c r="T62" s="2"/>
      <c r="U62" s="2"/>
      <c r="V62" s="2"/>
      <c r="W62" s="2"/>
      <c r="X62" s="36"/>
      <c r="Y62" s="35"/>
      <c r="Z62" s="35"/>
      <c r="AA62" s="2"/>
      <c r="AB62" s="37"/>
      <c r="AC62" s="37"/>
      <c r="AD62" s="35"/>
      <c r="AE62" s="39"/>
      <c r="AU62"/>
      <c r="AV62"/>
      <c r="AW62"/>
      <c r="AX62"/>
      <c r="AY62"/>
      <c r="AZ62"/>
      <c r="BA62"/>
      <c r="BB62"/>
      <c r="BC62"/>
    </row>
    <row r="63" spans="1:55">
      <c r="A63" s="39" t="s">
        <v>30</v>
      </c>
      <c r="B63" s="38">
        <v>742769</v>
      </c>
      <c r="C63" s="38">
        <v>383485</v>
      </c>
      <c r="D63" s="38" t="s">
        <v>23</v>
      </c>
      <c r="E63" s="38" t="s">
        <v>24</v>
      </c>
      <c r="F63" s="41" t="s">
        <v>24</v>
      </c>
      <c r="G63" s="43">
        <v>36888</v>
      </c>
      <c r="H63" s="40">
        <v>2000</v>
      </c>
      <c r="I63" s="40">
        <v>1987.1974</v>
      </c>
      <c r="J63" s="38">
        <v>0.99359867610656005</v>
      </c>
      <c r="K63" s="42">
        <v>14</v>
      </c>
      <c r="L63" s="42">
        <v>6.1849999999999996</v>
      </c>
      <c r="M63" s="40">
        <v>0</v>
      </c>
      <c r="N63" s="40">
        <v>15529.9473</v>
      </c>
      <c r="Q63" s="2"/>
      <c r="R63" s="2"/>
      <c r="T63" s="2"/>
      <c r="U63" s="2"/>
      <c r="V63" s="2"/>
      <c r="W63" s="2"/>
      <c r="X63" s="36"/>
      <c r="Y63" s="35"/>
      <c r="Z63" s="35"/>
      <c r="AA63" s="2"/>
      <c r="AB63" s="37"/>
      <c r="AC63" s="37"/>
      <c r="AD63" s="35"/>
      <c r="AE63" s="39"/>
      <c r="AU63"/>
      <c r="AV63"/>
      <c r="AW63"/>
      <c r="AX63"/>
      <c r="AY63"/>
      <c r="AZ63"/>
      <c r="BA63"/>
      <c r="BB63"/>
      <c r="BC63"/>
    </row>
    <row r="64" spans="1:55">
      <c r="A64" s="39" t="s">
        <v>30</v>
      </c>
      <c r="B64" s="38">
        <v>742769</v>
      </c>
      <c r="C64" s="38">
        <v>383485</v>
      </c>
      <c r="D64" s="38" t="s">
        <v>23</v>
      </c>
      <c r="E64" s="38" t="s">
        <v>24</v>
      </c>
      <c r="F64" s="41" t="s">
        <v>24</v>
      </c>
      <c r="G64" s="43">
        <v>36889</v>
      </c>
      <c r="H64" s="40">
        <v>2000</v>
      </c>
      <c r="I64" s="40">
        <v>1987.1974</v>
      </c>
      <c r="J64" s="38">
        <v>0.99359867610656005</v>
      </c>
      <c r="K64" s="42">
        <v>14</v>
      </c>
      <c r="L64" s="42">
        <v>6.1849999999999996</v>
      </c>
      <c r="M64" s="40">
        <v>0</v>
      </c>
      <c r="N64" s="40">
        <v>15529.9473</v>
      </c>
      <c r="Q64" s="2"/>
      <c r="R64" s="2"/>
      <c r="T64" s="2"/>
      <c r="U64" s="2"/>
      <c r="V64" s="2"/>
      <c r="W64" s="2"/>
      <c r="X64" s="36"/>
      <c r="Y64" s="35"/>
      <c r="Z64" s="35"/>
      <c r="AA64" s="2"/>
      <c r="AB64" s="37"/>
      <c r="AC64" s="37"/>
      <c r="AD64" s="35"/>
      <c r="AE64" s="39"/>
    </row>
    <row r="65" spans="1:31">
      <c r="A65" s="39" t="s">
        <v>30</v>
      </c>
      <c r="B65" s="38">
        <v>742769</v>
      </c>
      <c r="C65" s="38">
        <v>383485</v>
      </c>
      <c r="D65" s="38" t="s">
        <v>23</v>
      </c>
      <c r="E65" s="38" t="s">
        <v>24</v>
      </c>
      <c r="F65" s="41" t="s">
        <v>24</v>
      </c>
      <c r="G65" s="43">
        <v>36890</v>
      </c>
      <c r="H65" s="40">
        <v>2000</v>
      </c>
      <c r="I65" s="40">
        <v>1987.1974</v>
      </c>
      <c r="J65" s="38">
        <v>0.99359867610656005</v>
      </c>
      <c r="K65" s="42">
        <v>14</v>
      </c>
      <c r="L65" s="42">
        <v>6.1849999999999996</v>
      </c>
      <c r="M65" s="40">
        <v>0</v>
      </c>
      <c r="N65" s="40">
        <v>15529.9473</v>
      </c>
      <c r="Q65" s="2"/>
      <c r="R65" s="2"/>
      <c r="T65" s="2"/>
      <c r="U65" s="2"/>
      <c r="V65" s="2"/>
      <c r="W65" s="2"/>
      <c r="X65" s="36"/>
      <c r="Y65" s="35"/>
      <c r="Z65" s="35"/>
      <c r="AA65" s="2"/>
      <c r="AB65" s="37"/>
      <c r="AC65" s="37"/>
      <c r="AD65" s="35"/>
      <c r="AE65" s="39"/>
    </row>
    <row r="66" spans="1:31">
      <c r="A66" s="39" t="s">
        <v>30</v>
      </c>
      <c r="B66" s="38">
        <v>742769</v>
      </c>
      <c r="C66" s="38">
        <v>383485</v>
      </c>
      <c r="D66" s="38" t="s">
        <v>23</v>
      </c>
      <c r="E66" s="38" t="s">
        <v>24</v>
      </c>
      <c r="F66" s="41" t="s">
        <v>24</v>
      </c>
      <c r="G66" s="43">
        <v>36891</v>
      </c>
      <c r="H66" s="40">
        <v>2000</v>
      </c>
      <c r="I66" s="40">
        <v>1987.1974</v>
      </c>
      <c r="J66" s="38">
        <v>0.99359867610656005</v>
      </c>
      <c r="K66" s="42">
        <v>14</v>
      </c>
      <c r="L66" s="42">
        <v>6.1849999999999996</v>
      </c>
      <c r="M66" s="40">
        <v>0</v>
      </c>
      <c r="N66" s="40">
        <v>15529.9473</v>
      </c>
      <c r="Q66" s="2"/>
      <c r="R66" s="2"/>
      <c r="T66" s="2"/>
      <c r="U66" s="2"/>
      <c r="V66" s="2"/>
      <c r="W66" s="2"/>
      <c r="X66" s="36"/>
      <c r="Y66" s="35"/>
      <c r="Z66" s="35"/>
      <c r="AA66" s="2"/>
      <c r="AB66" s="37"/>
      <c r="AC66" s="37"/>
      <c r="AD66" s="35"/>
      <c r="AE66" s="39"/>
    </row>
    <row r="67" spans="1:31">
      <c r="A67" s="39" t="s">
        <v>31</v>
      </c>
      <c r="B67" s="38">
        <v>742923</v>
      </c>
      <c r="C67" s="38">
        <v>384155</v>
      </c>
      <c r="D67" s="38" t="s">
        <v>23</v>
      </c>
      <c r="E67" s="38" t="s">
        <v>24</v>
      </c>
      <c r="F67" s="41" t="s">
        <v>24</v>
      </c>
      <c r="G67" s="43">
        <v>36861</v>
      </c>
      <c r="H67" s="40">
        <v>-2000</v>
      </c>
      <c r="I67" s="40">
        <v>-1987.1974</v>
      </c>
      <c r="J67" s="38">
        <v>0.99359867610656005</v>
      </c>
      <c r="K67" s="42">
        <v>6.15</v>
      </c>
      <c r="L67" s="42">
        <v>6.1849999999999996</v>
      </c>
      <c r="M67" s="40">
        <v>0</v>
      </c>
      <c r="N67" s="40">
        <v>69.551900000000003</v>
      </c>
      <c r="Q67" s="2"/>
      <c r="R67" s="2"/>
      <c r="T67" s="2"/>
      <c r="U67" s="2"/>
      <c r="V67" s="2"/>
      <c r="W67" s="2"/>
      <c r="X67" s="36"/>
      <c r="Y67" s="35"/>
      <c r="Z67" s="35"/>
      <c r="AA67" s="2"/>
      <c r="AB67" s="37"/>
      <c r="AC67" s="37"/>
      <c r="AD67" s="35"/>
      <c r="AE67" s="39"/>
    </row>
    <row r="68" spans="1:31">
      <c r="A68" s="39" t="s">
        <v>31</v>
      </c>
      <c r="B68" s="38">
        <v>742923</v>
      </c>
      <c r="C68" s="38">
        <v>384155</v>
      </c>
      <c r="D68" s="38" t="s">
        <v>23</v>
      </c>
      <c r="E68" s="38" t="s">
        <v>24</v>
      </c>
      <c r="F68" s="41" t="s">
        <v>24</v>
      </c>
      <c r="G68" s="43">
        <v>36862</v>
      </c>
      <c r="H68" s="40">
        <v>-2000</v>
      </c>
      <c r="I68" s="40">
        <v>-1987.1974</v>
      </c>
      <c r="J68" s="38">
        <v>0.99359867610656005</v>
      </c>
      <c r="K68" s="42">
        <v>6.6950000000000003</v>
      </c>
      <c r="L68" s="42">
        <v>6.1849999999999996</v>
      </c>
      <c r="M68" s="40">
        <v>0</v>
      </c>
      <c r="N68" s="40">
        <v>-1013.4706</v>
      </c>
      <c r="Q68" s="2"/>
      <c r="R68" s="2"/>
      <c r="T68" s="2"/>
      <c r="U68" s="2"/>
      <c r="V68" s="2"/>
      <c r="W68" s="2"/>
      <c r="X68" s="36"/>
      <c r="Y68" s="35"/>
      <c r="Z68" s="35"/>
      <c r="AA68" s="2"/>
      <c r="AB68" s="37"/>
      <c r="AC68" s="37"/>
      <c r="AD68" s="35"/>
      <c r="AE68" s="39"/>
    </row>
    <row r="69" spans="1:31">
      <c r="A69" s="39" t="s">
        <v>31</v>
      </c>
      <c r="B69" s="38">
        <v>742923</v>
      </c>
      <c r="C69" s="38">
        <v>384155</v>
      </c>
      <c r="D69" s="38" t="s">
        <v>23</v>
      </c>
      <c r="E69" s="38" t="s">
        <v>24</v>
      </c>
      <c r="F69" s="41" t="s">
        <v>24</v>
      </c>
      <c r="G69" s="43">
        <v>36863</v>
      </c>
      <c r="H69" s="40">
        <v>-2000</v>
      </c>
      <c r="I69" s="40">
        <v>-1987.1974</v>
      </c>
      <c r="J69" s="38">
        <v>0.99359867610656005</v>
      </c>
      <c r="K69" s="42">
        <v>6.6950000000000003</v>
      </c>
      <c r="L69" s="42">
        <v>6.1849999999999996</v>
      </c>
      <c r="M69" s="40">
        <v>0</v>
      </c>
      <c r="N69" s="40">
        <v>-1013.4706</v>
      </c>
      <c r="Q69" s="2"/>
      <c r="R69" s="2"/>
      <c r="T69" s="2"/>
      <c r="U69" s="2"/>
      <c r="V69" s="2"/>
      <c r="W69" s="2"/>
      <c r="X69" s="36"/>
      <c r="Y69" s="35"/>
      <c r="Z69" s="35"/>
      <c r="AA69" s="2"/>
      <c r="AB69" s="37"/>
      <c r="AC69" s="37"/>
      <c r="AD69" s="35"/>
      <c r="AE69" s="39"/>
    </row>
    <row r="70" spans="1:31">
      <c r="A70" s="39" t="s">
        <v>31</v>
      </c>
      <c r="B70" s="38">
        <v>742923</v>
      </c>
      <c r="C70" s="38">
        <v>384155</v>
      </c>
      <c r="D70" s="38" t="s">
        <v>23</v>
      </c>
      <c r="E70" s="38" t="s">
        <v>24</v>
      </c>
      <c r="F70" s="41" t="s">
        <v>24</v>
      </c>
      <c r="G70" s="43">
        <v>36864</v>
      </c>
      <c r="H70" s="40">
        <v>-2000</v>
      </c>
      <c r="I70" s="40">
        <v>-1987.1974</v>
      </c>
      <c r="J70" s="38">
        <v>0.99359867610656005</v>
      </c>
      <c r="K70" s="42">
        <v>6.6950000000000003</v>
      </c>
      <c r="L70" s="42">
        <v>6.1849999999999996</v>
      </c>
      <c r="M70" s="40">
        <v>0</v>
      </c>
      <c r="N70" s="40">
        <v>-1013.4706</v>
      </c>
      <c r="Q70" s="2"/>
      <c r="R70" s="2"/>
      <c r="T70" s="2"/>
      <c r="U70" s="2"/>
      <c r="V70" s="2"/>
      <c r="W70" s="2"/>
      <c r="X70" s="36"/>
      <c r="Y70" s="35"/>
      <c r="Z70" s="35"/>
      <c r="AA70" s="2"/>
      <c r="AB70" s="37"/>
      <c r="AC70" s="37"/>
      <c r="AD70" s="35"/>
      <c r="AE70" s="39"/>
    </row>
    <row r="71" spans="1:31">
      <c r="A71" s="39" t="s">
        <v>31</v>
      </c>
      <c r="B71" s="38">
        <v>742923</v>
      </c>
      <c r="C71" s="38">
        <v>384155</v>
      </c>
      <c r="D71" s="38" t="s">
        <v>23</v>
      </c>
      <c r="E71" s="38" t="s">
        <v>24</v>
      </c>
      <c r="F71" s="41" t="s">
        <v>24</v>
      </c>
      <c r="G71" s="43">
        <v>36865</v>
      </c>
      <c r="H71" s="40">
        <v>-2000</v>
      </c>
      <c r="I71" s="40">
        <v>-1987.1974</v>
      </c>
      <c r="J71" s="38">
        <v>0.99359867610656005</v>
      </c>
      <c r="K71" s="42">
        <v>7.5250000000000004</v>
      </c>
      <c r="L71" s="42">
        <v>6.1849999999999996</v>
      </c>
      <c r="M71" s="40">
        <v>0</v>
      </c>
      <c r="N71" s="40">
        <v>-2662.8445000000002</v>
      </c>
      <c r="Q71" s="2"/>
      <c r="R71" s="2"/>
      <c r="T71" s="2"/>
      <c r="U71" s="2"/>
      <c r="V71" s="2"/>
      <c r="W71" s="2"/>
      <c r="X71" s="36"/>
      <c r="Y71" s="35"/>
      <c r="Z71" s="35"/>
      <c r="AA71" s="2"/>
      <c r="AB71" s="37"/>
      <c r="AC71" s="37"/>
      <c r="AD71" s="35"/>
      <c r="AE71" s="39"/>
    </row>
    <row r="72" spans="1:31">
      <c r="A72" s="39" t="s">
        <v>31</v>
      </c>
      <c r="B72" s="38">
        <v>742923</v>
      </c>
      <c r="C72" s="38">
        <v>384155</v>
      </c>
      <c r="D72" s="38" t="s">
        <v>23</v>
      </c>
      <c r="E72" s="38" t="s">
        <v>24</v>
      </c>
      <c r="F72" s="41" t="s">
        <v>24</v>
      </c>
      <c r="G72" s="43">
        <v>36866</v>
      </c>
      <c r="H72" s="40">
        <v>-2000</v>
      </c>
      <c r="I72" s="40">
        <v>-1987.1974</v>
      </c>
      <c r="J72" s="38">
        <v>0.99359867610656005</v>
      </c>
      <c r="K72" s="42">
        <v>8.1549999999999994</v>
      </c>
      <c r="L72" s="42">
        <v>6.1849999999999996</v>
      </c>
      <c r="M72" s="40">
        <v>0</v>
      </c>
      <c r="N72" s="40">
        <v>-3914.7788</v>
      </c>
      <c r="Q72" s="2"/>
      <c r="R72" s="2"/>
      <c r="T72" s="2"/>
      <c r="U72" s="2"/>
      <c r="V72" s="2"/>
      <c r="W72" s="2"/>
      <c r="X72" s="36"/>
      <c r="Y72" s="35"/>
      <c r="Z72" s="35"/>
      <c r="AA72" s="2"/>
      <c r="AB72" s="37"/>
      <c r="AC72" s="37"/>
      <c r="AD72" s="35"/>
      <c r="AE72" s="39"/>
    </row>
    <row r="73" spans="1:31">
      <c r="A73" s="39" t="s">
        <v>31</v>
      </c>
      <c r="B73" s="38">
        <v>742923</v>
      </c>
      <c r="C73" s="38">
        <v>384155</v>
      </c>
      <c r="D73" s="38" t="s">
        <v>23</v>
      </c>
      <c r="E73" s="38" t="s">
        <v>24</v>
      </c>
      <c r="F73" s="41" t="s">
        <v>24</v>
      </c>
      <c r="G73" s="43">
        <v>36867</v>
      </c>
      <c r="H73" s="40">
        <v>-2000</v>
      </c>
      <c r="I73" s="40">
        <v>-1987.1974</v>
      </c>
      <c r="J73" s="38">
        <v>0.99359867610656005</v>
      </c>
      <c r="K73" s="42">
        <v>9.0449999999999999</v>
      </c>
      <c r="L73" s="42">
        <v>6.1849999999999996</v>
      </c>
      <c r="M73" s="40">
        <v>0</v>
      </c>
      <c r="N73" s="40">
        <v>-5683.3843999999999</v>
      </c>
      <c r="Q73" s="2"/>
      <c r="R73" s="2"/>
      <c r="T73" s="2"/>
      <c r="U73" s="2"/>
      <c r="V73" s="2"/>
      <c r="W73" s="2"/>
      <c r="X73" s="36"/>
      <c r="Y73" s="35"/>
      <c r="Z73" s="35"/>
      <c r="AA73" s="2"/>
      <c r="AB73" s="37"/>
      <c r="AC73" s="37"/>
      <c r="AD73" s="35"/>
      <c r="AE73" s="39"/>
    </row>
    <row r="74" spans="1:31">
      <c r="A74" s="39" t="s">
        <v>31</v>
      </c>
      <c r="B74" s="38">
        <v>742923</v>
      </c>
      <c r="C74" s="38">
        <v>384155</v>
      </c>
      <c r="D74" s="38" t="s">
        <v>23</v>
      </c>
      <c r="E74" s="38" t="s">
        <v>24</v>
      </c>
      <c r="F74" s="41" t="s">
        <v>24</v>
      </c>
      <c r="G74" s="43">
        <v>36868</v>
      </c>
      <c r="H74" s="40">
        <v>-2000</v>
      </c>
      <c r="I74" s="40">
        <v>-1987.1974</v>
      </c>
      <c r="J74" s="38">
        <v>0.99359867610656005</v>
      </c>
      <c r="K74" s="42">
        <v>8.8000000000000007</v>
      </c>
      <c r="L74" s="42">
        <v>6.1849999999999996</v>
      </c>
      <c r="M74" s="40">
        <v>0</v>
      </c>
      <c r="N74" s="40">
        <v>-5196.5210999999999</v>
      </c>
      <c r="Q74" s="2"/>
      <c r="R74" s="2"/>
      <c r="T74" s="2"/>
      <c r="U74" s="2"/>
      <c r="V74" s="2"/>
      <c r="W74" s="2"/>
      <c r="X74" s="36"/>
      <c r="Y74" s="35"/>
      <c r="Z74" s="35"/>
      <c r="AA74" s="2"/>
      <c r="AB74" s="37"/>
      <c r="AC74" s="37"/>
      <c r="AD74" s="35"/>
      <c r="AE74" s="39"/>
    </row>
    <row r="75" spans="1:31">
      <c r="A75" s="39" t="s">
        <v>31</v>
      </c>
      <c r="B75" s="38">
        <v>742923</v>
      </c>
      <c r="C75" s="38">
        <v>384155</v>
      </c>
      <c r="D75" s="38" t="s">
        <v>23</v>
      </c>
      <c r="E75" s="38" t="s">
        <v>24</v>
      </c>
      <c r="F75" s="41" t="s">
        <v>24</v>
      </c>
      <c r="G75" s="43">
        <v>36869</v>
      </c>
      <c r="H75" s="40">
        <v>-2000</v>
      </c>
      <c r="I75" s="40">
        <v>-1987.1974</v>
      </c>
      <c r="J75" s="38">
        <v>0.99359867610656005</v>
      </c>
      <c r="K75" s="42">
        <v>8.34</v>
      </c>
      <c r="L75" s="42">
        <v>6.1849999999999996</v>
      </c>
      <c r="M75" s="40">
        <v>0</v>
      </c>
      <c r="N75" s="40">
        <v>-4282.4102999999996</v>
      </c>
      <c r="Q75" s="2"/>
      <c r="R75" s="2"/>
      <c r="T75" s="2"/>
      <c r="U75" s="2"/>
      <c r="V75" s="2"/>
      <c r="W75" s="2"/>
      <c r="X75" s="36"/>
      <c r="Y75" s="35"/>
      <c r="Z75" s="35"/>
      <c r="AA75" s="2"/>
      <c r="AB75" s="37"/>
      <c r="AC75" s="37"/>
      <c r="AD75" s="35"/>
      <c r="AE75" s="39"/>
    </row>
    <row r="76" spans="1:31">
      <c r="A76" s="39" t="s">
        <v>31</v>
      </c>
      <c r="B76" s="38">
        <v>742923</v>
      </c>
      <c r="C76" s="38">
        <v>384155</v>
      </c>
      <c r="D76" s="38" t="s">
        <v>23</v>
      </c>
      <c r="E76" s="38" t="s">
        <v>24</v>
      </c>
      <c r="F76" s="41" t="s">
        <v>24</v>
      </c>
      <c r="G76" s="43">
        <v>36870</v>
      </c>
      <c r="H76" s="40">
        <v>-2000</v>
      </c>
      <c r="I76" s="40">
        <v>-1987.1974</v>
      </c>
      <c r="J76" s="38">
        <v>0.99359867610656005</v>
      </c>
      <c r="K76" s="42">
        <v>8.34</v>
      </c>
      <c r="L76" s="42">
        <v>6.1849999999999996</v>
      </c>
      <c r="M76" s="40">
        <v>0</v>
      </c>
      <c r="N76" s="40">
        <v>-4282.4102999999996</v>
      </c>
      <c r="Q76" s="2"/>
      <c r="R76" s="2"/>
      <c r="T76" s="2"/>
      <c r="U76" s="2"/>
      <c r="V76" s="2"/>
      <c r="W76" s="2"/>
      <c r="X76" s="36"/>
      <c r="Y76" s="35"/>
      <c r="Z76" s="35"/>
      <c r="AA76" s="2"/>
      <c r="AB76" s="37"/>
      <c r="AC76" s="37"/>
      <c r="AD76" s="35"/>
      <c r="AE76" s="39"/>
    </row>
    <row r="77" spans="1:31">
      <c r="A77" s="39" t="s">
        <v>31</v>
      </c>
      <c r="B77" s="38">
        <v>742923</v>
      </c>
      <c r="C77" s="38">
        <v>384155</v>
      </c>
      <c r="D77" s="38" t="s">
        <v>23</v>
      </c>
      <c r="E77" s="38" t="s">
        <v>24</v>
      </c>
      <c r="F77" s="41" t="s">
        <v>24</v>
      </c>
      <c r="G77" s="43">
        <v>36871</v>
      </c>
      <c r="H77" s="40">
        <v>-2000</v>
      </c>
      <c r="I77" s="40">
        <v>-1987.1974</v>
      </c>
      <c r="J77" s="38">
        <v>0.99359867610656005</v>
      </c>
      <c r="K77" s="42">
        <v>8.34</v>
      </c>
      <c r="L77" s="42">
        <v>6.1849999999999996</v>
      </c>
      <c r="M77" s="40">
        <v>0</v>
      </c>
      <c r="N77" s="40">
        <v>-4282.4102999999996</v>
      </c>
      <c r="Q77" s="2"/>
      <c r="R77" s="2"/>
      <c r="T77" s="2"/>
      <c r="U77" s="2"/>
      <c r="V77" s="2"/>
      <c r="W77" s="2"/>
      <c r="X77" s="36"/>
      <c r="Y77" s="35"/>
      <c r="Z77" s="35"/>
      <c r="AA77" s="2"/>
      <c r="AB77" s="37"/>
      <c r="AC77" s="37"/>
      <c r="AD77" s="35"/>
      <c r="AE77" s="39"/>
    </row>
    <row r="78" spans="1:31">
      <c r="A78" s="39" t="s">
        <v>31</v>
      </c>
      <c r="B78" s="38">
        <v>742923</v>
      </c>
      <c r="C78" s="38">
        <v>384155</v>
      </c>
      <c r="D78" s="38" t="s">
        <v>23</v>
      </c>
      <c r="E78" s="38" t="s">
        <v>24</v>
      </c>
      <c r="F78" s="41" t="s">
        <v>24</v>
      </c>
      <c r="G78" s="43">
        <v>36872</v>
      </c>
      <c r="H78" s="40">
        <v>-2000</v>
      </c>
      <c r="I78" s="40">
        <v>-1987.1974</v>
      </c>
      <c r="J78" s="38">
        <v>0.99359867610656005</v>
      </c>
      <c r="K78" s="42">
        <v>12.625</v>
      </c>
      <c r="L78" s="42">
        <v>6.1849999999999996</v>
      </c>
      <c r="M78" s="40">
        <v>0</v>
      </c>
      <c r="N78" s="40">
        <v>-12797.5509</v>
      </c>
      <c r="Q78" s="2"/>
      <c r="R78" s="2"/>
      <c r="T78" s="2"/>
      <c r="U78" s="2"/>
      <c r="V78" s="2"/>
      <c r="W78" s="2"/>
      <c r="X78" s="36"/>
      <c r="Y78" s="35"/>
      <c r="Z78" s="35"/>
      <c r="AA78" s="2"/>
      <c r="AB78" s="37"/>
      <c r="AC78" s="37"/>
      <c r="AD78" s="35"/>
      <c r="AE78" s="39"/>
    </row>
    <row r="79" spans="1:31">
      <c r="A79" s="39" t="s">
        <v>31</v>
      </c>
      <c r="B79" s="38">
        <v>742923</v>
      </c>
      <c r="C79" s="38">
        <v>384155</v>
      </c>
      <c r="D79" s="38" t="s">
        <v>23</v>
      </c>
      <c r="E79" s="38" t="s">
        <v>24</v>
      </c>
      <c r="F79" s="41" t="s">
        <v>24</v>
      </c>
      <c r="G79" s="43">
        <v>36873</v>
      </c>
      <c r="H79" s="40">
        <v>-2000</v>
      </c>
      <c r="I79" s="40">
        <v>-1987.1974</v>
      </c>
      <c r="J79" s="38">
        <v>0.99359867610656005</v>
      </c>
      <c r="K79" s="42">
        <v>9.1449999999999996</v>
      </c>
      <c r="L79" s="42">
        <v>6.1849999999999996</v>
      </c>
      <c r="M79" s="40">
        <v>0</v>
      </c>
      <c r="N79" s="40">
        <v>-5882.1041999999998</v>
      </c>
      <c r="Q79" s="2"/>
      <c r="R79" s="2"/>
      <c r="T79" s="2"/>
      <c r="U79" s="2"/>
      <c r="V79" s="2"/>
      <c r="W79" s="2"/>
      <c r="X79" s="36"/>
      <c r="Y79" s="35"/>
      <c r="Z79" s="35"/>
      <c r="AA79" s="2"/>
      <c r="AB79" s="37"/>
      <c r="AC79" s="37"/>
      <c r="AD79" s="35"/>
      <c r="AE79" s="39"/>
    </row>
    <row r="80" spans="1:31">
      <c r="A80" s="39" t="s">
        <v>31</v>
      </c>
      <c r="B80" s="38">
        <v>742923</v>
      </c>
      <c r="C80" s="38">
        <v>384155</v>
      </c>
      <c r="D80" s="38" t="s">
        <v>23</v>
      </c>
      <c r="E80" s="38" t="s">
        <v>24</v>
      </c>
      <c r="F80" s="41" t="s">
        <v>24</v>
      </c>
      <c r="G80" s="43">
        <v>36874</v>
      </c>
      <c r="H80" s="40">
        <v>-2000</v>
      </c>
      <c r="I80" s="40">
        <v>-1987.1974</v>
      </c>
      <c r="J80" s="38">
        <v>0.99359867610656005</v>
      </c>
      <c r="K80" s="42">
        <v>7.915</v>
      </c>
      <c r="L80" s="42">
        <v>6.1849999999999996</v>
      </c>
      <c r="M80" s="40">
        <v>0</v>
      </c>
      <c r="N80" s="40">
        <v>-3437.8514</v>
      </c>
      <c r="Q80" s="2"/>
      <c r="R80" s="2"/>
      <c r="T80" s="2"/>
      <c r="U80" s="2"/>
      <c r="V80" s="2"/>
      <c r="W80" s="2"/>
      <c r="X80" s="36"/>
      <c r="Y80" s="35"/>
      <c r="Z80" s="35"/>
      <c r="AA80" s="2"/>
      <c r="AB80" s="37"/>
      <c r="AC80" s="37"/>
      <c r="AD80" s="35"/>
      <c r="AE80" s="39"/>
    </row>
    <row r="81" spans="1:31">
      <c r="A81" s="39" t="s">
        <v>31</v>
      </c>
      <c r="B81" s="38">
        <v>742923</v>
      </c>
      <c r="C81" s="38">
        <v>384155</v>
      </c>
      <c r="D81" s="38" t="s">
        <v>23</v>
      </c>
      <c r="E81" s="38" t="s">
        <v>24</v>
      </c>
      <c r="F81" s="41" t="s">
        <v>24</v>
      </c>
      <c r="G81" s="43">
        <v>36875</v>
      </c>
      <c r="H81" s="40">
        <v>-2000</v>
      </c>
      <c r="I81" s="40">
        <v>-1987.1974</v>
      </c>
      <c r="J81" s="38">
        <v>0.99359867610656005</v>
      </c>
      <c r="K81" s="42">
        <v>7.73</v>
      </c>
      <c r="L81" s="42">
        <v>6.1849999999999996</v>
      </c>
      <c r="M81" s="40">
        <v>0</v>
      </c>
      <c r="N81" s="40">
        <v>-3070.2199000000001</v>
      </c>
      <c r="Q81" s="2"/>
      <c r="R81" s="2"/>
      <c r="T81" s="2"/>
      <c r="U81" s="2"/>
      <c r="V81" s="2"/>
      <c r="W81" s="2"/>
      <c r="X81" s="36"/>
      <c r="Y81" s="35"/>
      <c r="Z81" s="35"/>
      <c r="AA81" s="2"/>
      <c r="AB81" s="37"/>
      <c r="AC81" s="37"/>
      <c r="AD81" s="35"/>
      <c r="AE81" s="39"/>
    </row>
    <row r="82" spans="1:31">
      <c r="A82" s="39" t="s">
        <v>31</v>
      </c>
      <c r="B82" s="38">
        <v>742923</v>
      </c>
      <c r="C82" s="38">
        <v>384155</v>
      </c>
      <c r="D82" s="38" t="s">
        <v>23</v>
      </c>
      <c r="E82" s="38" t="s">
        <v>24</v>
      </c>
      <c r="F82" s="41" t="s">
        <v>24</v>
      </c>
      <c r="G82" s="43">
        <v>36876</v>
      </c>
      <c r="H82" s="40">
        <v>-2000</v>
      </c>
      <c r="I82" s="40">
        <v>-1987.1974</v>
      </c>
      <c r="J82" s="38">
        <v>0.99359867610656005</v>
      </c>
      <c r="K82" s="42">
        <v>8.1950000000000003</v>
      </c>
      <c r="L82" s="42">
        <v>6.1849999999999996</v>
      </c>
      <c r="M82" s="40">
        <v>0</v>
      </c>
      <c r="N82" s="40">
        <v>-3994.2667000000001</v>
      </c>
      <c r="Q82" s="2"/>
      <c r="R82" s="2"/>
      <c r="T82" s="2"/>
      <c r="U82" s="2"/>
      <c r="V82" s="2"/>
      <c r="W82" s="2"/>
      <c r="X82" s="36"/>
      <c r="Y82" s="35"/>
      <c r="Z82" s="35"/>
      <c r="AA82" s="2"/>
      <c r="AB82" s="37"/>
      <c r="AC82" s="37"/>
      <c r="AD82" s="35"/>
      <c r="AE82" s="39"/>
    </row>
    <row r="83" spans="1:31">
      <c r="A83" s="39" t="s">
        <v>31</v>
      </c>
      <c r="B83" s="38">
        <v>742923</v>
      </c>
      <c r="C83" s="38">
        <v>384155</v>
      </c>
      <c r="D83" s="38" t="s">
        <v>23</v>
      </c>
      <c r="E83" s="38" t="s">
        <v>24</v>
      </c>
      <c r="F83" s="41" t="s">
        <v>24</v>
      </c>
      <c r="G83" s="43">
        <v>36877</v>
      </c>
      <c r="H83" s="40">
        <v>-2000</v>
      </c>
      <c r="I83" s="40">
        <v>-1987.1974</v>
      </c>
      <c r="J83" s="38">
        <v>0.99359867610656005</v>
      </c>
      <c r="K83" s="42">
        <v>8.1950000000000003</v>
      </c>
      <c r="L83" s="42">
        <v>6.1849999999999996</v>
      </c>
      <c r="M83" s="40">
        <v>0</v>
      </c>
      <c r="N83" s="40">
        <v>-3994.2667000000001</v>
      </c>
      <c r="Q83" s="2"/>
      <c r="R83" s="2"/>
      <c r="T83" s="2"/>
      <c r="U83" s="2"/>
      <c r="V83" s="2"/>
      <c r="W83" s="2"/>
      <c r="X83" s="36"/>
      <c r="Y83" s="35"/>
      <c r="Z83" s="35"/>
      <c r="AA83" s="2"/>
      <c r="AB83" s="37"/>
      <c r="AC83" s="37"/>
      <c r="AD83" s="35"/>
      <c r="AE83" s="39"/>
    </row>
    <row r="84" spans="1:31">
      <c r="A84" s="39" t="s">
        <v>31</v>
      </c>
      <c r="B84" s="38">
        <v>742923</v>
      </c>
      <c r="C84" s="38">
        <v>384155</v>
      </c>
      <c r="D84" s="38" t="s">
        <v>23</v>
      </c>
      <c r="E84" s="38" t="s">
        <v>24</v>
      </c>
      <c r="F84" s="41" t="s">
        <v>24</v>
      </c>
      <c r="G84" s="43">
        <v>36878</v>
      </c>
      <c r="H84" s="40">
        <v>-2000</v>
      </c>
      <c r="I84" s="40">
        <v>-1987.1974</v>
      </c>
      <c r="J84" s="38">
        <v>0.99359867610656005</v>
      </c>
      <c r="K84" s="42">
        <v>8.1950000000000003</v>
      </c>
      <c r="L84" s="42">
        <v>6.1849999999999996</v>
      </c>
      <c r="M84" s="40">
        <v>0</v>
      </c>
      <c r="N84" s="40">
        <v>-3994.2667000000001</v>
      </c>
      <c r="Q84" s="2"/>
      <c r="R84" s="2"/>
      <c r="T84" s="2"/>
      <c r="U84" s="2"/>
      <c r="V84" s="2"/>
      <c r="W84" s="2"/>
      <c r="X84" s="36"/>
      <c r="Y84" s="35"/>
      <c r="Z84" s="35"/>
      <c r="AA84" s="2"/>
      <c r="AB84" s="37"/>
      <c r="AC84" s="37"/>
      <c r="AD84" s="35"/>
      <c r="AE84" s="39"/>
    </row>
    <row r="85" spans="1:31">
      <c r="A85" s="39" t="s">
        <v>31</v>
      </c>
      <c r="B85" s="38">
        <v>742923</v>
      </c>
      <c r="C85" s="38">
        <v>384155</v>
      </c>
      <c r="D85" s="38" t="s">
        <v>23</v>
      </c>
      <c r="E85" s="38" t="s">
        <v>24</v>
      </c>
      <c r="F85" s="41" t="s">
        <v>24</v>
      </c>
      <c r="G85" s="43">
        <v>36879</v>
      </c>
      <c r="H85" s="40">
        <v>-2000</v>
      </c>
      <c r="I85" s="40">
        <v>-1987.1974</v>
      </c>
      <c r="J85" s="38">
        <v>0.99359867610656005</v>
      </c>
      <c r="K85" s="42">
        <v>10.404999999999999</v>
      </c>
      <c r="L85" s="42">
        <v>6.1849999999999996</v>
      </c>
      <c r="M85" s="40">
        <v>0</v>
      </c>
      <c r="N85" s="40">
        <v>-8385.9727999999996</v>
      </c>
      <c r="Q85" s="2"/>
      <c r="R85" s="2"/>
      <c r="T85" s="2"/>
      <c r="U85" s="2"/>
      <c r="V85" s="2"/>
      <c r="W85" s="2"/>
      <c r="X85" s="36"/>
      <c r="Y85" s="35"/>
      <c r="Z85" s="35"/>
      <c r="AA85" s="2"/>
      <c r="AB85" s="37"/>
      <c r="AC85" s="37"/>
      <c r="AD85" s="35"/>
      <c r="AE85" s="39"/>
    </row>
    <row r="86" spans="1:31">
      <c r="A86" s="39" t="s">
        <v>31</v>
      </c>
      <c r="B86" s="38">
        <v>742923</v>
      </c>
      <c r="C86" s="38">
        <v>384155</v>
      </c>
      <c r="D86" s="38" t="s">
        <v>23</v>
      </c>
      <c r="E86" s="38" t="s">
        <v>24</v>
      </c>
      <c r="F86" s="41" t="s">
        <v>24</v>
      </c>
      <c r="G86" s="43">
        <v>36880</v>
      </c>
      <c r="H86" s="40">
        <v>-2000</v>
      </c>
      <c r="I86" s="40">
        <v>-1987.1974</v>
      </c>
      <c r="J86" s="38">
        <v>0.99359867610656005</v>
      </c>
      <c r="K86" s="42">
        <v>9.82</v>
      </c>
      <c r="L86" s="42">
        <v>6.1849999999999996</v>
      </c>
      <c r="M86" s="40">
        <v>0</v>
      </c>
      <c r="N86" s="40">
        <v>-7223.4624000000003</v>
      </c>
      <c r="Q86" s="2"/>
      <c r="R86" s="2"/>
      <c r="T86" s="2"/>
      <c r="U86" s="2"/>
      <c r="V86" s="2"/>
      <c r="W86" s="2"/>
      <c r="X86" s="36"/>
      <c r="Y86" s="35"/>
      <c r="Z86" s="35"/>
      <c r="AA86" s="2"/>
      <c r="AB86" s="37"/>
      <c r="AC86" s="37"/>
      <c r="AD86" s="35"/>
      <c r="AE86" s="39"/>
    </row>
    <row r="87" spans="1:31">
      <c r="A87" s="39" t="s">
        <v>31</v>
      </c>
      <c r="B87" s="38">
        <v>742923</v>
      </c>
      <c r="C87" s="38">
        <v>384155</v>
      </c>
      <c r="D87" s="38" t="s">
        <v>23</v>
      </c>
      <c r="E87" s="38" t="s">
        <v>24</v>
      </c>
      <c r="F87" s="41" t="s">
        <v>24</v>
      </c>
      <c r="G87" s="43">
        <v>36881</v>
      </c>
      <c r="H87" s="40">
        <v>-2000</v>
      </c>
      <c r="I87" s="40">
        <v>-1987.1974</v>
      </c>
      <c r="J87" s="38">
        <v>0.99359867610656005</v>
      </c>
      <c r="K87" s="42">
        <v>10.775</v>
      </c>
      <c r="L87" s="42">
        <v>6.1849999999999996</v>
      </c>
      <c r="M87" s="40">
        <v>0</v>
      </c>
      <c r="N87" s="40">
        <v>-9121.2358000000004</v>
      </c>
      <c r="Q87" s="2"/>
      <c r="R87" s="2"/>
      <c r="T87" s="2"/>
      <c r="U87" s="2"/>
      <c r="V87" s="2"/>
      <c r="W87" s="2"/>
      <c r="X87" s="36"/>
      <c r="Y87" s="35"/>
      <c r="Z87" s="35"/>
      <c r="AA87" s="2"/>
      <c r="AB87" s="37"/>
      <c r="AC87" s="37"/>
      <c r="AD87" s="35"/>
      <c r="AE87" s="39"/>
    </row>
    <row r="88" spans="1:31">
      <c r="A88" s="39" t="s">
        <v>31</v>
      </c>
      <c r="B88" s="38">
        <v>742923</v>
      </c>
      <c r="C88" s="38">
        <v>384155</v>
      </c>
      <c r="D88" s="38" t="s">
        <v>23</v>
      </c>
      <c r="E88" s="38" t="s">
        <v>24</v>
      </c>
      <c r="F88" s="41" t="s">
        <v>24</v>
      </c>
      <c r="G88" s="43">
        <v>36882</v>
      </c>
      <c r="H88" s="40">
        <v>-2000</v>
      </c>
      <c r="I88" s="40">
        <v>-1987.1974</v>
      </c>
      <c r="J88" s="38">
        <v>0.99359867610656005</v>
      </c>
      <c r="K88" s="42">
        <v>10.725</v>
      </c>
      <c r="L88" s="42">
        <v>6.1849999999999996</v>
      </c>
      <c r="M88" s="40">
        <v>0</v>
      </c>
      <c r="N88" s="40">
        <v>-9021.8760000000002</v>
      </c>
      <c r="Q88" s="2"/>
      <c r="R88" s="2"/>
      <c r="T88" s="2"/>
      <c r="U88" s="2"/>
      <c r="V88" s="2"/>
      <c r="W88" s="2"/>
      <c r="X88" s="36"/>
      <c r="Y88" s="35"/>
      <c r="Z88" s="35"/>
      <c r="AA88" s="2"/>
      <c r="AB88" s="37"/>
      <c r="AC88" s="37"/>
      <c r="AD88" s="35"/>
      <c r="AE88" s="39"/>
    </row>
    <row r="89" spans="1:31">
      <c r="A89" s="39" t="s">
        <v>31</v>
      </c>
      <c r="B89" s="38">
        <v>742923</v>
      </c>
      <c r="C89" s="38">
        <v>384155</v>
      </c>
      <c r="D89" s="38" t="s">
        <v>23</v>
      </c>
      <c r="E89" s="38" t="s">
        <v>24</v>
      </c>
      <c r="F89" s="41" t="s">
        <v>24</v>
      </c>
      <c r="G89" s="43">
        <v>36883</v>
      </c>
      <c r="H89" s="40">
        <v>-2000</v>
      </c>
      <c r="I89" s="40">
        <v>-1987.1974</v>
      </c>
      <c r="J89" s="38">
        <v>0.99359867610656005</v>
      </c>
      <c r="K89" s="42">
        <v>14</v>
      </c>
      <c r="L89" s="42">
        <v>6.1849999999999996</v>
      </c>
      <c r="M89" s="40">
        <v>0</v>
      </c>
      <c r="N89" s="40">
        <v>-15529.9473</v>
      </c>
      <c r="Q89" s="2"/>
      <c r="R89" s="2"/>
      <c r="T89" s="2"/>
      <c r="U89" s="2"/>
      <c r="V89" s="2"/>
      <c r="W89" s="2"/>
      <c r="X89" s="36"/>
      <c r="Y89" s="35"/>
      <c r="Z89" s="35"/>
      <c r="AA89" s="2"/>
      <c r="AB89" s="37"/>
      <c r="AC89" s="37"/>
      <c r="AD89" s="35"/>
      <c r="AE89" s="39"/>
    </row>
    <row r="90" spans="1:31">
      <c r="A90" s="39" t="s">
        <v>31</v>
      </c>
      <c r="B90" s="38">
        <v>742923</v>
      </c>
      <c r="C90" s="38">
        <v>384155</v>
      </c>
      <c r="D90" s="38" t="s">
        <v>23</v>
      </c>
      <c r="E90" s="38" t="s">
        <v>24</v>
      </c>
      <c r="F90" s="41" t="s">
        <v>24</v>
      </c>
      <c r="G90" s="43">
        <v>36884</v>
      </c>
      <c r="H90" s="40">
        <v>-2000</v>
      </c>
      <c r="I90" s="40">
        <v>-1987.1974</v>
      </c>
      <c r="J90" s="38">
        <v>0.99359867610656005</v>
      </c>
      <c r="K90" s="42">
        <v>14</v>
      </c>
      <c r="L90" s="42">
        <v>6.1849999999999996</v>
      </c>
      <c r="M90" s="40">
        <v>0</v>
      </c>
      <c r="N90" s="40">
        <v>-15529.9473</v>
      </c>
      <c r="Q90" s="2"/>
      <c r="R90" s="2"/>
      <c r="T90" s="2"/>
      <c r="U90" s="2"/>
      <c r="V90" s="2"/>
      <c r="W90" s="2"/>
      <c r="X90" s="36"/>
      <c r="Y90" s="35"/>
      <c r="Z90" s="35"/>
      <c r="AA90" s="2"/>
      <c r="AB90" s="37"/>
      <c r="AC90" s="37"/>
      <c r="AD90" s="35"/>
      <c r="AE90" s="39"/>
    </row>
    <row r="91" spans="1:31">
      <c r="A91" s="39" t="s">
        <v>31</v>
      </c>
      <c r="B91" s="38">
        <v>742923</v>
      </c>
      <c r="C91" s="38">
        <v>384155</v>
      </c>
      <c r="D91" s="38" t="s">
        <v>23</v>
      </c>
      <c r="E91" s="38" t="s">
        <v>24</v>
      </c>
      <c r="F91" s="41" t="s">
        <v>24</v>
      </c>
      <c r="G91" s="43">
        <v>36885</v>
      </c>
      <c r="H91" s="40">
        <v>-2000</v>
      </c>
      <c r="I91" s="40">
        <v>-1987.1974</v>
      </c>
      <c r="J91" s="38">
        <v>0.99359867610656005</v>
      </c>
      <c r="K91" s="42">
        <v>14</v>
      </c>
      <c r="L91" s="42">
        <v>6.1849999999999996</v>
      </c>
      <c r="M91" s="40">
        <v>0</v>
      </c>
      <c r="N91" s="40">
        <v>-15529.9473</v>
      </c>
      <c r="Q91" s="2"/>
      <c r="R91" s="2"/>
      <c r="T91" s="2"/>
      <c r="U91" s="2"/>
      <c r="V91" s="2"/>
      <c r="W91" s="2"/>
      <c r="X91" s="36"/>
      <c r="Y91" s="35"/>
      <c r="Z91" s="35"/>
      <c r="AA91" s="2"/>
      <c r="AB91" s="37"/>
      <c r="AC91" s="37"/>
      <c r="AD91" s="35"/>
      <c r="AE91" s="39"/>
    </row>
    <row r="92" spans="1:31">
      <c r="A92" s="39" t="s">
        <v>31</v>
      </c>
      <c r="B92" s="38">
        <v>742923</v>
      </c>
      <c r="C92" s="38">
        <v>384155</v>
      </c>
      <c r="D92" s="38" t="s">
        <v>23</v>
      </c>
      <c r="E92" s="38" t="s">
        <v>24</v>
      </c>
      <c r="F92" s="41" t="s">
        <v>24</v>
      </c>
      <c r="G92" s="43">
        <v>36886</v>
      </c>
      <c r="H92" s="40">
        <v>-2000</v>
      </c>
      <c r="I92" s="40">
        <v>-1987.1974</v>
      </c>
      <c r="J92" s="38">
        <v>0.99359867610656005</v>
      </c>
      <c r="K92" s="42">
        <v>14</v>
      </c>
      <c r="L92" s="42">
        <v>6.1849999999999996</v>
      </c>
      <c r="M92" s="40">
        <v>0</v>
      </c>
      <c r="N92" s="40">
        <v>-15529.9473</v>
      </c>
      <c r="Q92" s="2"/>
      <c r="R92" s="2"/>
      <c r="T92" s="2"/>
      <c r="U92" s="2"/>
      <c r="V92" s="2"/>
      <c r="W92" s="2"/>
      <c r="X92" s="36"/>
      <c r="Y92" s="35"/>
      <c r="Z92" s="35"/>
      <c r="AA92" s="2"/>
      <c r="AB92" s="37"/>
      <c r="AC92" s="37"/>
      <c r="AD92" s="35"/>
      <c r="AE92" s="39"/>
    </row>
    <row r="93" spans="1:31">
      <c r="A93" s="39" t="s">
        <v>31</v>
      </c>
      <c r="B93" s="38">
        <v>742923</v>
      </c>
      <c r="C93" s="38">
        <v>384155</v>
      </c>
      <c r="D93" s="38" t="s">
        <v>23</v>
      </c>
      <c r="E93" s="38" t="s">
        <v>24</v>
      </c>
      <c r="F93" s="41" t="s">
        <v>24</v>
      </c>
      <c r="G93" s="43">
        <v>36887</v>
      </c>
      <c r="H93" s="40">
        <v>-2000</v>
      </c>
      <c r="I93" s="40">
        <v>-1987.1974</v>
      </c>
      <c r="J93" s="38">
        <v>0.99359867610656005</v>
      </c>
      <c r="K93" s="42">
        <v>14</v>
      </c>
      <c r="L93" s="42">
        <v>6.1849999999999996</v>
      </c>
      <c r="M93" s="40">
        <v>0</v>
      </c>
      <c r="N93" s="40">
        <v>-15529.9473</v>
      </c>
      <c r="Q93" s="2"/>
      <c r="R93" s="2"/>
      <c r="T93" s="2"/>
      <c r="U93" s="2"/>
      <c r="V93" s="2"/>
      <c r="W93" s="2"/>
      <c r="X93" s="36"/>
      <c r="Y93" s="35"/>
      <c r="Z93" s="35"/>
      <c r="AA93" s="2"/>
      <c r="AB93" s="37"/>
      <c r="AC93" s="37"/>
      <c r="AD93" s="35"/>
      <c r="AE93" s="39"/>
    </row>
    <row r="94" spans="1:31">
      <c r="A94" s="39" t="s">
        <v>31</v>
      </c>
      <c r="B94" s="38">
        <v>742923</v>
      </c>
      <c r="C94" s="38">
        <v>384155</v>
      </c>
      <c r="D94" s="38" t="s">
        <v>23</v>
      </c>
      <c r="E94" s="38" t="s">
        <v>24</v>
      </c>
      <c r="F94" s="41" t="s">
        <v>24</v>
      </c>
      <c r="G94" s="43">
        <v>36888</v>
      </c>
      <c r="H94" s="40">
        <v>-2000</v>
      </c>
      <c r="I94" s="40">
        <v>-1987.1974</v>
      </c>
      <c r="J94" s="38">
        <v>0.99359867610656005</v>
      </c>
      <c r="K94" s="42">
        <v>14</v>
      </c>
      <c r="L94" s="42">
        <v>6.1849999999999996</v>
      </c>
      <c r="M94" s="40">
        <v>0</v>
      </c>
      <c r="N94" s="40">
        <v>-15529.9473</v>
      </c>
      <c r="Q94" s="2"/>
      <c r="R94" s="2"/>
      <c r="T94" s="2"/>
      <c r="U94" s="2"/>
      <c r="V94" s="2"/>
      <c r="W94" s="2"/>
      <c r="X94" s="36"/>
      <c r="Y94" s="35"/>
      <c r="Z94" s="35"/>
      <c r="AA94" s="2"/>
      <c r="AB94" s="37"/>
      <c r="AC94" s="37"/>
      <c r="AD94" s="35"/>
      <c r="AE94" s="39"/>
    </row>
    <row r="95" spans="1:31">
      <c r="A95" s="39" t="s">
        <v>31</v>
      </c>
      <c r="B95" s="38">
        <v>742923</v>
      </c>
      <c r="C95" s="38">
        <v>384155</v>
      </c>
      <c r="D95" s="38" t="s">
        <v>23</v>
      </c>
      <c r="E95" s="38" t="s">
        <v>24</v>
      </c>
      <c r="F95" s="41" t="s">
        <v>24</v>
      </c>
      <c r="G95" s="43">
        <v>36889</v>
      </c>
      <c r="H95" s="40">
        <v>-2000</v>
      </c>
      <c r="I95" s="40">
        <v>-1987.1974</v>
      </c>
      <c r="J95" s="38">
        <v>0.99359867610656005</v>
      </c>
      <c r="K95" s="42">
        <v>14</v>
      </c>
      <c r="L95" s="42">
        <v>6.1849999999999996</v>
      </c>
      <c r="M95" s="40">
        <v>0</v>
      </c>
      <c r="N95" s="40">
        <v>-15529.9473</v>
      </c>
      <c r="Q95" s="2"/>
      <c r="R95" s="2"/>
      <c r="T95" s="2"/>
      <c r="U95" s="2"/>
      <c r="V95" s="2"/>
      <c r="W95" s="2"/>
      <c r="X95" s="36"/>
      <c r="Y95" s="35"/>
      <c r="Z95" s="35"/>
      <c r="AA95" s="2"/>
      <c r="AB95" s="37"/>
      <c r="AC95" s="37"/>
      <c r="AD95" s="35"/>
      <c r="AE95" s="39"/>
    </row>
    <row r="96" spans="1:31">
      <c r="A96" s="39" t="s">
        <v>31</v>
      </c>
      <c r="B96" s="38">
        <v>742923</v>
      </c>
      <c r="C96" s="38">
        <v>384155</v>
      </c>
      <c r="D96" s="38" t="s">
        <v>23</v>
      </c>
      <c r="E96" s="38" t="s">
        <v>24</v>
      </c>
      <c r="F96" s="41" t="s">
        <v>24</v>
      </c>
      <c r="G96" s="43">
        <v>36890</v>
      </c>
      <c r="H96" s="40">
        <v>-2000</v>
      </c>
      <c r="I96" s="40">
        <v>-1987.1974</v>
      </c>
      <c r="J96" s="38">
        <v>0.99359867610656005</v>
      </c>
      <c r="K96" s="42">
        <v>14</v>
      </c>
      <c r="L96" s="42">
        <v>6.1849999999999996</v>
      </c>
      <c r="M96" s="40">
        <v>0</v>
      </c>
      <c r="N96" s="40">
        <v>-15529.9473</v>
      </c>
      <c r="Q96" s="2"/>
      <c r="R96" s="2"/>
      <c r="T96" s="2"/>
      <c r="U96" s="2"/>
      <c r="V96" s="2"/>
      <c r="W96" s="2"/>
      <c r="X96" s="36"/>
      <c r="Y96" s="35"/>
      <c r="Z96" s="35"/>
      <c r="AA96" s="2"/>
      <c r="AB96" s="37"/>
      <c r="AC96" s="37"/>
      <c r="AD96" s="35"/>
      <c r="AE96" s="39"/>
    </row>
    <row r="97" spans="1:31">
      <c r="A97" s="39" t="s">
        <v>31</v>
      </c>
      <c r="B97" s="38">
        <v>742923</v>
      </c>
      <c r="C97" s="38">
        <v>384155</v>
      </c>
      <c r="D97" s="38" t="s">
        <v>23</v>
      </c>
      <c r="E97" s="38" t="s">
        <v>24</v>
      </c>
      <c r="F97" s="41" t="s">
        <v>24</v>
      </c>
      <c r="G97" s="43">
        <v>36891</v>
      </c>
      <c r="H97" s="40">
        <v>-2000</v>
      </c>
      <c r="I97" s="40">
        <v>-1987.1974</v>
      </c>
      <c r="J97" s="38">
        <v>0.99359867610656005</v>
      </c>
      <c r="K97" s="42">
        <v>14</v>
      </c>
      <c r="L97" s="42">
        <v>6.1849999999999996</v>
      </c>
      <c r="M97" s="40">
        <v>0</v>
      </c>
      <c r="N97" s="40">
        <v>-15529.9473</v>
      </c>
      <c r="Q97" s="2"/>
      <c r="R97" s="2"/>
      <c r="T97" s="2"/>
      <c r="U97" s="2"/>
      <c r="V97" s="2"/>
      <c r="W97" s="2"/>
      <c r="X97" s="36"/>
      <c r="Y97" s="35"/>
      <c r="Z97" s="35"/>
      <c r="AA97" s="2"/>
      <c r="AB97" s="37"/>
      <c r="AC97" s="37"/>
      <c r="AD97" s="35"/>
      <c r="AE97" s="39"/>
    </row>
    <row r="98" spans="1:31">
      <c r="A98" s="39" t="s">
        <v>31</v>
      </c>
      <c r="B98" s="38">
        <v>773484</v>
      </c>
      <c r="C98" s="38">
        <v>410128</v>
      </c>
      <c r="D98" s="38" t="s">
        <v>23</v>
      </c>
      <c r="E98" s="38" t="s">
        <v>24</v>
      </c>
      <c r="F98" s="41" t="s">
        <v>24</v>
      </c>
      <c r="G98" s="43">
        <v>36861</v>
      </c>
      <c r="H98" s="40">
        <v>-2000</v>
      </c>
      <c r="I98" s="40">
        <v>-1987.1974</v>
      </c>
      <c r="J98" s="38">
        <v>0.99359867610656005</v>
      </c>
      <c r="K98" s="42">
        <v>6.15</v>
      </c>
      <c r="L98" s="42">
        <v>6.1849999999999996</v>
      </c>
      <c r="M98" s="40">
        <v>0</v>
      </c>
      <c r="N98" s="40">
        <v>69.551900000000003</v>
      </c>
      <c r="Q98" s="2"/>
      <c r="R98" s="2"/>
      <c r="T98" s="2"/>
      <c r="U98" s="2"/>
      <c r="V98" s="2"/>
      <c r="W98" s="2"/>
      <c r="X98" s="36"/>
      <c r="Y98" s="35"/>
      <c r="Z98" s="35"/>
      <c r="AA98" s="2"/>
      <c r="AB98" s="37"/>
      <c r="AC98" s="37"/>
      <c r="AD98" s="35"/>
      <c r="AE98" s="39"/>
    </row>
    <row r="99" spans="1:31">
      <c r="A99" s="39" t="s">
        <v>31</v>
      </c>
      <c r="B99" s="38">
        <v>773484</v>
      </c>
      <c r="C99" s="38">
        <v>410128</v>
      </c>
      <c r="D99" s="38" t="s">
        <v>23</v>
      </c>
      <c r="E99" s="38" t="s">
        <v>24</v>
      </c>
      <c r="F99" s="41" t="s">
        <v>24</v>
      </c>
      <c r="G99" s="43">
        <v>36862</v>
      </c>
      <c r="H99" s="40">
        <v>-2000</v>
      </c>
      <c r="I99" s="40">
        <v>-1987.1974</v>
      </c>
      <c r="J99" s="38">
        <v>0.99359867610656005</v>
      </c>
      <c r="K99" s="42">
        <v>6.6950000000000003</v>
      </c>
      <c r="L99" s="42">
        <v>6.1849999999999996</v>
      </c>
      <c r="M99" s="40">
        <v>0</v>
      </c>
      <c r="N99" s="40">
        <v>-1013.4706</v>
      </c>
      <c r="Q99" s="2"/>
      <c r="R99" s="2"/>
      <c r="T99" s="2"/>
      <c r="U99" s="2"/>
      <c r="V99" s="2"/>
      <c r="W99" s="2"/>
      <c r="X99" s="36"/>
      <c r="Y99" s="35"/>
      <c r="Z99" s="35"/>
      <c r="AA99" s="2"/>
      <c r="AB99" s="37"/>
      <c r="AC99" s="37"/>
      <c r="AD99" s="35"/>
      <c r="AE99" s="39"/>
    </row>
    <row r="100" spans="1:31">
      <c r="A100" s="39" t="s">
        <v>31</v>
      </c>
      <c r="B100" s="38">
        <v>773484</v>
      </c>
      <c r="C100" s="38">
        <v>410128</v>
      </c>
      <c r="D100" s="38" t="s">
        <v>23</v>
      </c>
      <c r="E100" s="38" t="s">
        <v>24</v>
      </c>
      <c r="F100" s="41" t="s">
        <v>24</v>
      </c>
      <c r="G100" s="43">
        <v>36863</v>
      </c>
      <c r="H100" s="40">
        <v>-2000</v>
      </c>
      <c r="I100" s="40">
        <v>-1987.1974</v>
      </c>
      <c r="J100" s="38">
        <v>0.99359867610656005</v>
      </c>
      <c r="K100" s="42">
        <v>6.6950000000000003</v>
      </c>
      <c r="L100" s="42">
        <v>6.1849999999999996</v>
      </c>
      <c r="M100" s="40">
        <v>0</v>
      </c>
      <c r="N100" s="40">
        <v>-1013.4706</v>
      </c>
      <c r="Q100" s="2"/>
      <c r="R100" s="2"/>
      <c r="T100" s="2"/>
      <c r="U100" s="2"/>
      <c r="V100" s="2"/>
      <c r="W100" s="2"/>
      <c r="X100" s="36"/>
      <c r="Y100" s="35"/>
      <c r="Z100" s="35"/>
      <c r="AA100" s="2"/>
      <c r="AB100" s="37"/>
      <c r="AC100" s="37"/>
      <c r="AD100" s="35"/>
      <c r="AE100" s="39"/>
    </row>
    <row r="101" spans="1:31">
      <c r="A101" s="39" t="s">
        <v>31</v>
      </c>
      <c r="B101" s="38">
        <v>773484</v>
      </c>
      <c r="C101" s="38">
        <v>410128</v>
      </c>
      <c r="D101" s="38" t="s">
        <v>23</v>
      </c>
      <c r="E101" s="38" t="s">
        <v>24</v>
      </c>
      <c r="F101" s="41" t="s">
        <v>24</v>
      </c>
      <c r="G101" s="43">
        <v>36864</v>
      </c>
      <c r="H101" s="40">
        <v>-2000</v>
      </c>
      <c r="I101" s="40">
        <v>-1987.1974</v>
      </c>
      <c r="J101" s="38">
        <v>0.99359867610656005</v>
      </c>
      <c r="K101" s="42">
        <v>6.6950000000000003</v>
      </c>
      <c r="L101" s="42">
        <v>6.1849999999999996</v>
      </c>
      <c r="M101" s="40">
        <v>0</v>
      </c>
      <c r="N101" s="40">
        <v>-1013.4706</v>
      </c>
      <c r="Q101" s="2"/>
      <c r="R101" s="2"/>
      <c r="T101" s="2"/>
      <c r="U101" s="2"/>
      <c r="V101" s="2"/>
      <c r="W101" s="2"/>
      <c r="X101" s="36"/>
      <c r="Y101" s="35"/>
      <c r="Z101" s="35"/>
      <c r="AA101" s="2"/>
      <c r="AB101" s="37"/>
      <c r="AC101" s="37"/>
      <c r="AD101" s="35"/>
      <c r="AE101" s="39"/>
    </row>
    <row r="102" spans="1:31">
      <c r="A102" s="39" t="s">
        <v>31</v>
      </c>
      <c r="B102" s="38">
        <v>773484</v>
      </c>
      <c r="C102" s="38">
        <v>410128</v>
      </c>
      <c r="D102" s="38" t="s">
        <v>23</v>
      </c>
      <c r="E102" s="38" t="s">
        <v>24</v>
      </c>
      <c r="F102" s="41" t="s">
        <v>24</v>
      </c>
      <c r="G102" s="43">
        <v>36865</v>
      </c>
      <c r="H102" s="40">
        <v>-2000</v>
      </c>
      <c r="I102" s="40">
        <v>-1987.1974</v>
      </c>
      <c r="J102" s="38">
        <v>0.99359867610656005</v>
      </c>
      <c r="K102" s="42">
        <v>7.5250000000000004</v>
      </c>
      <c r="L102" s="42">
        <v>6.1849999999999996</v>
      </c>
      <c r="M102" s="40">
        <v>0</v>
      </c>
      <c r="N102" s="40">
        <v>-2662.8445000000002</v>
      </c>
      <c r="Q102" s="2"/>
      <c r="R102" s="2"/>
      <c r="T102" s="2"/>
      <c r="U102" s="2"/>
      <c r="V102" s="2"/>
      <c r="W102" s="2"/>
      <c r="X102" s="36"/>
      <c r="Y102" s="35"/>
      <c r="Z102" s="35"/>
      <c r="AA102" s="2"/>
      <c r="AB102" s="37"/>
      <c r="AC102" s="37"/>
      <c r="AD102" s="35"/>
      <c r="AE102" s="39"/>
    </row>
    <row r="103" spans="1:31">
      <c r="A103" s="39" t="s">
        <v>31</v>
      </c>
      <c r="B103" s="38">
        <v>773484</v>
      </c>
      <c r="C103" s="38">
        <v>410128</v>
      </c>
      <c r="D103" s="38" t="s">
        <v>23</v>
      </c>
      <c r="E103" s="38" t="s">
        <v>24</v>
      </c>
      <c r="F103" s="41" t="s">
        <v>24</v>
      </c>
      <c r="G103" s="43">
        <v>36866</v>
      </c>
      <c r="H103" s="40">
        <v>-2000</v>
      </c>
      <c r="I103" s="40">
        <v>-1987.1974</v>
      </c>
      <c r="J103" s="38">
        <v>0.99359867610656005</v>
      </c>
      <c r="K103" s="42">
        <v>8.1549999999999994</v>
      </c>
      <c r="L103" s="42">
        <v>6.1849999999999996</v>
      </c>
      <c r="M103" s="40">
        <v>0</v>
      </c>
      <c r="N103" s="40">
        <v>-3914.7788</v>
      </c>
      <c r="Q103" s="2"/>
      <c r="R103" s="2"/>
      <c r="T103" s="2"/>
      <c r="U103" s="2"/>
      <c r="V103" s="2"/>
      <c r="W103" s="2"/>
      <c r="X103" s="36"/>
      <c r="Y103" s="35"/>
      <c r="Z103" s="35"/>
      <c r="AA103" s="2"/>
      <c r="AB103" s="37"/>
      <c r="AC103" s="37"/>
      <c r="AD103" s="35"/>
      <c r="AE103" s="39"/>
    </row>
    <row r="104" spans="1:31">
      <c r="A104" s="39" t="s">
        <v>31</v>
      </c>
      <c r="B104" s="38">
        <v>773484</v>
      </c>
      <c r="C104" s="38">
        <v>410128</v>
      </c>
      <c r="D104" s="38" t="s">
        <v>23</v>
      </c>
      <c r="E104" s="38" t="s">
        <v>24</v>
      </c>
      <c r="F104" s="41" t="s">
        <v>24</v>
      </c>
      <c r="G104" s="43">
        <v>36867</v>
      </c>
      <c r="H104" s="40">
        <v>-2000</v>
      </c>
      <c r="I104" s="40">
        <v>-1987.1974</v>
      </c>
      <c r="J104" s="38">
        <v>0.99359867610656005</v>
      </c>
      <c r="K104" s="42">
        <v>9.0449999999999999</v>
      </c>
      <c r="L104" s="42">
        <v>6.1849999999999996</v>
      </c>
      <c r="M104" s="40">
        <v>0</v>
      </c>
      <c r="N104" s="40">
        <v>-5683.3843999999999</v>
      </c>
      <c r="Q104" s="2"/>
      <c r="R104" s="2"/>
      <c r="T104" s="2"/>
      <c r="U104" s="2"/>
      <c r="V104" s="2"/>
      <c r="W104" s="2"/>
      <c r="X104" s="36"/>
      <c r="Y104" s="35"/>
      <c r="Z104" s="35"/>
      <c r="AA104" s="2"/>
      <c r="AB104" s="37"/>
      <c r="AC104" s="37"/>
      <c r="AD104" s="35"/>
      <c r="AE104" s="39"/>
    </row>
    <row r="105" spans="1:31">
      <c r="A105" s="39" t="s">
        <v>31</v>
      </c>
      <c r="B105" s="38">
        <v>773484</v>
      </c>
      <c r="C105" s="38">
        <v>410128</v>
      </c>
      <c r="D105" s="38" t="s">
        <v>23</v>
      </c>
      <c r="E105" s="38" t="s">
        <v>24</v>
      </c>
      <c r="F105" s="41" t="s">
        <v>24</v>
      </c>
      <c r="G105" s="43">
        <v>36868</v>
      </c>
      <c r="H105" s="40">
        <v>-2000</v>
      </c>
      <c r="I105" s="40">
        <v>-1987.1974</v>
      </c>
      <c r="J105" s="38">
        <v>0.99359867610656005</v>
      </c>
      <c r="K105" s="42">
        <v>8.8000000000000007</v>
      </c>
      <c r="L105" s="42">
        <v>6.1849999999999996</v>
      </c>
      <c r="M105" s="40">
        <v>0</v>
      </c>
      <c r="N105" s="40">
        <v>-5196.5210999999999</v>
      </c>
      <c r="Q105" s="2"/>
      <c r="R105" s="2"/>
      <c r="T105" s="2"/>
      <c r="U105" s="2"/>
      <c r="V105" s="2"/>
      <c r="W105" s="2"/>
      <c r="X105" s="36"/>
      <c r="Y105" s="35"/>
      <c r="Z105" s="35"/>
      <c r="AA105" s="2"/>
      <c r="AB105" s="37"/>
      <c r="AC105" s="37"/>
      <c r="AD105" s="35"/>
      <c r="AE105" s="39"/>
    </row>
    <row r="106" spans="1:31">
      <c r="A106" s="39" t="s">
        <v>31</v>
      </c>
      <c r="B106" s="38">
        <v>773484</v>
      </c>
      <c r="C106" s="38">
        <v>410128</v>
      </c>
      <c r="D106" s="38" t="s">
        <v>23</v>
      </c>
      <c r="E106" s="38" t="s">
        <v>24</v>
      </c>
      <c r="F106" s="41" t="s">
        <v>24</v>
      </c>
      <c r="G106" s="43">
        <v>36869</v>
      </c>
      <c r="H106" s="40">
        <v>-2000</v>
      </c>
      <c r="I106" s="40">
        <v>-1987.1974</v>
      </c>
      <c r="J106" s="38">
        <v>0.99359867610656005</v>
      </c>
      <c r="K106" s="42">
        <v>8.34</v>
      </c>
      <c r="L106" s="42">
        <v>6.1849999999999996</v>
      </c>
      <c r="M106" s="40">
        <v>0</v>
      </c>
      <c r="N106" s="40">
        <v>-4282.4102999999996</v>
      </c>
      <c r="Q106" s="2"/>
      <c r="R106" s="2"/>
      <c r="T106" s="2"/>
      <c r="U106" s="2"/>
      <c r="V106" s="2"/>
      <c r="W106" s="2"/>
      <c r="X106" s="36"/>
      <c r="Y106" s="35"/>
      <c r="Z106" s="35"/>
      <c r="AA106" s="2"/>
      <c r="AB106" s="37"/>
      <c r="AC106" s="37"/>
      <c r="AD106" s="35"/>
      <c r="AE106" s="39"/>
    </row>
    <row r="107" spans="1:31">
      <c r="A107" s="39" t="s">
        <v>31</v>
      </c>
      <c r="B107" s="38">
        <v>773484</v>
      </c>
      <c r="C107" s="38">
        <v>410128</v>
      </c>
      <c r="D107" s="38" t="s">
        <v>23</v>
      </c>
      <c r="E107" s="38" t="s">
        <v>24</v>
      </c>
      <c r="F107" s="41" t="s">
        <v>24</v>
      </c>
      <c r="G107" s="43">
        <v>36870</v>
      </c>
      <c r="H107" s="40">
        <v>-2000</v>
      </c>
      <c r="I107" s="40">
        <v>-1987.1974</v>
      </c>
      <c r="J107" s="38">
        <v>0.99359867610656005</v>
      </c>
      <c r="K107" s="42">
        <v>8.34</v>
      </c>
      <c r="L107" s="42">
        <v>6.1849999999999996</v>
      </c>
      <c r="M107" s="40">
        <v>0</v>
      </c>
      <c r="N107" s="40">
        <v>-4282.4102999999996</v>
      </c>
      <c r="Q107" s="2"/>
      <c r="R107" s="2"/>
      <c r="T107" s="2"/>
      <c r="U107" s="2"/>
      <c r="V107" s="2"/>
      <c r="W107" s="2"/>
      <c r="X107" s="36"/>
      <c r="Y107" s="35"/>
      <c r="Z107" s="35"/>
      <c r="AA107" s="2"/>
      <c r="AB107" s="37"/>
      <c r="AC107" s="37"/>
      <c r="AD107" s="35"/>
      <c r="AE107" s="39"/>
    </row>
    <row r="108" spans="1:31">
      <c r="A108" s="39" t="s">
        <v>31</v>
      </c>
      <c r="B108" s="38">
        <v>773484</v>
      </c>
      <c r="C108" s="38">
        <v>410128</v>
      </c>
      <c r="D108" s="38" t="s">
        <v>23</v>
      </c>
      <c r="E108" s="38" t="s">
        <v>24</v>
      </c>
      <c r="F108" s="41" t="s">
        <v>24</v>
      </c>
      <c r="G108" s="43">
        <v>36871</v>
      </c>
      <c r="H108" s="40">
        <v>-2000</v>
      </c>
      <c r="I108" s="40">
        <v>-1987.1974</v>
      </c>
      <c r="J108" s="38">
        <v>0.99359867610656005</v>
      </c>
      <c r="K108" s="42">
        <v>8.34</v>
      </c>
      <c r="L108" s="42">
        <v>6.1849999999999996</v>
      </c>
      <c r="M108" s="40">
        <v>0</v>
      </c>
      <c r="N108" s="40">
        <v>-4282.4102999999996</v>
      </c>
      <c r="Q108" s="2"/>
      <c r="R108" s="2"/>
      <c r="T108" s="2"/>
      <c r="U108" s="2"/>
      <c r="V108" s="2"/>
      <c r="W108" s="2"/>
      <c r="X108" s="36"/>
      <c r="Y108" s="35"/>
      <c r="Z108" s="35"/>
      <c r="AA108" s="2"/>
      <c r="AB108" s="37"/>
      <c r="AC108" s="37"/>
      <c r="AD108" s="35"/>
      <c r="AE108" s="39"/>
    </row>
    <row r="109" spans="1:31">
      <c r="A109" s="39" t="s">
        <v>31</v>
      </c>
      <c r="B109" s="38">
        <v>773484</v>
      </c>
      <c r="C109" s="38">
        <v>410128</v>
      </c>
      <c r="D109" s="38" t="s">
        <v>23</v>
      </c>
      <c r="E109" s="38" t="s">
        <v>24</v>
      </c>
      <c r="F109" s="41" t="s">
        <v>24</v>
      </c>
      <c r="G109" s="43">
        <v>36872</v>
      </c>
      <c r="H109" s="40">
        <v>-2000</v>
      </c>
      <c r="I109" s="40">
        <v>-1987.1974</v>
      </c>
      <c r="J109" s="38">
        <v>0.99359867610656005</v>
      </c>
      <c r="K109" s="42">
        <v>12.625</v>
      </c>
      <c r="L109" s="42">
        <v>6.1849999999999996</v>
      </c>
      <c r="M109" s="40">
        <v>0</v>
      </c>
      <c r="N109" s="40">
        <v>-12797.5509</v>
      </c>
      <c r="Q109" s="2"/>
      <c r="R109" s="2"/>
      <c r="T109" s="2"/>
      <c r="U109" s="2"/>
      <c r="V109" s="2"/>
      <c r="W109" s="2"/>
      <c r="X109" s="36"/>
      <c r="Y109" s="35"/>
      <c r="Z109" s="35"/>
      <c r="AA109" s="2"/>
      <c r="AB109" s="37"/>
      <c r="AC109" s="37"/>
      <c r="AD109" s="35"/>
      <c r="AE109" s="39"/>
    </row>
    <row r="110" spans="1:31">
      <c r="A110" s="39" t="s">
        <v>31</v>
      </c>
      <c r="B110" s="38">
        <v>773484</v>
      </c>
      <c r="C110" s="38">
        <v>410128</v>
      </c>
      <c r="D110" s="38" t="s">
        <v>23</v>
      </c>
      <c r="E110" s="38" t="s">
        <v>24</v>
      </c>
      <c r="F110" s="41" t="s">
        <v>24</v>
      </c>
      <c r="G110" s="43">
        <v>36873</v>
      </c>
      <c r="H110" s="40">
        <v>-2000</v>
      </c>
      <c r="I110" s="40">
        <v>-1987.1974</v>
      </c>
      <c r="J110" s="38">
        <v>0.99359867610656005</v>
      </c>
      <c r="K110" s="42">
        <v>9.1449999999999996</v>
      </c>
      <c r="L110" s="42">
        <v>6.1849999999999996</v>
      </c>
      <c r="M110" s="40">
        <v>0</v>
      </c>
      <c r="N110" s="40">
        <v>-5882.1041999999998</v>
      </c>
      <c r="Q110" s="2"/>
      <c r="R110" s="2"/>
      <c r="T110" s="2"/>
      <c r="U110" s="2"/>
      <c r="V110" s="2"/>
      <c r="W110" s="2"/>
      <c r="X110" s="36"/>
      <c r="Y110" s="35"/>
      <c r="Z110" s="35"/>
      <c r="AA110" s="2"/>
      <c r="AB110" s="37"/>
      <c r="AC110" s="37"/>
      <c r="AD110" s="35"/>
      <c r="AE110" s="39"/>
    </row>
    <row r="111" spans="1:31">
      <c r="A111" s="39" t="s">
        <v>31</v>
      </c>
      <c r="B111" s="38">
        <v>773484</v>
      </c>
      <c r="C111" s="38">
        <v>410128</v>
      </c>
      <c r="D111" s="38" t="s">
        <v>23</v>
      </c>
      <c r="E111" s="38" t="s">
        <v>24</v>
      </c>
      <c r="F111" s="41" t="s">
        <v>24</v>
      </c>
      <c r="G111" s="43">
        <v>36874</v>
      </c>
      <c r="H111" s="40">
        <v>-2000</v>
      </c>
      <c r="I111" s="40">
        <v>-1987.1974</v>
      </c>
      <c r="J111" s="38">
        <v>0.99359867610656005</v>
      </c>
      <c r="K111" s="42">
        <v>7.915</v>
      </c>
      <c r="L111" s="42">
        <v>6.1849999999999996</v>
      </c>
      <c r="M111" s="40">
        <v>0</v>
      </c>
      <c r="N111" s="40">
        <v>-3437.8514</v>
      </c>
      <c r="Q111" s="2"/>
      <c r="R111" s="2"/>
      <c r="T111" s="2"/>
      <c r="U111" s="2"/>
      <c r="V111" s="2"/>
      <c r="W111" s="2"/>
      <c r="X111" s="36"/>
      <c r="Y111" s="35"/>
      <c r="Z111" s="35"/>
      <c r="AA111" s="2"/>
      <c r="AB111" s="37"/>
      <c r="AC111" s="37"/>
      <c r="AD111" s="35"/>
      <c r="AE111" s="39"/>
    </row>
    <row r="112" spans="1:31">
      <c r="A112" s="39" t="s">
        <v>31</v>
      </c>
      <c r="B112" s="38">
        <v>773484</v>
      </c>
      <c r="C112" s="38">
        <v>410128</v>
      </c>
      <c r="D112" s="38" t="s">
        <v>23</v>
      </c>
      <c r="E112" s="38" t="s">
        <v>24</v>
      </c>
      <c r="F112" s="41" t="s">
        <v>24</v>
      </c>
      <c r="G112" s="43">
        <v>36875</v>
      </c>
      <c r="H112" s="40">
        <v>-2000</v>
      </c>
      <c r="I112" s="40">
        <v>-1987.1974</v>
      </c>
      <c r="J112" s="38">
        <v>0.99359867610656005</v>
      </c>
      <c r="K112" s="42">
        <v>7.73</v>
      </c>
      <c r="L112" s="42">
        <v>6.1849999999999996</v>
      </c>
      <c r="M112" s="40">
        <v>0</v>
      </c>
      <c r="N112" s="40">
        <v>-3070.2199000000001</v>
      </c>
      <c r="Q112" s="2"/>
      <c r="R112" s="2"/>
      <c r="T112" s="2"/>
      <c r="U112" s="2"/>
      <c r="V112" s="2"/>
      <c r="W112" s="2"/>
      <c r="X112" s="36"/>
      <c r="Y112" s="35"/>
      <c r="Z112" s="35"/>
      <c r="AA112" s="2"/>
      <c r="AB112" s="37"/>
      <c r="AC112" s="37"/>
      <c r="AD112" s="35"/>
      <c r="AE112" s="39"/>
    </row>
    <row r="113" spans="1:31">
      <c r="A113" s="39" t="s">
        <v>31</v>
      </c>
      <c r="B113" s="38">
        <v>773484</v>
      </c>
      <c r="C113" s="38">
        <v>410128</v>
      </c>
      <c r="D113" s="38" t="s">
        <v>23</v>
      </c>
      <c r="E113" s="38" t="s">
        <v>24</v>
      </c>
      <c r="F113" s="41" t="s">
        <v>24</v>
      </c>
      <c r="G113" s="43">
        <v>36876</v>
      </c>
      <c r="H113" s="40">
        <v>-2000</v>
      </c>
      <c r="I113" s="40">
        <v>-1987.1974</v>
      </c>
      <c r="J113" s="38">
        <v>0.99359867610656005</v>
      </c>
      <c r="K113" s="42">
        <v>8.1950000000000003</v>
      </c>
      <c r="L113" s="42">
        <v>6.1849999999999996</v>
      </c>
      <c r="M113" s="40">
        <v>0</v>
      </c>
      <c r="N113" s="40">
        <v>-3994.2667000000001</v>
      </c>
      <c r="Q113" s="2"/>
      <c r="R113" s="2"/>
      <c r="T113" s="2"/>
      <c r="U113" s="2"/>
      <c r="V113" s="2"/>
      <c r="W113" s="2"/>
      <c r="X113" s="36"/>
      <c r="Y113" s="35"/>
      <c r="Z113" s="35"/>
      <c r="AA113" s="2"/>
      <c r="AB113" s="37"/>
      <c r="AC113" s="37"/>
      <c r="AD113" s="35"/>
      <c r="AE113" s="39"/>
    </row>
    <row r="114" spans="1:31">
      <c r="A114" s="39" t="s">
        <v>31</v>
      </c>
      <c r="B114" s="38">
        <v>773484</v>
      </c>
      <c r="C114" s="38">
        <v>410128</v>
      </c>
      <c r="D114" s="38" t="s">
        <v>23</v>
      </c>
      <c r="E114" s="38" t="s">
        <v>24</v>
      </c>
      <c r="F114" s="41" t="s">
        <v>24</v>
      </c>
      <c r="G114" s="43">
        <v>36877</v>
      </c>
      <c r="H114" s="40">
        <v>-2000</v>
      </c>
      <c r="I114" s="40">
        <v>-1987.1974</v>
      </c>
      <c r="J114" s="38">
        <v>0.99359867610656005</v>
      </c>
      <c r="K114" s="42">
        <v>8.1950000000000003</v>
      </c>
      <c r="L114" s="42">
        <v>6.1849999999999996</v>
      </c>
      <c r="M114" s="40">
        <v>0</v>
      </c>
      <c r="N114" s="40">
        <v>-3994.2667000000001</v>
      </c>
      <c r="Q114" s="2"/>
      <c r="R114" s="2"/>
      <c r="T114" s="2"/>
      <c r="U114" s="2"/>
      <c r="V114" s="2"/>
      <c r="W114" s="2"/>
      <c r="X114" s="36"/>
      <c r="Y114" s="35"/>
      <c r="Z114" s="35"/>
      <c r="AA114" s="2"/>
      <c r="AB114" s="37"/>
      <c r="AC114" s="37"/>
      <c r="AD114" s="35"/>
      <c r="AE114" s="39"/>
    </row>
    <row r="115" spans="1:31">
      <c r="A115" s="39" t="s">
        <v>31</v>
      </c>
      <c r="B115" s="38">
        <v>773484</v>
      </c>
      <c r="C115" s="38">
        <v>410128</v>
      </c>
      <c r="D115" s="38" t="s">
        <v>23</v>
      </c>
      <c r="E115" s="38" t="s">
        <v>24</v>
      </c>
      <c r="F115" s="41" t="s">
        <v>24</v>
      </c>
      <c r="G115" s="43">
        <v>36878</v>
      </c>
      <c r="H115" s="40">
        <v>-2000</v>
      </c>
      <c r="I115" s="40">
        <v>-1987.1974</v>
      </c>
      <c r="J115" s="38">
        <v>0.99359867610656005</v>
      </c>
      <c r="K115" s="42">
        <v>8.1950000000000003</v>
      </c>
      <c r="L115" s="42">
        <v>6.1849999999999996</v>
      </c>
      <c r="M115" s="40">
        <v>0</v>
      </c>
      <c r="N115" s="40">
        <v>-3994.2667000000001</v>
      </c>
      <c r="Q115" s="2"/>
      <c r="R115" s="2"/>
      <c r="T115" s="2"/>
      <c r="U115" s="2"/>
      <c r="V115" s="2"/>
      <c r="W115" s="2"/>
      <c r="X115" s="36"/>
      <c r="Y115" s="35"/>
      <c r="Z115" s="35"/>
      <c r="AA115" s="2"/>
      <c r="AB115" s="37"/>
      <c r="AC115" s="37"/>
      <c r="AD115" s="35"/>
      <c r="AE115" s="39"/>
    </row>
    <row r="116" spans="1:31">
      <c r="A116" s="39" t="s">
        <v>31</v>
      </c>
      <c r="B116" s="38">
        <v>773484</v>
      </c>
      <c r="C116" s="38">
        <v>410128</v>
      </c>
      <c r="D116" s="38" t="s">
        <v>23</v>
      </c>
      <c r="E116" s="38" t="s">
        <v>24</v>
      </c>
      <c r="F116" s="41" t="s">
        <v>24</v>
      </c>
      <c r="G116" s="43">
        <v>36879</v>
      </c>
      <c r="H116" s="40">
        <v>-2000</v>
      </c>
      <c r="I116" s="40">
        <v>-1987.1974</v>
      </c>
      <c r="J116" s="38">
        <v>0.99359867610656005</v>
      </c>
      <c r="K116" s="42">
        <v>10.404999999999999</v>
      </c>
      <c r="L116" s="42">
        <v>6.1849999999999996</v>
      </c>
      <c r="M116" s="40">
        <v>0</v>
      </c>
      <c r="N116" s="40">
        <v>-8385.9727999999996</v>
      </c>
      <c r="Q116" s="2"/>
      <c r="R116" s="2"/>
      <c r="T116" s="2"/>
      <c r="U116" s="2"/>
      <c r="V116" s="2"/>
      <c r="W116" s="2"/>
      <c r="X116" s="36"/>
      <c r="Y116" s="35"/>
      <c r="Z116" s="35"/>
      <c r="AA116" s="2"/>
      <c r="AB116" s="37"/>
      <c r="AC116" s="37"/>
      <c r="AD116" s="35"/>
      <c r="AE116" s="39"/>
    </row>
    <row r="117" spans="1:31">
      <c r="A117" s="39" t="s">
        <v>31</v>
      </c>
      <c r="B117" s="38">
        <v>773484</v>
      </c>
      <c r="C117" s="38">
        <v>410128</v>
      </c>
      <c r="D117" s="38" t="s">
        <v>23</v>
      </c>
      <c r="E117" s="38" t="s">
        <v>24</v>
      </c>
      <c r="F117" s="41" t="s">
        <v>24</v>
      </c>
      <c r="G117" s="43">
        <v>36880</v>
      </c>
      <c r="H117" s="40">
        <v>-2000</v>
      </c>
      <c r="I117" s="40">
        <v>-1987.1974</v>
      </c>
      <c r="J117" s="38">
        <v>0.99359867610656005</v>
      </c>
      <c r="K117" s="42">
        <v>9.82</v>
      </c>
      <c r="L117" s="42">
        <v>6.1849999999999996</v>
      </c>
      <c r="M117" s="40">
        <v>0</v>
      </c>
      <c r="N117" s="40">
        <v>-7223.4624000000003</v>
      </c>
      <c r="Q117" s="2"/>
      <c r="R117" s="2"/>
      <c r="T117" s="2"/>
      <c r="U117" s="2"/>
      <c r="V117" s="2"/>
      <c r="W117" s="2"/>
      <c r="X117" s="36"/>
      <c r="Y117" s="35"/>
      <c r="Z117" s="35"/>
      <c r="AA117" s="2"/>
      <c r="AB117" s="37"/>
      <c r="AC117" s="37"/>
      <c r="AD117" s="35"/>
      <c r="AE117" s="39"/>
    </row>
    <row r="118" spans="1:31">
      <c r="A118" s="39" t="s">
        <v>31</v>
      </c>
      <c r="B118" s="38">
        <v>773484</v>
      </c>
      <c r="C118" s="38">
        <v>410128</v>
      </c>
      <c r="D118" s="38" t="s">
        <v>23</v>
      </c>
      <c r="E118" s="38" t="s">
        <v>24</v>
      </c>
      <c r="F118" s="41" t="s">
        <v>24</v>
      </c>
      <c r="G118" s="43">
        <v>36881</v>
      </c>
      <c r="H118" s="40">
        <v>-2000</v>
      </c>
      <c r="I118" s="40">
        <v>-1987.1974</v>
      </c>
      <c r="J118" s="38">
        <v>0.99359867610656005</v>
      </c>
      <c r="K118" s="42">
        <v>10.775</v>
      </c>
      <c r="L118" s="42">
        <v>6.1849999999999996</v>
      </c>
      <c r="M118" s="40">
        <v>0</v>
      </c>
      <c r="N118" s="40">
        <v>-9121.2358000000004</v>
      </c>
      <c r="Q118" s="2"/>
      <c r="R118" s="2"/>
      <c r="T118" s="2"/>
      <c r="U118" s="2"/>
      <c r="V118" s="2"/>
      <c r="W118" s="2"/>
      <c r="X118" s="36"/>
      <c r="Y118" s="35"/>
      <c r="Z118" s="35"/>
      <c r="AA118" s="2"/>
      <c r="AB118" s="37"/>
      <c r="AC118" s="37"/>
      <c r="AD118" s="35"/>
      <c r="AE118" s="39"/>
    </row>
    <row r="119" spans="1:31">
      <c r="A119" s="39" t="s">
        <v>31</v>
      </c>
      <c r="B119" s="38">
        <v>773484</v>
      </c>
      <c r="C119" s="38">
        <v>410128</v>
      </c>
      <c r="D119" s="38" t="s">
        <v>23</v>
      </c>
      <c r="E119" s="38" t="s">
        <v>24</v>
      </c>
      <c r="F119" s="41" t="s">
        <v>24</v>
      </c>
      <c r="G119" s="43">
        <v>36882</v>
      </c>
      <c r="H119" s="40">
        <v>-2000</v>
      </c>
      <c r="I119" s="40">
        <v>-1987.1974</v>
      </c>
      <c r="J119" s="38">
        <v>0.99359867610656005</v>
      </c>
      <c r="K119" s="42">
        <v>10.725</v>
      </c>
      <c r="L119" s="42">
        <v>6.1849999999999996</v>
      </c>
      <c r="M119" s="40">
        <v>0</v>
      </c>
      <c r="N119" s="40">
        <v>-9021.8760000000002</v>
      </c>
      <c r="Q119" s="2"/>
      <c r="R119" s="2"/>
      <c r="T119" s="2"/>
      <c r="U119" s="2"/>
      <c r="V119" s="2"/>
      <c r="W119" s="2"/>
      <c r="X119" s="36"/>
      <c r="Y119" s="35"/>
      <c r="Z119" s="35"/>
      <c r="AA119" s="2"/>
      <c r="AB119" s="37"/>
      <c r="AC119" s="37"/>
      <c r="AD119" s="35"/>
      <c r="AE119" s="39"/>
    </row>
    <row r="120" spans="1:31">
      <c r="A120" s="39" t="s">
        <v>31</v>
      </c>
      <c r="B120" s="38">
        <v>773484</v>
      </c>
      <c r="C120" s="38">
        <v>410128</v>
      </c>
      <c r="D120" s="38" t="s">
        <v>23</v>
      </c>
      <c r="E120" s="38" t="s">
        <v>24</v>
      </c>
      <c r="F120" s="41" t="s">
        <v>24</v>
      </c>
      <c r="G120" s="43">
        <v>36883</v>
      </c>
      <c r="H120" s="40">
        <v>-2000</v>
      </c>
      <c r="I120" s="40">
        <v>-1987.1974</v>
      </c>
      <c r="J120" s="38">
        <v>0.99359867610656005</v>
      </c>
      <c r="K120" s="42">
        <v>14</v>
      </c>
      <c r="L120" s="42">
        <v>6.1849999999999996</v>
      </c>
      <c r="M120" s="40">
        <v>0</v>
      </c>
      <c r="N120" s="40">
        <v>-15529.9473</v>
      </c>
      <c r="Q120" s="2"/>
      <c r="R120" s="2"/>
      <c r="T120" s="2"/>
      <c r="U120" s="2"/>
      <c r="V120" s="2"/>
      <c r="W120" s="2"/>
      <c r="X120" s="36"/>
      <c r="Y120" s="35"/>
      <c r="Z120" s="35"/>
      <c r="AA120" s="2"/>
      <c r="AB120" s="37"/>
      <c r="AC120" s="37"/>
      <c r="AD120" s="35"/>
      <c r="AE120" s="39"/>
    </row>
    <row r="121" spans="1:31">
      <c r="A121" s="39" t="s">
        <v>31</v>
      </c>
      <c r="B121" s="38">
        <v>773484</v>
      </c>
      <c r="C121" s="38">
        <v>410128</v>
      </c>
      <c r="D121" s="38" t="s">
        <v>23</v>
      </c>
      <c r="E121" s="38" t="s">
        <v>24</v>
      </c>
      <c r="F121" s="41" t="s">
        <v>24</v>
      </c>
      <c r="G121" s="43">
        <v>36884</v>
      </c>
      <c r="H121" s="40">
        <v>-2000</v>
      </c>
      <c r="I121" s="40">
        <v>-1987.1974</v>
      </c>
      <c r="J121" s="38">
        <v>0.99359867610656005</v>
      </c>
      <c r="K121" s="42">
        <v>14</v>
      </c>
      <c r="L121" s="42">
        <v>6.1849999999999996</v>
      </c>
      <c r="M121" s="40">
        <v>0</v>
      </c>
      <c r="N121" s="40">
        <v>-15529.9473</v>
      </c>
      <c r="Q121" s="2"/>
      <c r="R121" s="2"/>
      <c r="T121" s="2"/>
      <c r="U121" s="2"/>
      <c r="V121" s="2"/>
      <c r="W121" s="2"/>
      <c r="X121" s="36"/>
      <c r="Y121" s="35"/>
      <c r="Z121" s="35"/>
      <c r="AA121" s="2"/>
      <c r="AB121" s="37"/>
      <c r="AC121" s="37"/>
      <c r="AD121" s="35"/>
      <c r="AE121" s="39"/>
    </row>
    <row r="122" spans="1:31">
      <c r="A122" s="39" t="s">
        <v>31</v>
      </c>
      <c r="B122" s="38">
        <v>773484</v>
      </c>
      <c r="C122" s="38">
        <v>410128</v>
      </c>
      <c r="D122" s="38" t="s">
        <v>23</v>
      </c>
      <c r="E122" s="38" t="s">
        <v>24</v>
      </c>
      <c r="F122" s="41" t="s">
        <v>24</v>
      </c>
      <c r="G122" s="43">
        <v>36885</v>
      </c>
      <c r="H122" s="40">
        <v>-2000</v>
      </c>
      <c r="I122" s="40">
        <v>-1987.1974</v>
      </c>
      <c r="J122" s="38">
        <v>0.99359867610656005</v>
      </c>
      <c r="K122" s="42">
        <v>14</v>
      </c>
      <c r="L122" s="42">
        <v>6.1849999999999996</v>
      </c>
      <c r="M122" s="40">
        <v>0</v>
      </c>
      <c r="N122" s="40">
        <v>-15529.9473</v>
      </c>
      <c r="Q122" s="2"/>
      <c r="R122" s="2"/>
      <c r="T122" s="2"/>
      <c r="U122" s="2"/>
      <c r="V122" s="2"/>
      <c r="W122" s="2"/>
      <c r="X122" s="36"/>
      <c r="Y122" s="35"/>
      <c r="Z122" s="35"/>
      <c r="AA122" s="2"/>
      <c r="AB122" s="37"/>
      <c r="AC122" s="37"/>
      <c r="AD122" s="35"/>
      <c r="AE122" s="39"/>
    </row>
    <row r="123" spans="1:31">
      <c r="A123" s="39" t="s">
        <v>31</v>
      </c>
      <c r="B123" s="38">
        <v>773484</v>
      </c>
      <c r="C123" s="38">
        <v>410128</v>
      </c>
      <c r="D123" s="38" t="s">
        <v>23</v>
      </c>
      <c r="E123" s="38" t="s">
        <v>24</v>
      </c>
      <c r="F123" s="41" t="s">
        <v>24</v>
      </c>
      <c r="G123" s="43">
        <v>36886</v>
      </c>
      <c r="H123" s="40">
        <v>-2000</v>
      </c>
      <c r="I123" s="40">
        <v>-1987.1974</v>
      </c>
      <c r="J123" s="38">
        <v>0.99359867610656005</v>
      </c>
      <c r="K123" s="42">
        <v>14</v>
      </c>
      <c r="L123" s="42">
        <v>6.1849999999999996</v>
      </c>
      <c r="M123" s="40">
        <v>0</v>
      </c>
      <c r="N123" s="40">
        <v>-15529.9473</v>
      </c>
      <c r="Q123" s="2"/>
      <c r="R123" s="2"/>
      <c r="T123" s="2"/>
      <c r="U123" s="2"/>
      <c r="V123" s="2"/>
      <c r="W123" s="2"/>
      <c r="X123" s="36"/>
      <c r="Y123" s="35"/>
      <c r="Z123" s="35"/>
      <c r="AA123" s="2"/>
      <c r="AB123" s="37"/>
      <c r="AC123" s="37"/>
      <c r="AD123" s="35"/>
      <c r="AE123" s="39"/>
    </row>
    <row r="124" spans="1:31">
      <c r="A124" s="39" t="s">
        <v>31</v>
      </c>
      <c r="B124" s="38">
        <v>773484</v>
      </c>
      <c r="C124" s="38">
        <v>410128</v>
      </c>
      <c r="D124" s="38" t="s">
        <v>23</v>
      </c>
      <c r="E124" s="38" t="s">
        <v>24</v>
      </c>
      <c r="F124" s="41" t="s">
        <v>24</v>
      </c>
      <c r="G124" s="43">
        <v>36887</v>
      </c>
      <c r="H124" s="40">
        <v>-2000</v>
      </c>
      <c r="I124" s="40">
        <v>-1987.1974</v>
      </c>
      <c r="J124" s="38">
        <v>0.99359867610656005</v>
      </c>
      <c r="K124" s="42">
        <v>14</v>
      </c>
      <c r="L124" s="42">
        <v>6.1849999999999996</v>
      </c>
      <c r="M124" s="40">
        <v>0</v>
      </c>
      <c r="N124" s="40">
        <v>-15529.9473</v>
      </c>
      <c r="Q124" s="2"/>
      <c r="R124" s="2"/>
      <c r="T124" s="2"/>
      <c r="U124" s="2"/>
      <c r="V124" s="2"/>
      <c r="W124" s="2"/>
      <c r="X124" s="36"/>
      <c r="Y124" s="35"/>
      <c r="Z124" s="35"/>
      <c r="AA124" s="2"/>
      <c r="AB124" s="37"/>
      <c r="AC124" s="37"/>
      <c r="AD124" s="35"/>
      <c r="AE124" s="39"/>
    </row>
    <row r="125" spans="1:31">
      <c r="A125" s="39" t="s">
        <v>31</v>
      </c>
      <c r="B125" s="38">
        <v>773484</v>
      </c>
      <c r="C125" s="38">
        <v>410128</v>
      </c>
      <c r="D125" s="38" t="s">
        <v>23</v>
      </c>
      <c r="E125" s="38" t="s">
        <v>24</v>
      </c>
      <c r="F125" s="41" t="s">
        <v>24</v>
      </c>
      <c r="G125" s="43">
        <v>36888</v>
      </c>
      <c r="H125" s="40">
        <v>-2000</v>
      </c>
      <c r="I125" s="40">
        <v>-1987.1974</v>
      </c>
      <c r="J125" s="38">
        <v>0.99359867610656005</v>
      </c>
      <c r="K125" s="42">
        <v>14</v>
      </c>
      <c r="L125" s="42">
        <v>6.1849999999999996</v>
      </c>
      <c r="M125" s="40">
        <v>0</v>
      </c>
      <c r="N125" s="40">
        <v>-15529.9473</v>
      </c>
      <c r="Q125" s="2"/>
      <c r="R125" s="2"/>
      <c r="T125" s="2"/>
      <c r="U125" s="2"/>
      <c r="V125" s="2"/>
      <c r="W125" s="2"/>
      <c r="X125" s="36"/>
      <c r="Y125" s="35"/>
      <c r="Z125" s="35"/>
      <c r="AA125" s="2"/>
      <c r="AB125" s="37"/>
      <c r="AC125" s="37"/>
      <c r="AD125" s="35"/>
      <c r="AE125" s="39"/>
    </row>
    <row r="126" spans="1:31">
      <c r="A126" s="39" t="s">
        <v>31</v>
      </c>
      <c r="B126" s="38">
        <v>773484</v>
      </c>
      <c r="C126" s="38">
        <v>410128</v>
      </c>
      <c r="D126" s="38" t="s">
        <v>23</v>
      </c>
      <c r="E126" s="38" t="s">
        <v>24</v>
      </c>
      <c r="F126" s="41" t="s">
        <v>24</v>
      </c>
      <c r="G126" s="43">
        <v>36889</v>
      </c>
      <c r="H126" s="40">
        <v>-2000</v>
      </c>
      <c r="I126" s="40">
        <v>-1987.1974</v>
      </c>
      <c r="J126" s="38">
        <v>0.99359867610656005</v>
      </c>
      <c r="K126" s="42">
        <v>14</v>
      </c>
      <c r="L126" s="42">
        <v>6.1849999999999996</v>
      </c>
      <c r="M126" s="40">
        <v>0</v>
      </c>
      <c r="N126" s="40">
        <v>-15529.9473</v>
      </c>
      <c r="Q126" s="2"/>
      <c r="R126" s="2"/>
      <c r="T126" s="2"/>
      <c r="U126" s="2"/>
      <c r="V126" s="2"/>
      <c r="W126" s="2"/>
      <c r="X126" s="36"/>
      <c r="Y126" s="35"/>
      <c r="Z126" s="35"/>
      <c r="AA126" s="2"/>
      <c r="AB126" s="37"/>
      <c r="AC126" s="37"/>
      <c r="AD126" s="35"/>
      <c r="AE126" s="39"/>
    </row>
    <row r="127" spans="1:31">
      <c r="A127" s="39" t="s">
        <v>31</v>
      </c>
      <c r="B127" s="38">
        <v>773484</v>
      </c>
      <c r="C127" s="38">
        <v>410128</v>
      </c>
      <c r="D127" s="38" t="s">
        <v>23</v>
      </c>
      <c r="E127" s="38" t="s">
        <v>24</v>
      </c>
      <c r="F127" s="41" t="s">
        <v>24</v>
      </c>
      <c r="G127" s="43">
        <v>36890</v>
      </c>
      <c r="H127" s="40">
        <v>-2000</v>
      </c>
      <c r="I127" s="40">
        <v>-1987.1974</v>
      </c>
      <c r="J127" s="38">
        <v>0.99359867610656005</v>
      </c>
      <c r="K127" s="42">
        <v>14</v>
      </c>
      <c r="L127" s="42">
        <v>6.1849999999999996</v>
      </c>
      <c r="M127" s="40">
        <v>0</v>
      </c>
      <c r="N127" s="40">
        <v>-15529.9473</v>
      </c>
      <c r="Q127" s="2"/>
      <c r="R127" s="2"/>
      <c r="T127" s="2"/>
      <c r="U127" s="2"/>
      <c r="V127" s="2"/>
      <c r="W127" s="2"/>
      <c r="X127" s="36"/>
      <c r="Y127" s="35"/>
      <c r="Z127" s="35"/>
      <c r="AA127" s="2"/>
      <c r="AB127" s="37"/>
      <c r="AC127" s="37"/>
      <c r="AD127" s="35"/>
      <c r="AE127" s="39"/>
    </row>
    <row r="128" spans="1:31">
      <c r="A128" s="39" t="s">
        <v>31</v>
      </c>
      <c r="B128" s="38">
        <v>773484</v>
      </c>
      <c r="C128" s="38">
        <v>410128</v>
      </c>
      <c r="D128" s="38" t="s">
        <v>23</v>
      </c>
      <c r="E128" s="38" t="s">
        <v>24</v>
      </c>
      <c r="F128" s="41" t="s">
        <v>24</v>
      </c>
      <c r="G128" s="43">
        <v>36891</v>
      </c>
      <c r="H128" s="40">
        <v>-2000</v>
      </c>
      <c r="I128" s="40">
        <v>-1987.1974</v>
      </c>
      <c r="J128" s="38">
        <v>0.99359867610656005</v>
      </c>
      <c r="K128" s="42">
        <v>14</v>
      </c>
      <c r="L128" s="42">
        <v>6.1849999999999996</v>
      </c>
      <c r="M128" s="40">
        <v>0</v>
      </c>
      <c r="N128" s="40">
        <v>-15529.9473</v>
      </c>
      <c r="Q128" s="2"/>
      <c r="R128" s="2"/>
      <c r="T128" s="2"/>
      <c r="U128" s="2"/>
      <c r="V128" s="2"/>
      <c r="W128" s="2"/>
      <c r="X128" s="36"/>
      <c r="Y128" s="35"/>
      <c r="Z128" s="35"/>
      <c r="AA128" s="2"/>
      <c r="AB128" s="37"/>
      <c r="AC128" s="37"/>
      <c r="AD128" s="35"/>
      <c r="AE128" s="39"/>
    </row>
    <row r="129" spans="1:31">
      <c r="A129" s="39" t="s">
        <v>31</v>
      </c>
      <c r="B129" s="38">
        <v>773485</v>
      </c>
      <c r="C129" s="38">
        <v>410132</v>
      </c>
      <c r="D129" s="38" t="s">
        <v>23</v>
      </c>
      <c r="E129" s="38" t="s">
        <v>24</v>
      </c>
      <c r="F129" s="41" t="s">
        <v>24</v>
      </c>
      <c r="G129" s="43">
        <v>36861</v>
      </c>
      <c r="H129" s="40">
        <v>2000</v>
      </c>
      <c r="I129" s="40">
        <v>1987.1974</v>
      </c>
      <c r="J129" s="38">
        <v>0.99359867610656005</v>
      </c>
      <c r="K129" s="42">
        <v>6.15</v>
      </c>
      <c r="L129" s="42">
        <v>6.1849999999999996</v>
      </c>
      <c r="M129" s="40">
        <v>0</v>
      </c>
      <c r="N129" s="40">
        <v>-69.551900000000003</v>
      </c>
      <c r="Q129" s="2"/>
      <c r="R129" s="2"/>
      <c r="T129" s="2"/>
      <c r="U129" s="2"/>
      <c r="V129" s="2"/>
      <c r="W129" s="2"/>
      <c r="X129" s="36"/>
      <c r="Y129" s="35"/>
      <c r="Z129" s="35"/>
      <c r="AA129" s="2"/>
      <c r="AB129" s="37"/>
      <c r="AC129" s="37"/>
      <c r="AD129" s="35"/>
      <c r="AE129" s="39"/>
    </row>
    <row r="130" spans="1:31">
      <c r="A130" s="39" t="s">
        <v>31</v>
      </c>
      <c r="B130" s="38">
        <v>773485</v>
      </c>
      <c r="C130" s="38">
        <v>410132</v>
      </c>
      <c r="D130" s="38" t="s">
        <v>23</v>
      </c>
      <c r="E130" s="38" t="s">
        <v>24</v>
      </c>
      <c r="F130" s="41" t="s">
        <v>24</v>
      </c>
      <c r="G130" s="43">
        <v>36862</v>
      </c>
      <c r="H130" s="40">
        <v>2000</v>
      </c>
      <c r="I130" s="40">
        <v>1987.1974</v>
      </c>
      <c r="J130" s="38">
        <v>0.99359867610656005</v>
      </c>
      <c r="K130" s="42">
        <v>6.6950000000000003</v>
      </c>
      <c r="L130" s="42">
        <v>6.1849999999999996</v>
      </c>
      <c r="M130" s="40">
        <v>0</v>
      </c>
      <c r="N130" s="40">
        <v>1013.4706</v>
      </c>
      <c r="Q130" s="2"/>
      <c r="R130" s="2"/>
      <c r="T130" s="2"/>
      <c r="U130" s="2"/>
      <c r="V130" s="2"/>
      <c r="W130" s="2"/>
      <c r="X130" s="36"/>
      <c r="Y130" s="35"/>
      <c r="Z130" s="35"/>
      <c r="AA130" s="2"/>
      <c r="AB130" s="37"/>
      <c r="AC130" s="37"/>
      <c r="AD130" s="35"/>
      <c r="AE130" s="39"/>
    </row>
    <row r="131" spans="1:31">
      <c r="A131" s="39" t="s">
        <v>31</v>
      </c>
      <c r="B131" s="38">
        <v>773485</v>
      </c>
      <c r="C131" s="38">
        <v>410132</v>
      </c>
      <c r="D131" s="38" t="s">
        <v>23</v>
      </c>
      <c r="E131" s="38" t="s">
        <v>24</v>
      </c>
      <c r="F131" s="41" t="s">
        <v>24</v>
      </c>
      <c r="G131" s="43">
        <v>36863</v>
      </c>
      <c r="H131" s="40">
        <v>2000</v>
      </c>
      <c r="I131" s="40">
        <v>1987.1974</v>
      </c>
      <c r="J131" s="38">
        <v>0.99359867610656005</v>
      </c>
      <c r="K131" s="42">
        <v>6.6950000000000003</v>
      </c>
      <c r="L131" s="42">
        <v>6.1849999999999996</v>
      </c>
      <c r="M131" s="40">
        <v>0</v>
      </c>
      <c r="N131" s="40">
        <v>1013.4706</v>
      </c>
      <c r="Q131" s="2"/>
      <c r="R131" s="2"/>
      <c r="T131" s="2"/>
      <c r="U131" s="2"/>
      <c r="V131" s="2"/>
      <c r="W131" s="2"/>
      <c r="X131" s="36"/>
      <c r="Y131" s="35"/>
      <c r="Z131" s="35"/>
      <c r="AA131" s="2"/>
      <c r="AB131" s="37"/>
      <c r="AC131" s="37"/>
      <c r="AD131" s="35"/>
      <c r="AE131" s="39"/>
    </row>
    <row r="132" spans="1:31">
      <c r="A132" s="39" t="s">
        <v>31</v>
      </c>
      <c r="B132" s="38">
        <v>773485</v>
      </c>
      <c r="C132" s="38">
        <v>410132</v>
      </c>
      <c r="D132" s="38" t="s">
        <v>23</v>
      </c>
      <c r="E132" s="38" t="s">
        <v>24</v>
      </c>
      <c r="F132" s="41" t="s">
        <v>24</v>
      </c>
      <c r="G132" s="43">
        <v>36864</v>
      </c>
      <c r="H132" s="40">
        <v>2000</v>
      </c>
      <c r="I132" s="40">
        <v>1987.1974</v>
      </c>
      <c r="J132" s="38">
        <v>0.99359867610656005</v>
      </c>
      <c r="K132" s="42">
        <v>6.6950000000000003</v>
      </c>
      <c r="L132" s="42">
        <v>6.1849999999999996</v>
      </c>
      <c r="M132" s="40">
        <v>0</v>
      </c>
      <c r="N132" s="40">
        <v>1013.4706</v>
      </c>
      <c r="Q132" s="2"/>
      <c r="R132" s="2"/>
      <c r="T132" s="2"/>
      <c r="U132" s="2"/>
      <c r="V132" s="2"/>
      <c r="W132" s="2"/>
      <c r="X132" s="36"/>
      <c r="Y132" s="35"/>
      <c r="Z132" s="35"/>
      <c r="AA132" s="2"/>
      <c r="AB132" s="37"/>
      <c r="AC132" s="37"/>
      <c r="AD132" s="35"/>
      <c r="AE132" s="39"/>
    </row>
    <row r="133" spans="1:31">
      <c r="A133" s="39" t="s">
        <v>31</v>
      </c>
      <c r="B133" s="38">
        <v>773485</v>
      </c>
      <c r="C133" s="38">
        <v>410132</v>
      </c>
      <c r="D133" s="38" t="s">
        <v>23</v>
      </c>
      <c r="E133" s="38" t="s">
        <v>24</v>
      </c>
      <c r="F133" s="41" t="s">
        <v>24</v>
      </c>
      <c r="G133" s="43">
        <v>36865</v>
      </c>
      <c r="H133" s="40">
        <v>2000</v>
      </c>
      <c r="I133" s="40">
        <v>1987.1974</v>
      </c>
      <c r="J133" s="38">
        <v>0.99359867610656005</v>
      </c>
      <c r="K133" s="42">
        <v>7.5250000000000004</v>
      </c>
      <c r="L133" s="42">
        <v>6.1849999999999996</v>
      </c>
      <c r="M133" s="40">
        <v>0</v>
      </c>
      <c r="N133" s="40">
        <v>2662.8445000000002</v>
      </c>
      <c r="Q133" s="2"/>
      <c r="R133" s="2"/>
      <c r="T133" s="2"/>
      <c r="U133" s="2"/>
      <c r="V133" s="2"/>
      <c r="W133" s="2"/>
      <c r="X133" s="36"/>
      <c r="Y133" s="35"/>
      <c r="Z133" s="35"/>
      <c r="AA133" s="2"/>
      <c r="AB133" s="37"/>
      <c r="AC133" s="37"/>
      <c r="AD133" s="35"/>
      <c r="AE133" s="39"/>
    </row>
    <row r="134" spans="1:31">
      <c r="A134" s="39" t="s">
        <v>31</v>
      </c>
      <c r="B134" s="38">
        <v>773485</v>
      </c>
      <c r="C134" s="38">
        <v>410132</v>
      </c>
      <c r="D134" s="38" t="s">
        <v>23</v>
      </c>
      <c r="E134" s="38" t="s">
        <v>24</v>
      </c>
      <c r="F134" s="41" t="s">
        <v>24</v>
      </c>
      <c r="G134" s="43">
        <v>36866</v>
      </c>
      <c r="H134" s="40">
        <v>2000</v>
      </c>
      <c r="I134" s="40">
        <v>1987.1974</v>
      </c>
      <c r="J134" s="38">
        <v>0.99359867610656005</v>
      </c>
      <c r="K134" s="42">
        <v>8.1549999999999994</v>
      </c>
      <c r="L134" s="42">
        <v>6.1849999999999996</v>
      </c>
      <c r="M134" s="40">
        <v>0</v>
      </c>
      <c r="N134" s="40">
        <v>3914.7788</v>
      </c>
      <c r="Q134" s="2"/>
      <c r="R134" s="2"/>
      <c r="T134" s="2"/>
      <c r="U134" s="2"/>
      <c r="V134" s="2"/>
      <c r="W134" s="2"/>
      <c r="X134" s="36"/>
      <c r="Y134" s="35"/>
      <c r="Z134" s="35"/>
      <c r="AA134" s="2"/>
      <c r="AB134" s="37"/>
      <c r="AC134" s="37"/>
      <c r="AD134" s="35"/>
      <c r="AE134" s="39"/>
    </row>
    <row r="135" spans="1:31">
      <c r="A135" s="39" t="s">
        <v>31</v>
      </c>
      <c r="B135" s="38">
        <v>773485</v>
      </c>
      <c r="C135" s="38">
        <v>410132</v>
      </c>
      <c r="D135" s="38" t="s">
        <v>23</v>
      </c>
      <c r="E135" s="38" t="s">
        <v>24</v>
      </c>
      <c r="F135" s="41" t="s">
        <v>24</v>
      </c>
      <c r="G135" s="43">
        <v>36867</v>
      </c>
      <c r="H135" s="40">
        <v>2000</v>
      </c>
      <c r="I135" s="40">
        <v>1987.1974</v>
      </c>
      <c r="J135" s="38">
        <v>0.99359867610656005</v>
      </c>
      <c r="K135" s="42">
        <v>9.0449999999999999</v>
      </c>
      <c r="L135" s="42">
        <v>6.1849999999999996</v>
      </c>
      <c r="M135" s="40">
        <v>0</v>
      </c>
      <c r="N135" s="40">
        <v>5683.3843999999999</v>
      </c>
      <c r="Q135" s="2"/>
      <c r="R135" s="2"/>
      <c r="T135" s="2"/>
      <c r="U135" s="2"/>
      <c r="V135" s="2"/>
      <c r="W135" s="2"/>
      <c r="X135" s="36"/>
      <c r="Y135" s="35"/>
      <c r="Z135" s="35"/>
      <c r="AA135" s="2"/>
      <c r="AB135" s="37"/>
      <c r="AC135" s="37"/>
      <c r="AD135" s="35"/>
      <c r="AE135" s="39"/>
    </row>
    <row r="136" spans="1:31">
      <c r="A136" s="39" t="s">
        <v>31</v>
      </c>
      <c r="B136" s="38">
        <v>773485</v>
      </c>
      <c r="C136" s="38">
        <v>410132</v>
      </c>
      <c r="D136" s="38" t="s">
        <v>23</v>
      </c>
      <c r="E136" s="38" t="s">
        <v>24</v>
      </c>
      <c r="F136" s="41" t="s">
        <v>24</v>
      </c>
      <c r="G136" s="43">
        <v>36868</v>
      </c>
      <c r="H136" s="40">
        <v>2000</v>
      </c>
      <c r="I136" s="40">
        <v>1987.1974</v>
      </c>
      <c r="J136" s="38">
        <v>0.99359867610656005</v>
      </c>
      <c r="K136" s="42">
        <v>8.8000000000000007</v>
      </c>
      <c r="L136" s="42">
        <v>6.1849999999999996</v>
      </c>
      <c r="M136" s="40">
        <v>0</v>
      </c>
      <c r="N136" s="40">
        <v>5196.5210999999999</v>
      </c>
      <c r="Q136" s="2"/>
      <c r="R136" s="2"/>
      <c r="T136" s="2"/>
      <c r="U136" s="2"/>
      <c r="V136" s="2"/>
      <c r="W136" s="2"/>
      <c r="X136" s="36"/>
      <c r="Y136" s="35"/>
      <c r="Z136" s="35"/>
      <c r="AA136" s="2"/>
      <c r="AB136" s="37"/>
      <c r="AC136" s="37"/>
      <c r="AD136" s="35"/>
      <c r="AE136" s="39"/>
    </row>
    <row r="137" spans="1:31">
      <c r="A137" s="39" t="s">
        <v>31</v>
      </c>
      <c r="B137" s="38">
        <v>773485</v>
      </c>
      <c r="C137" s="38">
        <v>410132</v>
      </c>
      <c r="D137" s="38" t="s">
        <v>23</v>
      </c>
      <c r="E137" s="38" t="s">
        <v>24</v>
      </c>
      <c r="F137" s="41" t="s">
        <v>24</v>
      </c>
      <c r="G137" s="43">
        <v>36869</v>
      </c>
      <c r="H137" s="40">
        <v>2000</v>
      </c>
      <c r="I137" s="40">
        <v>1987.1974</v>
      </c>
      <c r="J137" s="38">
        <v>0.99359867610656005</v>
      </c>
      <c r="K137" s="42">
        <v>8.34</v>
      </c>
      <c r="L137" s="42">
        <v>6.1849999999999996</v>
      </c>
      <c r="M137" s="40">
        <v>0</v>
      </c>
      <c r="N137" s="40">
        <v>4282.4102999999996</v>
      </c>
      <c r="Q137" s="2"/>
      <c r="R137" s="2"/>
      <c r="T137" s="2"/>
      <c r="U137" s="2"/>
      <c r="V137" s="2"/>
      <c r="W137" s="2"/>
      <c r="X137" s="36"/>
      <c r="Y137" s="35"/>
      <c r="Z137" s="35"/>
      <c r="AA137" s="2"/>
      <c r="AB137" s="37"/>
      <c r="AC137" s="37"/>
      <c r="AD137" s="35"/>
      <c r="AE137" s="39"/>
    </row>
    <row r="138" spans="1:31">
      <c r="A138" s="39" t="s">
        <v>31</v>
      </c>
      <c r="B138" s="38">
        <v>773485</v>
      </c>
      <c r="C138" s="38">
        <v>410132</v>
      </c>
      <c r="D138" s="38" t="s">
        <v>23</v>
      </c>
      <c r="E138" s="38" t="s">
        <v>24</v>
      </c>
      <c r="F138" s="41" t="s">
        <v>24</v>
      </c>
      <c r="G138" s="43">
        <v>36870</v>
      </c>
      <c r="H138" s="40">
        <v>2000</v>
      </c>
      <c r="I138" s="40">
        <v>1987.1974</v>
      </c>
      <c r="J138" s="38">
        <v>0.99359867610656005</v>
      </c>
      <c r="K138" s="42">
        <v>8.34</v>
      </c>
      <c r="L138" s="42">
        <v>6.1849999999999996</v>
      </c>
      <c r="M138" s="40">
        <v>0</v>
      </c>
      <c r="N138" s="40">
        <v>4282.4102999999996</v>
      </c>
      <c r="Q138" s="2"/>
      <c r="R138" s="2"/>
      <c r="T138" s="2"/>
      <c r="U138" s="2"/>
      <c r="V138" s="2"/>
      <c r="W138" s="2"/>
      <c r="X138" s="36"/>
      <c r="Y138" s="35"/>
      <c r="Z138" s="35"/>
      <c r="AA138" s="2"/>
      <c r="AB138" s="37"/>
      <c r="AC138" s="37"/>
      <c r="AD138" s="35"/>
      <c r="AE138" s="39"/>
    </row>
    <row r="139" spans="1:31">
      <c r="A139" s="39" t="s">
        <v>31</v>
      </c>
      <c r="B139" s="38">
        <v>773485</v>
      </c>
      <c r="C139" s="38">
        <v>410132</v>
      </c>
      <c r="D139" s="38" t="s">
        <v>23</v>
      </c>
      <c r="E139" s="38" t="s">
        <v>24</v>
      </c>
      <c r="F139" s="41" t="s">
        <v>24</v>
      </c>
      <c r="G139" s="43">
        <v>36871</v>
      </c>
      <c r="H139" s="40">
        <v>2000</v>
      </c>
      <c r="I139" s="40">
        <v>1987.1974</v>
      </c>
      <c r="J139" s="38">
        <v>0.99359867610656005</v>
      </c>
      <c r="K139" s="42">
        <v>8.34</v>
      </c>
      <c r="L139" s="42">
        <v>6.1849999999999996</v>
      </c>
      <c r="M139" s="40">
        <v>0</v>
      </c>
      <c r="N139" s="40">
        <v>4282.4102999999996</v>
      </c>
      <c r="Q139" s="2"/>
      <c r="R139" s="2"/>
      <c r="T139" s="2"/>
      <c r="U139" s="2"/>
      <c r="V139" s="2"/>
      <c r="W139" s="2"/>
      <c r="X139" s="36"/>
      <c r="Y139" s="35"/>
      <c r="Z139" s="35"/>
      <c r="AA139" s="2"/>
      <c r="AB139" s="37"/>
      <c r="AC139" s="37"/>
      <c r="AD139" s="35"/>
      <c r="AE139" s="39"/>
    </row>
    <row r="140" spans="1:31">
      <c r="A140" s="39" t="s">
        <v>31</v>
      </c>
      <c r="B140" s="38">
        <v>773485</v>
      </c>
      <c r="C140" s="38">
        <v>410132</v>
      </c>
      <c r="D140" s="38" t="s">
        <v>23</v>
      </c>
      <c r="E140" s="38" t="s">
        <v>24</v>
      </c>
      <c r="F140" s="41" t="s">
        <v>24</v>
      </c>
      <c r="G140" s="43">
        <v>36872</v>
      </c>
      <c r="H140" s="40">
        <v>2000</v>
      </c>
      <c r="I140" s="40">
        <v>1987.1974</v>
      </c>
      <c r="J140" s="38">
        <v>0.99359867610656005</v>
      </c>
      <c r="K140" s="42">
        <v>12.625</v>
      </c>
      <c r="L140" s="42">
        <v>6.1849999999999996</v>
      </c>
      <c r="M140" s="40">
        <v>0</v>
      </c>
      <c r="N140" s="40">
        <v>12797.5509</v>
      </c>
      <c r="Q140" s="2"/>
      <c r="R140" s="2"/>
      <c r="T140" s="2"/>
      <c r="U140" s="2"/>
      <c r="V140" s="2"/>
      <c r="W140" s="2"/>
      <c r="X140" s="36"/>
      <c r="Y140" s="35"/>
      <c r="Z140" s="35"/>
      <c r="AA140" s="2"/>
      <c r="AB140" s="37"/>
      <c r="AC140" s="37"/>
      <c r="AD140" s="35"/>
      <c r="AE140" s="39"/>
    </row>
    <row r="141" spans="1:31">
      <c r="A141" s="39" t="s">
        <v>31</v>
      </c>
      <c r="B141" s="38">
        <v>773485</v>
      </c>
      <c r="C141" s="38">
        <v>410132</v>
      </c>
      <c r="D141" s="38" t="s">
        <v>23</v>
      </c>
      <c r="E141" s="38" t="s">
        <v>24</v>
      </c>
      <c r="F141" s="41" t="s">
        <v>24</v>
      </c>
      <c r="G141" s="43">
        <v>36873</v>
      </c>
      <c r="H141" s="40">
        <v>2000</v>
      </c>
      <c r="I141" s="40">
        <v>1987.1974</v>
      </c>
      <c r="J141" s="38">
        <v>0.99359867610656005</v>
      </c>
      <c r="K141" s="42">
        <v>9.1449999999999996</v>
      </c>
      <c r="L141" s="42">
        <v>6.1849999999999996</v>
      </c>
      <c r="M141" s="40">
        <v>0</v>
      </c>
      <c r="N141" s="40">
        <v>5882.1041999999998</v>
      </c>
      <c r="Q141" s="2"/>
      <c r="R141" s="2"/>
      <c r="T141" s="2"/>
      <c r="U141" s="2"/>
      <c r="V141" s="2"/>
      <c r="W141" s="2"/>
      <c r="X141" s="36"/>
      <c r="Y141" s="35"/>
      <c r="Z141" s="35"/>
      <c r="AA141" s="2"/>
      <c r="AB141" s="37"/>
      <c r="AC141" s="37"/>
      <c r="AD141" s="35"/>
      <c r="AE141" s="39"/>
    </row>
    <row r="142" spans="1:31">
      <c r="A142" s="39" t="s">
        <v>31</v>
      </c>
      <c r="B142" s="38">
        <v>773485</v>
      </c>
      <c r="C142" s="38">
        <v>410132</v>
      </c>
      <c r="D142" s="38" t="s">
        <v>23</v>
      </c>
      <c r="E142" s="38" t="s">
        <v>24</v>
      </c>
      <c r="F142" s="41" t="s">
        <v>24</v>
      </c>
      <c r="G142" s="43">
        <v>36874</v>
      </c>
      <c r="H142" s="40">
        <v>2000</v>
      </c>
      <c r="I142" s="40">
        <v>1987.1974</v>
      </c>
      <c r="J142" s="38">
        <v>0.99359867610656005</v>
      </c>
      <c r="K142" s="42">
        <v>7.915</v>
      </c>
      <c r="L142" s="42">
        <v>6.1849999999999996</v>
      </c>
      <c r="M142" s="40">
        <v>0</v>
      </c>
      <c r="N142" s="40">
        <v>3437.8514</v>
      </c>
      <c r="Q142" s="2"/>
      <c r="R142" s="2"/>
      <c r="T142" s="2"/>
      <c r="U142" s="2"/>
      <c r="V142" s="2"/>
      <c r="W142" s="2"/>
      <c r="X142" s="36"/>
      <c r="Y142" s="35"/>
      <c r="Z142" s="35"/>
      <c r="AA142" s="2"/>
      <c r="AB142" s="37"/>
      <c r="AC142" s="37"/>
      <c r="AD142" s="35"/>
      <c r="AE142" s="39"/>
    </row>
    <row r="143" spans="1:31">
      <c r="A143" s="39" t="s">
        <v>31</v>
      </c>
      <c r="B143" s="38">
        <v>773485</v>
      </c>
      <c r="C143" s="38">
        <v>410132</v>
      </c>
      <c r="D143" s="38" t="s">
        <v>23</v>
      </c>
      <c r="E143" s="38" t="s">
        <v>24</v>
      </c>
      <c r="F143" s="41" t="s">
        <v>24</v>
      </c>
      <c r="G143" s="43">
        <v>36875</v>
      </c>
      <c r="H143" s="40">
        <v>2000</v>
      </c>
      <c r="I143" s="40">
        <v>1987.1974</v>
      </c>
      <c r="J143" s="38">
        <v>0.99359867610656005</v>
      </c>
      <c r="K143" s="42">
        <v>7.73</v>
      </c>
      <c r="L143" s="42">
        <v>6.1849999999999996</v>
      </c>
      <c r="M143" s="40">
        <v>0</v>
      </c>
      <c r="N143" s="40">
        <v>3070.2199000000001</v>
      </c>
      <c r="Q143" s="2"/>
      <c r="R143" s="2"/>
      <c r="T143" s="2"/>
      <c r="U143" s="2"/>
      <c r="V143" s="2"/>
      <c r="W143" s="2"/>
      <c r="X143" s="36"/>
      <c r="Y143" s="35"/>
      <c r="Z143" s="35"/>
      <c r="AA143" s="2"/>
      <c r="AB143" s="37"/>
      <c r="AC143" s="37"/>
      <c r="AD143" s="35"/>
      <c r="AE143" s="39"/>
    </row>
    <row r="144" spans="1:31">
      <c r="A144" s="39" t="s">
        <v>31</v>
      </c>
      <c r="B144" s="38">
        <v>773485</v>
      </c>
      <c r="C144" s="38">
        <v>410132</v>
      </c>
      <c r="D144" s="38" t="s">
        <v>23</v>
      </c>
      <c r="E144" s="38" t="s">
        <v>24</v>
      </c>
      <c r="F144" s="41" t="s">
        <v>24</v>
      </c>
      <c r="G144" s="43">
        <v>36876</v>
      </c>
      <c r="H144" s="40">
        <v>2000</v>
      </c>
      <c r="I144" s="40">
        <v>1987.1974</v>
      </c>
      <c r="J144" s="38">
        <v>0.99359867610656005</v>
      </c>
      <c r="K144" s="42">
        <v>8.1950000000000003</v>
      </c>
      <c r="L144" s="42">
        <v>6.1849999999999996</v>
      </c>
      <c r="M144" s="40">
        <v>0</v>
      </c>
      <c r="N144" s="40">
        <v>3994.2667000000001</v>
      </c>
      <c r="Q144" s="2"/>
      <c r="R144" s="2"/>
      <c r="T144" s="2"/>
      <c r="U144" s="2"/>
      <c r="V144" s="2"/>
      <c r="W144" s="2"/>
      <c r="X144" s="36"/>
      <c r="Y144" s="35"/>
      <c r="Z144" s="35"/>
      <c r="AA144" s="2"/>
      <c r="AB144" s="37"/>
      <c r="AC144" s="37"/>
      <c r="AD144" s="35"/>
      <c r="AE144" s="39"/>
    </row>
    <row r="145" spans="1:31">
      <c r="A145" s="39" t="s">
        <v>31</v>
      </c>
      <c r="B145" s="38">
        <v>773485</v>
      </c>
      <c r="C145" s="38">
        <v>410132</v>
      </c>
      <c r="D145" s="38" t="s">
        <v>23</v>
      </c>
      <c r="E145" s="38" t="s">
        <v>24</v>
      </c>
      <c r="F145" s="41" t="s">
        <v>24</v>
      </c>
      <c r="G145" s="43">
        <v>36877</v>
      </c>
      <c r="H145" s="40">
        <v>2000</v>
      </c>
      <c r="I145" s="40">
        <v>1987.1974</v>
      </c>
      <c r="J145" s="38">
        <v>0.99359867610656005</v>
      </c>
      <c r="K145" s="42">
        <v>8.1950000000000003</v>
      </c>
      <c r="L145" s="42">
        <v>6.1849999999999996</v>
      </c>
      <c r="M145" s="40">
        <v>0</v>
      </c>
      <c r="N145" s="40">
        <v>3994.2667000000001</v>
      </c>
      <c r="Q145" s="2"/>
      <c r="R145" s="2"/>
      <c r="T145" s="2"/>
      <c r="U145" s="2"/>
      <c r="V145" s="2"/>
      <c r="W145" s="2"/>
      <c r="X145" s="36"/>
      <c r="Y145" s="35"/>
      <c r="Z145" s="35"/>
      <c r="AA145" s="2"/>
      <c r="AB145" s="37"/>
      <c r="AC145" s="37"/>
      <c r="AD145" s="35"/>
      <c r="AE145" s="39"/>
    </row>
    <row r="146" spans="1:31">
      <c r="A146" s="39" t="s">
        <v>31</v>
      </c>
      <c r="B146" s="38">
        <v>773485</v>
      </c>
      <c r="C146" s="38">
        <v>410132</v>
      </c>
      <c r="D146" s="38" t="s">
        <v>23</v>
      </c>
      <c r="E146" s="38" t="s">
        <v>24</v>
      </c>
      <c r="F146" s="41" t="s">
        <v>24</v>
      </c>
      <c r="G146" s="43">
        <v>36878</v>
      </c>
      <c r="H146" s="40">
        <v>2000</v>
      </c>
      <c r="I146" s="40">
        <v>1987.1974</v>
      </c>
      <c r="J146" s="38">
        <v>0.99359867610656005</v>
      </c>
      <c r="K146" s="42">
        <v>8.1950000000000003</v>
      </c>
      <c r="L146" s="42">
        <v>6.1849999999999996</v>
      </c>
      <c r="M146" s="40">
        <v>0</v>
      </c>
      <c r="N146" s="40">
        <v>3994.2667000000001</v>
      </c>
      <c r="Q146" s="2"/>
      <c r="R146" s="2"/>
      <c r="T146" s="2"/>
      <c r="U146" s="2"/>
      <c r="V146" s="2"/>
      <c r="W146" s="2"/>
      <c r="X146" s="36"/>
      <c r="Y146" s="35"/>
      <c r="Z146" s="35"/>
      <c r="AA146" s="2"/>
      <c r="AB146" s="37"/>
      <c r="AC146" s="37"/>
      <c r="AD146" s="35"/>
      <c r="AE146" s="39"/>
    </row>
    <row r="147" spans="1:31">
      <c r="A147" s="39" t="s">
        <v>31</v>
      </c>
      <c r="B147" s="38">
        <v>773485</v>
      </c>
      <c r="C147" s="38">
        <v>410132</v>
      </c>
      <c r="D147" s="38" t="s">
        <v>23</v>
      </c>
      <c r="E147" s="38" t="s">
        <v>24</v>
      </c>
      <c r="F147" s="41" t="s">
        <v>24</v>
      </c>
      <c r="G147" s="43">
        <v>36879</v>
      </c>
      <c r="H147" s="40">
        <v>2000</v>
      </c>
      <c r="I147" s="40">
        <v>1987.1974</v>
      </c>
      <c r="J147" s="38">
        <v>0.99359867610656005</v>
      </c>
      <c r="K147" s="42">
        <v>10.404999999999999</v>
      </c>
      <c r="L147" s="42">
        <v>6.1849999999999996</v>
      </c>
      <c r="M147" s="40">
        <v>0</v>
      </c>
      <c r="N147" s="40">
        <v>8385.9727999999996</v>
      </c>
      <c r="Q147" s="2"/>
      <c r="R147" s="2"/>
      <c r="T147" s="2"/>
      <c r="U147" s="2"/>
      <c r="V147" s="2"/>
      <c r="W147" s="2"/>
      <c r="X147" s="36"/>
      <c r="Y147" s="35"/>
      <c r="Z147" s="35"/>
      <c r="AA147" s="2"/>
      <c r="AB147" s="37"/>
      <c r="AC147" s="37"/>
      <c r="AD147" s="35"/>
      <c r="AE147" s="39"/>
    </row>
    <row r="148" spans="1:31">
      <c r="A148" s="39" t="s">
        <v>31</v>
      </c>
      <c r="B148" s="38">
        <v>773485</v>
      </c>
      <c r="C148" s="38">
        <v>410132</v>
      </c>
      <c r="D148" s="38" t="s">
        <v>23</v>
      </c>
      <c r="E148" s="38" t="s">
        <v>24</v>
      </c>
      <c r="F148" s="41" t="s">
        <v>24</v>
      </c>
      <c r="G148" s="43">
        <v>36880</v>
      </c>
      <c r="H148" s="40">
        <v>2000</v>
      </c>
      <c r="I148" s="40">
        <v>1987.1974</v>
      </c>
      <c r="J148" s="38">
        <v>0.99359867610656005</v>
      </c>
      <c r="K148" s="42">
        <v>9.82</v>
      </c>
      <c r="L148" s="42">
        <v>6.1849999999999996</v>
      </c>
      <c r="M148" s="40">
        <v>0</v>
      </c>
      <c r="N148" s="40">
        <v>7223.4624000000003</v>
      </c>
      <c r="Q148" s="2"/>
      <c r="R148" s="2"/>
      <c r="T148" s="2"/>
      <c r="U148" s="2"/>
      <c r="V148" s="2"/>
      <c r="W148" s="2"/>
      <c r="X148" s="36"/>
      <c r="Y148" s="35"/>
      <c r="Z148" s="35"/>
      <c r="AA148" s="2"/>
      <c r="AB148" s="37"/>
      <c r="AC148" s="37"/>
      <c r="AD148" s="35"/>
      <c r="AE148" s="39"/>
    </row>
    <row r="149" spans="1:31">
      <c r="A149" s="39" t="s">
        <v>31</v>
      </c>
      <c r="B149" s="38">
        <v>773485</v>
      </c>
      <c r="C149" s="38">
        <v>410132</v>
      </c>
      <c r="D149" s="38" t="s">
        <v>23</v>
      </c>
      <c r="E149" s="38" t="s">
        <v>24</v>
      </c>
      <c r="F149" s="41" t="s">
        <v>24</v>
      </c>
      <c r="G149" s="43">
        <v>36881</v>
      </c>
      <c r="H149" s="40">
        <v>2000</v>
      </c>
      <c r="I149" s="40">
        <v>1987.1974</v>
      </c>
      <c r="J149" s="38">
        <v>0.99359867610656005</v>
      </c>
      <c r="K149" s="42">
        <v>10.775</v>
      </c>
      <c r="L149" s="42">
        <v>6.1849999999999996</v>
      </c>
      <c r="M149" s="40">
        <v>0</v>
      </c>
      <c r="N149" s="40">
        <v>9121.2358000000004</v>
      </c>
      <c r="Q149" s="2"/>
      <c r="R149" s="2"/>
      <c r="T149" s="2"/>
      <c r="U149" s="2"/>
      <c r="V149" s="2"/>
      <c r="W149" s="2"/>
      <c r="X149" s="36"/>
      <c r="Y149" s="35"/>
      <c r="Z149" s="35"/>
      <c r="AA149" s="2"/>
      <c r="AB149" s="37"/>
      <c r="AC149" s="37"/>
      <c r="AD149" s="35"/>
      <c r="AE149" s="39"/>
    </row>
    <row r="150" spans="1:31">
      <c r="A150" s="39" t="s">
        <v>31</v>
      </c>
      <c r="B150" s="38">
        <v>773485</v>
      </c>
      <c r="C150" s="38">
        <v>410132</v>
      </c>
      <c r="D150" s="38" t="s">
        <v>23</v>
      </c>
      <c r="E150" s="38" t="s">
        <v>24</v>
      </c>
      <c r="F150" s="41" t="s">
        <v>24</v>
      </c>
      <c r="G150" s="43">
        <v>36882</v>
      </c>
      <c r="H150" s="40">
        <v>2000</v>
      </c>
      <c r="I150" s="40">
        <v>1987.1974</v>
      </c>
      <c r="J150" s="38">
        <v>0.99359867610656005</v>
      </c>
      <c r="K150" s="42">
        <v>10.725</v>
      </c>
      <c r="L150" s="42">
        <v>6.1849999999999996</v>
      </c>
      <c r="M150" s="40">
        <v>0</v>
      </c>
      <c r="N150" s="40">
        <v>9021.8760000000002</v>
      </c>
      <c r="Q150" s="2"/>
      <c r="R150" s="2"/>
      <c r="T150" s="2"/>
      <c r="U150" s="2"/>
      <c r="V150" s="2"/>
      <c r="W150" s="2"/>
      <c r="X150" s="36"/>
      <c r="Y150" s="35"/>
      <c r="Z150" s="35"/>
      <c r="AA150" s="2"/>
      <c r="AB150" s="37"/>
      <c r="AC150" s="37"/>
      <c r="AD150" s="35"/>
      <c r="AE150" s="39"/>
    </row>
    <row r="151" spans="1:31">
      <c r="A151" s="39" t="s">
        <v>31</v>
      </c>
      <c r="B151" s="38">
        <v>773485</v>
      </c>
      <c r="C151" s="38">
        <v>410132</v>
      </c>
      <c r="D151" s="38" t="s">
        <v>23</v>
      </c>
      <c r="E151" s="38" t="s">
        <v>24</v>
      </c>
      <c r="F151" s="41" t="s">
        <v>24</v>
      </c>
      <c r="G151" s="43">
        <v>36883</v>
      </c>
      <c r="H151" s="40">
        <v>2000</v>
      </c>
      <c r="I151" s="40">
        <v>1987.1974</v>
      </c>
      <c r="J151" s="38">
        <v>0.99359867610656005</v>
      </c>
      <c r="K151" s="42">
        <v>14</v>
      </c>
      <c r="L151" s="42">
        <v>6.1849999999999996</v>
      </c>
      <c r="M151" s="40">
        <v>0</v>
      </c>
      <c r="N151" s="40">
        <v>15529.9473</v>
      </c>
      <c r="Q151" s="2"/>
      <c r="R151" s="2"/>
      <c r="T151" s="2"/>
      <c r="U151" s="2"/>
      <c r="V151" s="2"/>
      <c r="W151" s="2"/>
      <c r="X151" s="36"/>
      <c r="Y151" s="35"/>
      <c r="Z151" s="35"/>
      <c r="AA151" s="2"/>
      <c r="AB151" s="37"/>
      <c r="AC151" s="37"/>
      <c r="AD151" s="35"/>
      <c r="AE151" s="39"/>
    </row>
    <row r="152" spans="1:31">
      <c r="A152" s="39" t="s">
        <v>31</v>
      </c>
      <c r="B152" s="38">
        <v>773485</v>
      </c>
      <c r="C152" s="38">
        <v>410132</v>
      </c>
      <c r="D152" s="38" t="s">
        <v>23</v>
      </c>
      <c r="E152" s="38" t="s">
        <v>24</v>
      </c>
      <c r="F152" s="41" t="s">
        <v>24</v>
      </c>
      <c r="G152" s="43">
        <v>36884</v>
      </c>
      <c r="H152" s="40">
        <v>2000</v>
      </c>
      <c r="I152" s="40">
        <v>1987.1974</v>
      </c>
      <c r="J152" s="38">
        <v>0.99359867610656005</v>
      </c>
      <c r="K152" s="42">
        <v>14</v>
      </c>
      <c r="L152" s="42">
        <v>6.1849999999999996</v>
      </c>
      <c r="M152" s="40">
        <v>0</v>
      </c>
      <c r="N152" s="40">
        <v>15529.9473</v>
      </c>
      <c r="Q152" s="2"/>
      <c r="R152" s="2"/>
      <c r="T152" s="2"/>
      <c r="U152" s="2"/>
      <c r="V152" s="2"/>
      <c r="W152" s="2"/>
      <c r="X152" s="36"/>
      <c r="Y152" s="35"/>
      <c r="Z152" s="35"/>
      <c r="AA152" s="2"/>
      <c r="AB152" s="37"/>
      <c r="AC152" s="37"/>
      <c r="AD152" s="35"/>
      <c r="AE152" s="39"/>
    </row>
    <row r="153" spans="1:31">
      <c r="A153" s="39" t="s">
        <v>31</v>
      </c>
      <c r="B153" s="38">
        <v>773485</v>
      </c>
      <c r="C153" s="38">
        <v>410132</v>
      </c>
      <c r="D153" s="38" t="s">
        <v>23</v>
      </c>
      <c r="E153" s="38" t="s">
        <v>24</v>
      </c>
      <c r="F153" s="41" t="s">
        <v>24</v>
      </c>
      <c r="G153" s="43">
        <v>36885</v>
      </c>
      <c r="H153" s="40">
        <v>2000</v>
      </c>
      <c r="I153" s="40">
        <v>1987.1974</v>
      </c>
      <c r="J153" s="38">
        <v>0.99359867610656005</v>
      </c>
      <c r="K153" s="42">
        <v>14</v>
      </c>
      <c r="L153" s="42">
        <v>6.1849999999999996</v>
      </c>
      <c r="M153" s="40">
        <v>0</v>
      </c>
      <c r="N153" s="40">
        <v>15529.9473</v>
      </c>
      <c r="Q153" s="2"/>
      <c r="R153" s="2"/>
      <c r="T153" s="2"/>
      <c r="U153" s="2"/>
      <c r="V153" s="2"/>
      <c r="W153" s="2"/>
      <c r="X153" s="36"/>
      <c r="Y153" s="35"/>
      <c r="Z153" s="35"/>
      <c r="AA153" s="2"/>
      <c r="AB153" s="37"/>
      <c r="AC153" s="37"/>
      <c r="AD153" s="35"/>
      <c r="AE153" s="39"/>
    </row>
    <row r="154" spans="1:31">
      <c r="A154" s="39" t="s">
        <v>31</v>
      </c>
      <c r="B154" s="38">
        <v>773485</v>
      </c>
      <c r="C154" s="38">
        <v>410132</v>
      </c>
      <c r="D154" s="38" t="s">
        <v>23</v>
      </c>
      <c r="E154" s="38" t="s">
        <v>24</v>
      </c>
      <c r="F154" s="41" t="s">
        <v>24</v>
      </c>
      <c r="G154" s="43">
        <v>36886</v>
      </c>
      <c r="H154" s="40">
        <v>2000</v>
      </c>
      <c r="I154" s="40">
        <v>1987.1974</v>
      </c>
      <c r="J154" s="38">
        <v>0.99359867610656005</v>
      </c>
      <c r="K154" s="42">
        <v>14</v>
      </c>
      <c r="L154" s="42">
        <v>6.1849999999999996</v>
      </c>
      <c r="M154" s="40">
        <v>0</v>
      </c>
      <c r="N154" s="40">
        <v>15529.9473</v>
      </c>
      <c r="Q154" s="2"/>
      <c r="R154" s="2"/>
      <c r="T154" s="2"/>
      <c r="U154" s="2"/>
      <c r="V154" s="2"/>
      <c r="W154" s="2"/>
      <c r="X154" s="36"/>
      <c r="Y154" s="35"/>
      <c r="Z154" s="35"/>
      <c r="AA154" s="2"/>
      <c r="AB154" s="37"/>
      <c r="AC154" s="37"/>
      <c r="AD154" s="35"/>
      <c r="AE154" s="39"/>
    </row>
    <row r="155" spans="1:31">
      <c r="A155" s="39" t="s">
        <v>31</v>
      </c>
      <c r="B155" s="38">
        <v>773485</v>
      </c>
      <c r="C155" s="38">
        <v>410132</v>
      </c>
      <c r="D155" s="38" t="s">
        <v>23</v>
      </c>
      <c r="E155" s="38" t="s">
        <v>24</v>
      </c>
      <c r="F155" s="41" t="s">
        <v>24</v>
      </c>
      <c r="G155" s="43">
        <v>36887</v>
      </c>
      <c r="H155" s="40">
        <v>2000</v>
      </c>
      <c r="I155" s="40">
        <v>1987.1974</v>
      </c>
      <c r="J155" s="38">
        <v>0.99359867610656005</v>
      </c>
      <c r="K155" s="42">
        <v>14</v>
      </c>
      <c r="L155" s="42">
        <v>6.1849999999999996</v>
      </c>
      <c r="M155" s="40">
        <v>0</v>
      </c>
      <c r="N155" s="40">
        <v>15529.9473</v>
      </c>
      <c r="Q155" s="2"/>
      <c r="R155" s="2"/>
      <c r="T155" s="2"/>
      <c r="U155" s="2"/>
      <c r="V155" s="2"/>
      <c r="W155" s="2"/>
      <c r="X155" s="36"/>
      <c r="Y155" s="35"/>
      <c r="Z155" s="35"/>
      <c r="AA155" s="2"/>
      <c r="AB155" s="37"/>
      <c r="AC155" s="37"/>
      <c r="AD155" s="35"/>
      <c r="AE155" s="39"/>
    </row>
    <row r="156" spans="1:31">
      <c r="A156" s="39" t="s">
        <v>31</v>
      </c>
      <c r="B156" s="38">
        <v>773485</v>
      </c>
      <c r="C156" s="38">
        <v>410132</v>
      </c>
      <c r="D156" s="38" t="s">
        <v>23</v>
      </c>
      <c r="E156" s="38" t="s">
        <v>24</v>
      </c>
      <c r="F156" s="41" t="s">
        <v>24</v>
      </c>
      <c r="G156" s="43">
        <v>36888</v>
      </c>
      <c r="H156" s="40">
        <v>2000</v>
      </c>
      <c r="I156" s="40">
        <v>1987.1974</v>
      </c>
      <c r="J156" s="38">
        <v>0.99359867610656005</v>
      </c>
      <c r="K156" s="42">
        <v>14</v>
      </c>
      <c r="L156" s="42">
        <v>6.1849999999999996</v>
      </c>
      <c r="M156" s="40">
        <v>0</v>
      </c>
      <c r="N156" s="40">
        <v>15529.9473</v>
      </c>
      <c r="Q156" s="2"/>
      <c r="R156" s="2"/>
      <c r="T156" s="2"/>
      <c r="U156" s="2"/>
      <c r="V156" s="2"/>
      <c r="W156" s="2"/>
      <c r="X156" s="36"/>
      <c r="Y156" s="35"/>
      <c r="Z156" s="35"/>
      <c r="AA156" s="2"/>
      <c r="AB156" s="37"/>
      <c r="AC156" s="37"/>
      <c r="AD156" s="35"/>
      <c r="AE156" s="39"/>
    </row>
    <row r="157" spans="1:31">
      <c r="A157" s="39" t="s">
        <v>31</v>
      </c>
      <c r="B157" s="38">
        <v>773485</v>
      </c>
      <c r="C157" s="38">
        <v>410132</v>
      </c>
      <c r="D157" s="38" t="s">
        <v>23</v>
      </c>
      <c r="E157" s="38" t="s">
        <v>24</v>
      </c>
      <c r="F157" s="41" t="s">
        <v>24</v>
      </c>
      <c r="G157" s="43">
        <v>36889</v>
      </c>
      <c r="H157" s="40">
        <v>2000</v>
      </c>
      <c r="I157" s="40">
        <v>1987.1974</v>
      </c>
      <c r="J157" s="38">
        <v>0.99359867610656005</v>
      </c>
      <c r="K157" s="42">
        <v>14</v>
      </c>
      <c r="L157" s="42">
        <v>6.1849999999999996</v>
      </c>
      <c r="M157" s="40">
        <v>0</v>
      </c>
      <c r="N157" s="40">
        <v>15529.9473</v>
      </c>
      <c r="Q157" s="2"/>
      <c r="R157" s="2"/>
      <c r="T157" s="2"/>
      <c r="U157" s="2"/>
      <c r="V157" s="2"/>
      <c r="W157" s="2"/>
      <c r="X157" s="36"/>
      <c r="Y157" s="35"/>
      <c r="Z157" s="35"/>
      <c r="AA157" s="2"/>
      <c r="AB157" s="37"/>
      <c r="AC157" s="37"/>
      <c r="AD157" s="35"/>
      <c r="AE157" s="39"/>
    </row>
    <row r="158" spans="1:31">
      <c r="A158" s="39" t="s">
        <v>31</v>
      </c>
      <c r="B158" s="38">
        <v>773485</v>
      </c>
      <c r="C158" s="38">
        <v>410132</v>
      </c>
      <c r="D158" s="38" t="s">
        <v>23</v>
      </c>
      <c r="E158" s="38" t="s">
        <v>24</v>
      </c>
      <c r="F158" s="41" t="s">
        <v>24</v>
      </c>
      <c r="G158" s="43">
        <v>36890</v>
      </c>
      <c r="H158" s="40">
        <v>2000</v>
      </c>
      <c r="I158" s="40">
        <v>1987.1974</v>
      </c>
      <c r="J158" s="38">
        <v>0.99359867610656005</v>
      </c>
      <c r="K158" s="42">
        <v>14</v>
      </c>
      <c r="L158" s="42">
        <v>6.1849999999999996</v>
      </c>
      <c r="M158" s="40">
        <v>0</v>
      </c>
      <c r="N158" s="40">
        <v>15529.9473</v>
      </c>
      <c r="Q158" s="2"/>
      <c r="R158" s="2"/>
      <c r="T158" s="2"/>
      <c r="U158" s="2"/>
      <c r="V158" s="2"/>
      <c r="W158" s="2"/>
      <c r="X158" s="36"/>
      <c r="Y158" s="35"/>
      <c r="Z158" s="35"/>
      <c r="AA158" s="2"/>
      <c r="AB158" s="37"/>
      <c r="AC158" s="37"/>
      <c r="AD158" s="35"/>
      <c r="AE158" s="39"/>
    </row>
    <row r="159" spans="1:31">
      <c r="A159" s="39" t="s">
        <v>31</v>
      </c>
      <c r="B159" s="38">
        <v>773485</v>
      </c>
      <c r="C159" s="38">
        <v>410132</v>
      </c>
      <c r="D159" s="38" t="s">
        <v>23</v>
      </c>
      <c r="E159" s="38" t="s">
        <v>24</v>
      </c>
      <c r="F159" s="41" t="s">
        <v>24</v>
      </c>
      <c r="G159" s="43">
        <v>36891</v>
      </c>
      <c r="H159" s="40">
        <v>2000</v>
      </c>
      <c r="I159" s="40">
        <v>1987.1974</v>
      </c>
      <c r="J159" s="38">
        <v>0.99359867610656005</v>
      </c>
      <c r="K159" s="42">
        <v>14</v>
      </c>
      <c r="L159" s="42">
        <v>6.1849999999999996</v>
      </c>
      <c r="M159" s="40">
        <v>0</v>
      </c>
      <c r="N159" s="40">
        <v>15529.9473</v>
      </c>
      <c r="Q159" s="2"/>
      <c r="R159" s="2"/>
      <c r="T159" s="2"/>
      <c r="U159" s="2"/>
      <c r="V159" s="2"/>
      <c r="W159" s="2"/>
      <c r="X159" s="36"/>
      <c r="Y159" s="35"/>
      <c r="Z159" s="35"/>
      <c r="AA159" s="2"/>
      <c r="AB159" s="37"/>
      <c r="AC159" s="37"/>
      <c r="AD159" s="35"/>
      <c r="AE159" s="39"/>
    </row>
    <row r="160" spans="1:31">
      <c r="A160" s="39" t="s">
        <v>30</v>
      </c>
      <c r="B160" s="38">
        <v>787536</v>
      </c>
      <c r="C160" s="38">
        <v>422163</v>
      </c>
      <c r="D160" s="38" t="s">
        <v>23</v>
      </c>
      <c r="E160" s="38" t="s">
        <v>24</v>
      </c>
      <c r="F160" s="41" t="s">
        <v>24</v>
      </c>
      <c r="G160" s="43">
        <v>36861</v>
      </c>
      <c r="H160" s="40">
        <v>10670</v>
      </c>
      <c r="I160" s="40">
        <v>10601.697899999999</v>
      </c>
      <c r="J160" s="38">
        <v>0.99359867610656005</v>
      </c>
      <c r="K160" s="42">
        <v>6.15</v>
      </c>
      <c r="L160" s="42">
        <v>6.1849999999999996</v>
      </c>
      <c r="M160" s="40">
        <v>0</v>
      </c>
      <c r="N160" s="40">
        <v>-371.05939999999998</v>
      </c>
      <c r="Q160" s="2"/>
      <c r="R160" s="2"/>
      <c r="T160" s="2"/>
      <c r="U160" s="2"/>
      <c r="V160" s="2"/>
      <c r="W160" s="2"/>
      <c r="X160" s="36"/>
      <c r="Y160" s="35"/>
      <c r="Z160" s="35"/>
      <c r="AA160" s="2"/>
      <c r="AB160" s="37"/>
      <c r="AC160" s="37"/>
      <c r="AD160" s="35"/>
      <c r="AE160" s="39"/>
    </row>
    <row r="161" spans="1:31">
      <c r="A161" s="39" t="s">
        <v>30</v>
      </c>
      <c r="B161" s="38">
        <v>787536</v>
      </c>
      <c r="C161" s="38">
        <v>422163</v>
      </c>
      <c r="D161" s="38" t="s">
        <v>23</v>
      </c>
      <c r="E161" s="38" t="s">
        <v>24</v>
      </c>
      <c r="F161" s="41" t="s">
        <v>24</v>
      </c>
      <c r="G161" s="43">
        <v>36862</v>
      </c>
      <c r="H161" s="40">
        <v>10670</v>
      </c>
      <c r="I161" s="40">
        <v>10601.697899999999</v>
      </c>
      <c r="J161" s="38">
        <v>0.99359867610656005</v>
      </c>
      <c r="K161" s="42">
        <v>6.6950000000000003</v>
      </c>
      <c r="L161" s="42">
        <v>6.1849999999999996</v>
      </c>
      <c r="M161" s="40">
        <v>0</v>
      </c>
      <c r="N161" s="40">
        <v>5406.8658999999998</v>
      </c>
      <c r="Q161" s="2"/>
      <c r="R161" s="2"/>
      <c r="T161" s="2"/>
      <c r="U161" s="2"/>
      <c r="V161" s="2"/>
      <c r="W161" s="2"/>
      <c r="X161" s="36"/>
      <c r="Y161" s="35"/>
      <c r="Z161" s="35"/>
      <c r="AA161" s="2"/>
      <c r="AB161" s="37"/>
      <c r="AC161" s="37"/>
      <c r="AD161" s="35"/>
      <c r="AE161" s="39"/>
    </row>
    <row r="162" spans="1:31">
      <c r="A162" s="39" t="s">
        <v>30</v>
      </c>
      <c r="B162" s="38">
        <v>787536</v>
      </c>
      <c r="C162" s="38">
        <v>422163</v>
      </c>
      <c r="D162" s="38" t="s">
        <v>23</v>
      </c>
      <c r="E162" s="38" t="s">
        <v>24</v>
      </c>
      <c r="F162" s="41" t="s">
        <v>24</v>
      </c>
      <c r="G162" s="43">
        <v>36863</v>
      </c>
      <c r="H162" s="40">
        <v>10670</v>
      </c>
      <c r="I162" s="40">
        <v>10601.697899999999</v>
      </c>
      <c r="J162" s="38">
        <v>0.99359867610656005</v>
      </c>
      <c r="K162" s="42">
        <v>6.6950000000000003</v>
      </c>
      <c r="L162" s="42">
        <v>6.1849999999999996</v>
      </c>
      <c r="M162" s="40">
        <v>0</v>
      </c>
      <c r="N162" s="40">
        <v>5406.8658999999998</v>
      </c>
      <c r="Q162" s="2"/>
      <c r="R162" s="2"/>
      <c r="T162" s="2"/>
      <c r="U162" s="2"/>
      <c r="V162" s="2"/>
      <c r="W162" s="2"/>
      <c r="X162" s="36"/>
      <c r="Y162" s="35"/>
      <c r="Z162" s="35"/>
      <c r="AA162" s="2"/>
      <c r="AB162" s="37"/>
      <c r="AC162" s="37"/>
      <c r="AD162" s="35"/>
      <c r="AE162" s="39"/>
    </row>
    <row r="163" spans="1:31">
      <c r="A163" s="39" t="s">
        <v>30</v>
      </c>
      <c r="B163" s="38">
        <v>787536</v>
      </c>
      <c r="C163" s="38">
        <v>422163</v>
      </c>
      <c r="D163" s="38" t="s">
        <v>23</v>
      </c>
      <c r="E163" s="38" t="s">
        <v>24</v>
      </c>
      <c r="F163" s="41" t="s">
        <v>24</v>
      </c>
      <c r="G163" s="43">
        <v>36864</v>
      </c>
      <c r="H163" s="40">
        <v>10670</v>
      </c>
      <c r="I163" s="40">
        <v>10601.697899999999</v>
      </c>
      <c r="J163" s="38">
        <v>0.99359867610656005</v>
      </c>
      <c r="K163" s="42">
        <v>6.6950000000000003</v>
      </c>
      <c r="L163" s="42">
        <v>6.1849999999999996</v>
      </c>
      <c r="M163" s="40">
        <v>0</v>
      </c>
      <c r="N163" s="40">
        <v>5406.8658999999998</v>
      </c>
      <c r="Q163" s="2"/>
      <c r="R163" s="2"/>
      <c r="T163" s="2"/>
      <c r="U163" s="2"/>
      <c r="V163" s="2"/>
      <c r="W163" s="2"/>
      <c r="X163" s="36"/>
      <c r="Y163" s="35"/>
      <c r="Z163" s="35"/>
      <c r="AA163" s="2"/>
      <c r="AB163" s="37"/>
      <c r="AC163" s="37"/>
      <c r="AD163" s="35"/>
      <c r="AE163" s="39"/>
    </row>
    <row r="164" spans="1:31">
      <c r="A164" s="39" t="s">
        <v>30</v>
      </c>
      <c r="B164" s="38">
        <v>787536</v>
      </c>
      <c r="C164" s="38">
        <v>422163</v>
      </c>
      <c r="D164" s="38" t="s">
        <v>23</v>
      </c>
      <c r="E164" s="38" t="s">
        <v>24</v>
      </c>
      <c r="F164" s="41" t="s">
        <v>24</v>
      </c>
      <c r="G164" s="43">
        <v>36865</v>
      </c>
      <c r="H164" s="40">
        <v>10670</v>
      </c>
      <c r="I164" s="40">
        <v>10601.697899999999</v>
      </c>
      <c r="J164" s="38">
        <v>0.99359867610656005</v>
      </c>
      <c r="K164" s="42">
        <v>7.5250000000000004</v>
      </c>
      <c r="L164" s="42">
        <v>6.1849999999999996</v>
      </c>
      <c r="M164" s="40">
        <v>0</v>
      </c>
      <c r="N164" s="40">
        <v>14206.2752</v>
      </c>
      <c r="Q164" s="2"/>
      <c r="R164" s="2"/>
      <c r="T164" s="2"/>
      <c r="U164" s="2"/>
      <c r="V164" s="2"/>
      <c r="W164" s="2"/>
      <c r="X164" s="36"/>
      <c r="Y164" s="35"/>
      <c r="Z164" s="35"/>
      <c r="AA164" s="2"/>
      <c r="AB164" s="37"/>
      <c r="AC164" s="37"/>
      <c r="AD164" s="35"/>
      <c r="AE164" s="39"/>
    </row>
    <row r="165" spans="1:31">
      <c r="A165" s="39" t="s">
        <v>30</v>
      </c>
      <c r="B165" s="38">
        <v>787536</v>
      </c>
      <c r="C165" s="38">
        <v>422163</v>
      </c>
      <c r="D165" s="38" t="s">
        <v>23</v>
      </c>
      <c r="E165" s="38" t="s">
        <v>24</v>
      </c>
      <c r="F165" s="41" t="s">
        <v>24</v>
      </c>
      <c r="G165" s="43">
        <v>36866</v>
      </c>
      <c r="H165" s="40">
        <v>10670</v>
      </c>
      <c r="I165" s="40">
        <v>10601.697899999999</v>
      </c>
      <c r="J165" s="38">
        <v>0.99359867610656005</v>
      </c>
      <c r="K165" s="42">
        <v>8.1549999999999994</v>
      </c>
      <c r="L165" s="42">
        <v>6.1849999999999996</v>
      </c>
      <c r="M165" s="40">
        <v>0</v>
      </c>
      <c r="N165" s="40">
        <v>20885.344799999999</v>
      </c>
      <c r="Q165" s="2"/>
      <c r="R165" s="2"/>
      <c r="T165" s="2"/>
      <c r="U165" s="2"/>
      <c r="V165" s="2"/>
      <c r="W165" s="2"/>
      <c r="X165" s="36"/>
      <c r="Y165" s="35"/>
      <c r="Z165" s="35"/>
      <c r="AA165" s="2"/>
      <c r="AB165" s="37"/>
      <c r="AC165" s="37"/>
      <c r="AD165" s="35"/>
      <c r="AE165" s="39"/>
    </row>
    <row r="166" spans="1:31">
      <c r="A166" s="39" t="s">
        <v>30</v>
      </c>
      <c r="B166" s="38">
        <v>787536</v>
      </c>
      <c r="C166" s="38">
        <v>422163</v>
      </c>
      <c r="D166" s="38" t="s">
        <v>23</v>
      </c>
      <c r="E166" s="38" t="s">
        <v>24</v>
      </c>
      <c r="F166" s="41" t="s">
        <v>24</v>
      </c>
      <c r="G166" s="43">
        <v>36867</v>
      </c>
      <c r="H166" s="40">
        <v>10670</v>
      </c>
      <c r="I166" s="40">
        <v>10601.697899999999</v>
      </c>
      <c r="J166" s="38">
        <v>0.99359867610656005</v>
      </c>
      <c r="K166" s="42">
        <v>9.0449999999999999</v>
      </c>
      <c r="L166" s="42">
        <v>6.1849999999999996</v>
      </c>
      <c r="M166" s="40">
        <v>0</v>
      </c>
      <c r="N166" s="40">
        <v>30320.855899999999</v>
      </c>
      <c r="Q166" s="2"/>
      <c r="R166" s="2"/>
      <c r="T166" s="2"/>
      <c r="U166" s="2"/>
      <c r="V166" s="2"/>
      <c r="W166" s="2"/>
      <c r="X166" s="36"/>
      <c r="Y166" s="35"/>
      <c r="Z166" s="35"/>
      <c r="AA166" s="2"/>
      <c r="AB166" s="37"/>
      <c r="AC166" s="37"/>
      <c r="AD166" s="35"/>
      <c r="AE166" s="39"/>
    </row>
    <row r="167" spans="1:31">
      <c r="A167" s="39" t="s">
        <v>30</v>
      </c>
      <c r="B167" s="38">
        <v>787536</v>
      </c>
      <c r="C167" s="38">
        <v>422163</v>
      </c>
      <c r="D167" s="38" t="s">
        <v>23</v>
      </c>
      <c r="E167" s="38" t="s">
        <v>24</v>
      </c>
      <c r="F167" s="41" t="s">
        <v>24</v>
      </c>
      <c r="G167" s="43">
        <v>36868</v>
      </c>
      <c r="H167" s="40">
        <v>10670</v>
      </c>
      <c r="I167" s="40">
        <v>10601.697899999999</v>
      </c>
      <c r="J167" s="38">
        <v>0.99359867610656005</v>
      </c>
      <c r="K167" s="42">
        <v>8.8000000000000007</v>
      </c>
      <c r="L167" s="42">
        <v>6.1849999999999996</v>
      </c>
      <c r="M167" s="40">
        <v>0</v>
      </c>
      <c r="N167" s="40">
        <v>27723.439900000001</v>
      </c>
      <c r="Q167" s="2"/>
      <c r="R167" s="2"/>
      <c r="T167" s="2"/>
      <c r="U167" s="2"/>
      <c r="V167" s="2"/>
      <c r="W167" s="2"/>
      <c r="X167" s="36"/>
      <c r="Y167" s="35"/>
      <c r="Z167" s="35"/>
      <c r="AA167" s="2"/>
      <c r="AB167" s="37"/>
      <c r="AC167" s="37"/>
      <c r="AD167" s="35"/>
      <c r="AE167" s="39"/>
    </row>
    <row r="168" spans="1:31">
      <c r="A168" s="39" t="s">
        <v>30</v>
      </c>
      <c r="B168" s="38">
        <v>787536</v>
      </c>
      <c r="C168" s="38">
        <v>422163</v>
      </c>
      <c r="D168" s="38" t="s">
        <v>23</v>
      </c>
      <c r="E168" s="38" t="s">
        <v>24</v>
      </c>
      <c r="F168" s="41" t="s">
        <v>24</v>
      </c>
      <c r="G168" s="43">
        <v>36869</v>
      </c>
      <c r="H168" s="40">
        <v>10670</v>
      </c>
      <c r="I168" s="40">
        <v>10601.697899999999</v>
      </c>
      <c r="J168" s="38">
        <v>0.99359867610656005</v>
      </c>
      <c r="K168" s="42">
        <v>8.34</v>
      </c>
      <c r="L168" s="42">
        <v>6.1849999999999996</v>
      </c>
      <c r="M168" s="40">
        <v>0</v>
      </c>
      <c r="N168" s="40">
        <v>22846.658899999999</v>
      </c>
      <c r="Q168" s="2"/>
      <c r="R168" s="2"/>
      <c r="T168" s="2"/>
      <c r="U168" s="2"/>
      <c r="V168" s="2"/>
      <c r="W168" s="2"/>
      <c r="X168" s="36"/>
      <c r="Y168" s="35"/>
      <c r="Z168" s="35"/>
      <c r="AA168" s="2"/>
      <c r="AB168" s="37"/>
      <c r="AC168" s="37"/>
      <c r="AD168" s="35"/>
      <c r="AE168" s="39"/>
    </row>
    <row r="169" spans="1:31">
      <c r="A169" s="39" t="s">
        <v>30</v>
      </c>
      <c r="B169" s="38">
        <v>787536</v>
      </c>
      <c r="C169" s="38">
        <v>422163</v>
      </c>
      <c r="D169" s="38" t="s">
        <v>23</v>
      </c>
      <c r="E169" s="38" t="s">
        <v>24</v>
      </c>
      <c r="F169" s="41" t="s">
        <v>24</v>
      </c>
      <c r="G169" s="43">
        <v>36870</v>
      </c>
      <c r="H169" s="40">
        <v>10670</v>
      </c>
      <c r="I169" s="40">
        <v>10601.697899999999</v>
      </c>
      <c r="J169" s="38">
        <v>0.99359867610656005</v>
      </c>
      <c r="K169" s="42">
        <v>8.34</v>
      </c>
      <c r="L169" s="42">
        <v>6.1849999999999996</v>
      </c>
      <c r="M169" s="40">
        <v>0</v>
      </c>
      <c r="N169" s="40">
        <v>22846.658899999999</v>
      </c>
      <c r="Q169" s="2"/>
      <c r="R169" s="2"/>
      <c r="T169" s="2"/>
      <c r="U169" s="2"/>
      <c r="V169" s="2"/>
      <c r="W169" s="2"/>
      <c r="X169" s="36"/>
      <c r="Y169" s="35"/>
      <c r="Z169" s="35"/>
      <c r="AA169" s="2"/>
      <c r="AB169" s="37"/>
      <c r="AC169" s="37"/>
      <c r="AD169" s="35"/>
      <c r="AE169" s="39"/>
    </row>
    <row r="170" spans="1:31">
      <c r="A170" s="39" t="s">
        <v>30</v>
      </c>
      <c r="B170" s="38">
        <v>787536</v>
      </c>
      <c r="C170" s="38">
        <v>422163</v>
      </c>
      <c r="D170" s="38" t="s">
        <v>23</v>
      </c>
      <c r="E170" s="38" t="s">
        <v>24</v>
      </c>
      <c r="F170" s="41" t="s">
        <v>24</v>
      </c>
      <c r="G170" s="43">
        <v>36871</v>
      </c>
      <c r="H170" s="40">
        <v>10670</v>
      </c>
      <c r="I170" s="40">
        <v>10601.697899999999</v>
      </c>
      <c r="J170" s="38">
        <v>0.99359867610656005</v>
      </c>
      <c r="K170" s="42">
        <v>8.34</v>
      </c>
      <c r="L170" s="42">
        <v>6.1849999999999996</v>
      </c>
      <c r="M170" s="40">
        <v>0</v>
      </c>
      <c r="N170" s="40">
        <v>22846.658899999999</v>
      </c>
      <c r="Q170" s="2"/>
      <c r="R170" s="2"/>
      <c r="T170" s="2"/>
      <c r="U170" s="2"/>
      <c r="V170" s="2"/>
      <c r="W170" s="2"/>
      <c r="X170" s="36"/>
      <c r="Y170" s="35"/>
      <c r="Z170" s="35"/>
      <c r="AA170" s="2"/>
      <c r="AB170" s="37"/>
      <c r="AC170" s="37"/>
      <c r="AD170" s="35"/>
      <c r="AE170" s="39"/>
    </row>
    <row r="171" spans="1:31">
      <c r="A171" s="39" t="s">
        <v>30</v>
      </c>
      <c r="B171" s="38">
        <v>787536</v>
      </c>
      <c r="C171" s="38">
        <v>422163</v>
      </c>
      <c r="D171" s="38" t="s">
        <v>23</v>
      </c>
      <c r="E171" s="38" t="s">
        <v>24</v>
      </c>
      <c r="F171" s="41" t="s">
        <v>24</v>
      </c>
      <c r="G171" s="43">
        <v>36872</v>
      </c>
      <c r="H171" s="40">
        <v>10670</v>
      </c>
      <c r="I171" s="40">
        <v>10601.697899999999</v>
      </c>
      <c r="J171" s="38">
        <v>0.99359867610656005</v>
      </c>
      <c r="K171" s="42">
        <v>12.625</v>
      </c>
      <c r="L171" s="42">
        <v>6.1849999999999996</v>
      </c>
      <c r="M171" s="40">
        <v>0</v>
      </c>
      <c r="N171" s="40">
        <v>68274.934299999994</v>
      </c>
      <c r="Q171" s="2"/>
      <c r="R171" s="2"/>
      <c r="T171" s="2"/>
      <c r="U171" s="2"/>
      <c r="V171" s="2"/>
      <c r="W171" s="2"/>
      <c r="X171" s="36"/>
      <c r="Y171" s="35"/>
      <c r="Z171" s="35"/>
      <c r="AA171" s="2"/>
      <c r="AB171" s="37"/>
      <c r="AC171" s="37"/>
      <c r="AD171" s="35"/>
      <c r="AE171" s="39"/>
    </row>
    <row r="172" spans="1:31">
      <c r="A172" s="39" t="s">
        <v>30</v>
      </c>
      <c r="B172" s="38">
        <v>787536</v>
      </c>
      <c r="C172" s="38">
        <v>422163</v>
      </c>
      <c r="D172" s="38" t="s">
        <v>23</v>
      </c>
      <c r="E172" s="38" t="s">
        <v>24</v>
      </c>
      <c r="F172" s="41" t="s">
        <v>24</v>
      </c>
      <c r="G172" s="43">
        <v>36873</v>
      </c>
      <c r="H172" s="40">
        <v>10670</v>
      </c>
      <c r="I172" s="40">
        <v>10601.697899999999</v>
      </c>
      <c r="J172" s="38">
        <v>0.99359867610656005</v>
      </c>
      <c r="K172" s="42">
        <v>9.1449999999999996</v>
      </c>
      <c r="L172" s="42">
        <v>6.1849999999999996</v>
      </c>
      <c r="M172" s="40">
        <v>0</v>
      </c>
      <c r="N172" s="40">
        <v>31381.025699999998</v>
      </c>
      <c r="Q172" s="2"/>
      <c r="R172" s="2"/>
      <c r="T172" s="2"/>
      <c r="U172" s="2"/>
      <c r="V172" s="2"/>
      <c r="W172" s="2"/>
      <c r="X172" s="36"/>
      <c r="Y172" s="35"/>
      <c r="Z172" s="35"/>
      <c r="AA172" s="2"/>
      <c r="AB172" s="37"/>
      <c r="AC172" s="37"/>
      <c r="AD172" s="35"/>
      <c r="AE172" s="39"/>
    </row>
    <row r="173" spans="1:31">
      <c r="A173" s="39" t="s">
        <v>30</v>
      </c>
      <c r="B173" s="38">
        <v>787536</v>
      </c>
      <c r="C173" s="38">
        <v>422163</v>
      </c>
      <c r="D173" s="38" t="s">
        <v>23</v>
      </c>
      <c r="E173" s="38" t="s">
        <v>24</v>
      </c>
      <c r="F173" s="41" t="s">
        <v>24</v>
      </c>
      <c r="G173" s="43">
        <v>36874</v>
      </c>
      <c r="H173" s="40">
        <v>10670</v>
      </c>
      <c r="I173" s="40">
        <v>10601.697899999999</v>
      </c>
      <c r="J173" s="38">
        <v>0.99359867610656005</v>
      </c>
      <c r="K173" s="42">
        <v>7.915</v>
      </c>
      <c r="L173" s="42">
        <v>6.1849999999999996</v>
      </c>
      <c r="M173" s="40">
        <v>0</v>
      </c>
      <c r="N173" s="40">
        <v>18340.937300000001</v>
      </c>
      <c r="Q173" s="2"/>
      <c r="R173" s="2"/>
      <c r="T173" s="2"/>
      <c r="U173" s="2"/>
      <c r="V173" s="2"/>
      <c r="W173" s="2"/>
      <c r="X173" s="36"/>
      <c r="Y173" s="35"/>
      <c r="Z173" s="35"/>
      <c r="AA173" s="2"/>
      <c r="AB173" s="37"/>
      <c r="AC173" s="37"/>
      <c r="AD173" s="35"/>
      <c r="AE173" s="39"/>
    </row>
    <row r="174" spans="1:31">
      <c r="A174" s="39" t="s">
        <v>30</v>
      </c>
      <c r="B174" s="38">
        <v>787536</v>
      </c>
      <c r="C174" s="38">
        <v>422163</v>
      </c>
      <c r="D174" s="38" t="s">
        <v>23</v>
      </c>
      <c r="E174" s="38" t="s">
        <v>24</v>
      </c>
      <c r="F174" s="41" t="s">
        <v>24</v>
      </c>
      <c r="G174" s="43">
        <v>36875</v>
      </c>
      <c r="H174" s="40">
        <v>10670</v>
      </c>
      <c r="I174" s="40">
        <v>10601.697899999999</v>
      </c>
      <c r="J174" s="38">
        <v>0.99359867610656005</v>
      </c>
      <c r="K174" s="42">
        <v>7.73</v>
      </c>
      <c r="L174" s="42">
        <v>6.1849999999999996</v>
      </c>
      <c r="M174" s="40">
        <v>0</v>
      </c>
      <c r="N174" s="40">
        <v>16379.6232</v>
      </c>
      <c r="Q174" s="2"/>
      <c r="R174" s="2"/>
      <c r="T174" s="2"/>
      <c r="U174" s="2"/>
      <c r="V174" s="2"/>
      <c r="W174" s="2"/>
      <c r="X174" s="36"/>
      <c r="Y174" s="35"/>
      <c r="Z174" s="35"/>
      <c r="AA174" s="2"/>
      <c r="AB174" s="37"/>
      <c r="AC174" s="37"/>
      <c r="AD174" s="35"/>
      <c r="AE174" s="39"/>
    </row>
    <row r="175" spans="1:31">
      <c r="A175" s="39" t="s">
        <v>30</v>
      </c>
      <c r="B175" s="38">
        <v>787536</v>
      </c>
      <c r="C175" s="38">
        <v>422163</v>
      </c>
      <c r="D175" s="38" t="s">
        <v>23</v>
      </c>
      <c r="E175" s="38" t="s">
        <v>24</v>
      </c>
      <c r="F175" s="41" t="s">
        <v>24</v>
      </c>
      <c r="G175" s="43">
        <v>36876</v>
      </c>
      <c r="H175" s="40">
        <v>10670</v>
      </c>
      <c r="I175" s="40">
        <v>10601.697899999999</v>
      </c>
      <c r="J175" s="38">
        <v>0.99359867610656005</v>
      </c>
      <c r="K175" s="42">
        <v>8.1950000000000003</v>
      </c>
      <c r="L175" s="42">
        <v>6.1849999999999996</v>
      </c>
      <c r="M175" s="40">
        <v>0</v>
      </c>
      <c r="N175" s="40">
        <v>21309.412700000001</v>
      </c>
      <c r="Q175" s="2"/>
      <c r="R175" s="2"/>
      <c r="T175" s="2"/>
      <c r="U175" s="2"/>
      <c r="V175" s="2"/>
      <c r="W175" s="2"/>
      <c r="X175" s="36"/>
      <c r="Y175" s="35"/>
      <c r="Z175" s="35"/>
      <c r="AA175" s="2"/>
      <c r="AB175" s="37"/>
      <c r="AC175" s="37"/>
      <c r="AD175" s="35"/>
      <c r="AE175" s="39"/>
    </row>
    <row r="176" spans="1:31">
      <c r="A176" s="39" t="s">
        <v>30</v>
      </c>
      <c r="B176" s="38">
        <v>787536</v>
      </c>
      <c r="C176" s="38">
        <v>422163</v>
      </c>
      <c r="D176" s="38" t="s">
        <v>23</v>
      </c>
      <c r="E176" s="38" t="s">
        <v>24</v>
      </c>
      <c r="F176" s="41" t="s">
        <v>24</v>
      </c>
      <c r="G176" s="43">
        <v>36877</v>
      </c>
      <c r="H176" s="40">
        <v>10670</v>
      </c>
      <c r="I176" s="40">
        <v>10601.697899999999</v>
      </c>
      <c r="J176" s="38">
        <v>0.99359867610656005</v>
      </c>
      <c r="K176" s="42">
        <v>8.1950000000000003</v>
      </c>
      <c r="L176" s="42">
        <v>6.1849999999999996</v>
      </c>
      <c r="M176" s="40">
        <v>0</v>
      </c>
      <c r="N176" s="40">
        <v>21309.412700000001</v>
      </c>
      <c r="Q176" s="2"/>
      <c r="R176" s="2"/>
      <c r="T176" s="2"/>
      <c r="U176" s="2"/>
      <c r="V176" s="2"/>
      <c r="W176" s="2"/>
      <c r="X176" s="36"/>
      <c r="Y176" s="35"/>
      <c r="Z176" s="35"/>
      <c r="AA176" s="2"/>
      <c r="AB176" s="37"/>
      <c r="AC176" s="37"/>
      <c r="AD176" s="35"/>
      <c r="AE176" s="39"/>
    </row>
    <row r="177" spans="1:31">
      <c r="A177" s="39" t="s">
        <v>30</v>
      </c>
      <c r="B177" s="38">
        <v>787536</v>
      </c>
      <c r="C177" s="38">
        <v>422163</v>
      </c>
      <c r="D177" s="38" t="s">
        <v>23</v>
      </c>
      <c r="E177" s="38" t="s">
        <v>24</v>
      </c>
      <c r="F177" s="41" t="s">
        <v>24</v>
      </c>
      <c r="G177" s="43">
        <v>36878</v>
      </c>
      <c r="H177" s="40">
        <v>10670</v>
      </c>
      <c r="I177" s="40">
        <v>10601.697899999999</v>
      </c>
      <c r="J177" s="38">
        <v>0.99359867610656005</v>
      </c>
      <c r="K177" s="42">
        <v>8.1950000000000003</v>
      </c>
      <c r="L177" s="42">
        <v>6.1849999999999996</v>
      </c>
      <c r="M177" s="40">
        <v>0</v>
      </c>
      <c r="N177" s="40">
        <v>21309.412700000001</v>
      </c>
      <c r="Q177" s="2"/>
      <c r="R177" s="2"/>
      <c r="T177" s="2"/>
      <c r="U177" s="2"/>
      <c r="V177" s="2"/>
      <c r="W177" s="2"/>
      <c r="X177" s="36"/>
      <c r="Y177" s="35"/>
      <c r="Z177" s="35"/>
      <c r="AA177" s="2"/>
      <c r="AB177" s="37"/>
      <c r="AC177" s="37"/>
      <c r="AD177" s="35"/>
      <c r="AE177" s="39"/>
    </row>
    <row r="178" spans="1:31">
      <c r="A178" s="39" t="s">
        <v>30</v>
      </c>
      <c r="B178" s="38">
        <v>787536</v>
      </c>
      <c r="C178" s="38">
        <v>422163</v>
      </c>
      <c r="D178" s="38" t="s">
        <v>23</v>
      </c>
      <c r="E178" s="38" t="s">
        <v>24</v>
      </c>
      <c r="F178" s="41" t="s">
        <v>24</v>
      </c>
      <c r="G178" s="43">
        <v>36879</v>
      </c>
      <c r="H178" s="40">
        <v>10670</v>
      </c>
      <c r="I178" s="40">
        <v>10601.697899999999</v>
      </c>
      <c r="J178" s="38">
        <v>0.99359867610656005</v>
      </c>
      <c r="K178" s="42">
        <v>10.404999999999999</v>
      </c>
      <c r="L178" s="42">
        <v>6.1849999999999996</v>
      </c>
      <c r="M178" s="40">
        <v>0</v>
      </c>
      <c r="N178" s="40">
        <v>44739.165000000001</v>
      </c>
      <c r="Q178" s="2"/>
      <c r="R178" s="2"/>
      <c r="T178" s="2"/>
      <c r="U178" s="2"/>
      <c r="V178" s="2"/>
      <c r="W178" s="2"/>
      <c r="X178" s="36"/>
      <c r="Y178" s="35"/>
      <c r="Z178" s="35"/>
      <c r="AA178" s="2"/>
      <c r="AB178" s="37"/>
      <c r="AC178" s="37"/>
      <c r="AD178" s="35"/>
      <c r="AE178" s="39"/>
    </row>
    <row r="179" spans="1:31">
      <c r="A179" s="39" t="s">
        <v>30</v>
      </c>
      <c r="B179" s="38">
        <v>787536</v>
      </c>
      <c r="C179" s="38">
        <v>422163</v>
      </c>
      <c r="D179" s="38" t="s">
        <v>23</v>
      </c>
      <c r="E179" s="38" t="s">
        <v>24</v>
      </c>
      <c r="F179" s="41" t="s">
        <v>24</v>
      </c>
      <c r="G179" s="43">
        <v>36880</v>
      </c>
      <c r="H179" s="40">
        <v>10670</v>
      </c>
      <c r="I179" s="40">
        <v>10601.697899999999</v>
      </c>
      <c r="J179" s="38">
        <v>0.99359867610656005</v>
      </c>
      <c r="K179" s="42">
        <v>9.82</v>
      </c>
      <c r="L179" s="42">
        <v>6.1849999999999996</v>
      </c>
      <c r="M179" s="40">
        <v>0</v>
      </c>
      <c r="N179" s="40">
        <v>38537.171799999996</v>
      </c>
      <c r="Q179" s="2"/>
      <c r="R179" s="2"/>
      <c r="T179" s="2"/>
      <c r="U179" s="2"/>
      <c r="V179" s="2"/>
      <c r="W179" s="2"/>
      <c r="X179" s="36"/>
      <c r="Y179" s="35"/>
      <c r="Z179" s="35"/>
      <c r="AA179" s="2"/>
      <c r="AB179" s="37"/>
      <c r="AC179" s="37"/>
      <c r="AD179" s="35"/>
      <c r="AE179" s="39"/>
    </row>
    <row r="180" spans="1:31">
      <c r="A180" s="39" t="s">
        <v>30</v>
      </c>
      <c r="B180" s="38">
        <v>787536</v>
      </c>
      <c r="C180" s="38">
        <v>422163</v>
      </c>
      <c r="D180" s="38" t="s">
        <v>23</v>
      </c>
      <c r="E180" s="38" t="s">
        <v>24</v>
      </c>
      <c r="F180" s="41" t="s">
        <v>24</v>
      </c>
      <c r="G180" s="43">
        <v>36881</v>
      </c>
      <c r="H180" s="40">
        <v>10670</v>
      </c>
      <c r="I180" s="40">
        <v>10601.697899999999</v>
      </c>
      <c r="J180" s="38">
        <v>0.99359867610656005</v>
      </c>
      <c r="K180" s="42">
        <v>10.775</v>
      </c>
      <c r="L180" s="42">
        <v>6.1849999999999996</v>
      </c>
      <c r="M180" s="40">
        <v>0</v>
      </c>
      <c r="N180" s="40">
        <v>48661.7932</v>
      </c>
      <c r="Q180" s="2"/>
      <c r="R180" s="2"/>
      <c r="T180" s="2"/>
      <c r="U180" s="2"/>
      <c r="V180" s="2"/>
      <c r="W180" s="2"/>
      <c r="X180" s="36"/>
      <c r="Y180" s="35"/>
      <c r="Z180" s="35"/>
      <c r="AA180" s="2"/>
      <c r="AB180" s="37"/>
      <c r="AC180" s="37"/>
      <c r="AD180" s="35"/>
      <c r="AE180" s="39"/>
    </row>
    <row r="181" spans="1:31">
      <c r="A181" s="39" t="s">
        <v>30</v>
      </c>
      <c r="B181" s="38">
        <v>787536</v>
      </c>
      <c r="C181" s="38">
        <v>422163</v>
      </c>
      <c r="D181" s="38" t="s">
        <v>23</v>
      </c>
      <c r="E181" s="38" t="s">
        <v>24</v>
      </c>
      <c r="F181" s="41" t="s">
        <v>24</v>
      </c>
      <c r="G181" s="43">
        <v>36882</v>
      </c>
      <c r="H181" s="40">
        <v>10670</v>
      </c>
      <c r="I181" s="40">
        <v>10601.697899999999</v>
      </c>
      <c r="J181" s="38">
        <v>0.99359867610656005</v>
      </c>
      <c r="K181" s="42">
        <v>10.725</v>
      </c>
      <c r="L181" s="42">
        <v>6.1849999999999996</v>
      </c>
      <c r="M181" s="40">
        <v>0</v>
      </c>
      <c r="N181" s="40">
        <v>48131.708299999998</v>
      </c>
      <c r="Q181" s="2"/>
      <c r="R181" s="2"/>
      <c r="T181" s="2"/>
      <c r="U181" s="2"/>
      <c r="V181" s="2"/>
      <c r="W181" s="2"/>
      <c r="X181" s="36"/>
      <c r="Y181" s="35"/>
      <c r="Z181" s="35"/>
      <c r="AA181" s="2"/>
      <c r="AB181" s="37"/>
      <c r="AC181" s="37"/>
      <c r="AD181" s="35"/>
      <c r="AE181" s="39"/>
    </row>
    <row r="182" spans="1:31">
      <c r="A182" s="39" t="s">
        <v>30</v>
      </c>
      <c r="B182" s="38">
        <v>787536</v>
      </c>
      <c r="C182" s="38">
        <v>422163</v>
      </c>
      <c r="D182" s="38" t="s">
        <v>23</v>
      </c>
      <c r="E182" s="38" t="s">
        <v>24</v>
      </c>
      <c r="F182" s="41" t="s">
        <v>24</v>
      </c>
      <c r="G182" s="43">
        <v>36883</v>
      </c>
      <c r="H182" s="40">
        <v>10670</v>
      </c>
      <c r="I182" s="40">
        <v>10601.697899999999</v>
      </c>
      <c r="J182" s="38">
        <v>0.99359867610656005</v>
      </c>
      <c r="K182" s="42">
        <v>14</v>
      </c>
      <c r="L182" s="42">
        <v>6.1849999999999996</v>
      </c>
      <c r="M182" s="40">
        <v>0</v>
      </c>
      <c r="N182" s="40">
        <v>82852.268899999995</v>
      </c>
      <c r="Q182" s="2"/>
      <c r="R182" s="2"/>
      <c r="T182" s="2"/>
      <c r="U182" s="2"/>
      <c r="V182" s="2"/>
      <c r="W182" s="2"/>
      <c r="X182" s="36"/>
      <c r="Y182" s="35"/>
      <c r="Z182" s="35"/>
      <c r="AA182" s="2"/>
      <c r="AB182" s="37"/>
      <c r="AC182" s="37"/>
      <c r="AD182" s="35"/>
      <c r="AE182" s="39"/>
    </row>
    <row r="183" spans="1:31">
      <c r="A183" s="39" t="s">
        <v>30</v>
      </c>
      <c r="B183" s="38">
        <v>787536</v>
      </c>
      <c r="C183" s="38">
        <v>422163</v>
      </c>
      <c r="D183" s="38" t="s">
        <v>23</v>
      </c>
      <c r="E183" s="38" t="s">
        <v>24</v>
      </c>
      <c r="F183" s="41" t="s">
        <v>24</v>
      </c>
      <c r="G183" s="43">
        <v>36884</v>
      </c>
      <c r="H183" s="40">
        <v>10670</v>
      </c>
      <c r="I183" s="40">
        <v>10601.697899999999</v>
      </c>
      <c r="J183" s="38">
        <v>0.99359867610656005</v>
      </c>
      <c r="K183" s="42">
        <v>14</v>
      </c>
      <c r="L183" s="42">
        <v>6.1849999999999996</v>
      </c>
      <c r="M183" s="40">
        <v>0</v>
      </c>
      <c r="N183" s="40">
        <v>82852.268899999995</v>
      </c>
      <c r="Q183" s="2"/>
      <c r="R183" s="2"/>
      <c r="T183" s="2"/>
      <c r="U183" s="2"/>
      <c r="V183" s="2"/>
      <c r="W183" s="2"/>
      <c r="X183" s="36"/>
      <c r="Y183" s="35"/>
      <c r="Z183" s="35"/>
      <c r="AA183" s="2"/>
      <c r="AB183" s="37"/>
      <c r="AC183" s="37"/>
      <c r="AD183" s="35"/>
      <c r="AE183" s="39"/>
    </row>
    <row r="184" spans="1:31">
      <c r="A184" s="39" t="s">
        <v>30</v>
      </c>
      <c r="B184" s="38">
        <v>787536</v>
      </c>
      <c r="C184" s="38">
        <v>422163</v>
      </c>
      <c r="D184" s="38" t="s">
        <v>23</v>
      </c>
      <c r="E184" s="38" t="s">
        <v>24</v>
      </c>
      <c r="F184" s="41" t="s">
        <v>24</v>
      </c>
      <c r="G184" s="43">
        <v>36885</v>
      </c>
      <c r="H184" s="40">
        <v>10670</v>
      </c>
      <c r="I184" s="40">
        <v>10601.697899999999</v>
      </c>
      <c r="J184" s="38">
        <v>0.99359867610656005</v>
      </c>
      <c r="K184" s="42">
        <v>14</v>
      </c>
      <c r="L184" s="42">
        <v>6.1849999999999996</v>
      </c>
      <c r="M184" s="40">
        <v>0</v>
      </c>
      <c r="N184" s="40">
        <v>82852.268899999995</v>
      </c>
      <c r="Q184" s="2"/>
      <c r="R184" s="2"/>
      <c r="T184" s="2"/>
      <c r="U184" s="2"/>
      <c r="V184" s="2"/>
      <c r="W184" s="2"/>
      <c r="X184" s="36"/>
      <c r="Y184" s="35"/>
      <c r="Z184" s="35"/>
      <c r="AA184" s="2"/>
      <c r="AB184" s="37"/>
      <c r="AC184" s="37"/>
      <c r="AD184" s="35"/>
      <c r="AE184" s="39"/>
    </row>
    <row r="185" spans="1:31">
      <c r="A185" s="39" t="s">
        <v>30</v>
      </c>
      <c r="B185" s="38">
        <v>787536</v>
      </c>
      <c r="C185" s="38">
        <v>422163</v>
      </c>
      <c r="D185" s="38" t="s">
        <v>23</v>
      </c>
      <c r="E185" s="38" t="s">
        <v>24</v>
      </c>
      <c r="F185" s="41" t="s">
        <v>24</v>
      </c>
      <c r="G185" s="43">
        <v>36886</v>
      </c>
      <c r="H185" s="40">
        <v>10670</v>
      </c>
      <c r="I185" s="40">
        <v>10601.697899999999</v>
      </c>
      <c r="J185" s="38">
        <v>0.99359867610656005</v>
      </c>
      <c r="K185" s="42">
        <v>14</v>
      </c>
      <c r="L185" s="42">
        <v>6.1849999999999996</v>
      </c>
      <c r="M185" s="40">
        <v>0</v>
      </c>
      <c r="N185" s="40">
        <v>82852.268899999995</v>
      </c>
      <c r="Q185" s="2"/>
      <c r="R185" s="2"/>
      <c r="T185" s="2"/>
      <c r="U185" s="2"/>
      <c r="V185" s="2"/>
      <c r="W185" s="2"/>
      <c r="X185" s="36"/>
      <c r="Y185" s="35"/>
      <c r="Z185" s="35"/>
      <c r="AA185" s="2"/>
      <c r="AB185" s="37"/>
      <c r="AC185" s="37"/>
      <c r="AD185" s="35"/>
      <c r="AE185" s="39"/>
    </row>
    <row r="186" spans="1:31">
      <c r="A186" s="39" t="s">
        <v>30</v>
      </c>
      <c r="B186" s="38">
        <v>787536</v>
      </c>
      <c r="C186" s="38">
        <v>422163</v>
      </c>
      <c r="D186" s="38" t="s">
        <v>23</v>
      </c>
      <c r="E186" s="38" t="s">
        <v>24</v>
      </c>
      <c r="F186" s="41" t="s">
        <v>24</v>
      </c>
      <c r="G186" s="43">
        <v>36887</v>
      </c>
      <c r="H186" s="40">
        <v>10670</v>
      </c>
      <c r="I186" s="40">
        <v>10601.697899999999</v>
      </c>
      <c r="J186" s="38">
        <v>0.99359867610656005</v>
      </c>
      <c r="K186" s="42">
        <v>14</v>
      </c>
      <c r="L186" s="42">
        <v>6.1849999999999996</v>
      </c>
      <c r="M186" s="40">
        <v>0</v>
      </c>
      <c r="N186" s="40">
        <v>82852.268899999995</v>
      </c>
      <c r="Q186" s="2"/>
      <c r="R186" s="2"/>
      <c r="T186" s="2"/>
      <c r="U186" s="2"/>
      <c r="V186" s="2"/>
      <c r="W186" s="2"/>
      <c r="X186" s="36"/>
      <c r="Y186" s="35"/>
      <c r="Z186" s="35"/>
      <c r="AA186" s="2"/>
      <c r="AB186" s="37"/>
      <c r="AC186" s="37"/>
      <c r="AD186" s="35"/>
      <c r="AE186" s="39"/>
    </row>
    <row r="187" spans="1:31">
      <c r="A187" s="39" t="s">
        <v>30</v>
      </c>
      <c r="B187" s="38">
        <v>787536</v>
      </c>
      <c r="C187" s="38">
        <v>422163</v>
      </c>
      <c r="D187" s="38" t="s">
        <v>23</v>
      </c>
      <c r="E187" s="38" t="s">
        <v>24</v>
      </c>
      <c r="F187" s="41" t="s">
        <v>24</v>
      </c>
      <c r="G187" s="43">
        <v>36888</v>
      </c>
      <c r="H187" s="40">
        <v>10670</v>
      </c>
      <c r="I187" s="40">
        <v>10601.697899999999</v>
      </c>
      <c r="J187" s="38">
        <v>0.99359867610656005</v>
      </c>
      <c r="K187" s="42">
        <v>14</v>
      </c>
      <c r="L187" s="42">
        <v>6.1849999999999996</v>
      </c>
      <c r="M187" s="40">
        <v>0</v>
      </c>
      <c r="N187" s="40">
        <v>82852.268899999995</v>
      </c>
      <c r="Q187" s="2"/>
      <c r="R187" s="2"/>
      <c r="T187" s="2"/>
      <c r="U187" s="2"/>
      <c r="V187" s="2"/>
      <c r="W187" s="2"/>
      <c r="X187" s="36"/>
      <c r="Y187" s="35"/>
      <c r="Z187" s="35"/>
      <c r="AA187" s="2"/>
      <c r="AB187" s="37"/>
      <c r="AC187" s="37"/>
      <c r="AD187" s="35"/>
      <c r="AE187" s="39"/>
    </row>
    <row r="188" spans="1:31">
      <c r="A188" s="39" t="s">
        <v>30</v>
      </c>
      <c r="B188" s="38">
        <v>787536</v>
      </c>
      <c r="C188" s="38">
        <v>422163</v>
      </c>
      <c r="D188" s="38" t="s">
        <v>23</v>
      </c>
      <c r="E188" s="38" t="s">
        <v>24</v>
      </c>
      <c r="F188" s="41" t="s">
        <v>24</v>
      </c>
      <c r="G188" s="43">
        <v>36889</v>
      </c>
      <c r="H188" s="40">
        <v>10670</v>
      </c>
      <c r="I188" s="40">
        <v>10601.697899999999</v>
      </c>
      <c r="J188" s="38">
        <v>0.99359867610656005</v>
      </c>
      <c r="K188" s="42">
        <v>14</v>
      </c>
      <c r="L188" s="42">
        <v>6.1849999999999996</v>
      </c>
      <c r="M188" s="40">
        <v>0</v>
      </c>
      <c r="N188" s="40">
        <v>82852.268899999995</v>
      </c>
      <c r="Q188" s="2"/>
      <c r="R188" s="2"/>
      <c r="T188" s="2"/>
      <c r="U188" s="2"/>
      <c r="V188" s="2"/>
      <c r="W188" s="2"/>
      <c r="X188" s="36"/>
      <c r="Y188" s="35"/>
      <c r="Z188" s="35"/>
      <c r="AA188" s="2"/>
      <c r="AB188" s="37"/>
      <c r="AC188" s="37"/>
      <c r="AD188" s="35"/>
      <c r="AE188" s="39"/>
    </row>
    <row r="189" spans="1:31">
      <c r="A189" s="39" t="s">
        <v>30</v>
      </c>
      <c r="B189" s="38">
        <v>787536</v>
      </c>
      <c r="C189" s="38">
        <v>422163</v>
      </c>
      <c r="D189" s="38" t="s">
        <v>23</v>
      </c>
      <c r="E189" s="38" t="s">
        <v>24</v>
      </c>
      <c r="F189" s="41" t="s">
        <v>24</v>
      </c>
      <c r="G189" s="43">
        <v>36890</v>
      </c>
      <c r="H189" s="40">
        <v>10670</v>
      </c>
      <c r="I189" s="40">
        <v>10601.697899999999</v>
      </c>
      <c r="J189" s="38">
        <v>0.99359867610656005</v>
      </c>
      <c r="K189" s="42">
        <v>14</v>
      </c>
      <c r="L189" s="42">
        <v>6.1849999999999996</v>
      </c>
      <c r="M189" s="40">
        <v>0</v>
      </c>
      <c r="N189" s="40">
        <v>82852.268899999995</v>
      </c>
      <c r="Q189" s="2"/>
      <c r="R189" s="2"/>
      <c r="T189" s="2"/>
      <c r="U189" s="2"/>
      <c r="V189" s="2"/>
      <c r="W189" s="2"/>
      <c r="X189" s="36"/>
      <c r="Y189" s="35"/>
      <c r="Z189" s="35"/>
      <c r="AA189" s="2"/>
      <c r="AB189" s="37"/>
      <c r="AC189" s="37"/>
      <c r="AD189" s="35"/>
      <c r="AE189" s="39"/>
    </row>
    <row r="190" spans="1:31">
      <c r="A190" s="39" t="s">
        <v>30</v>
      </c>
      <c r="B190" s="38">
        <v>787536</v>
      </c>
      <c r="C190" s="38">
        <v>422163</v>
      </c>
      <c r="D190" s="38" t="s">
        <v>23</v>
      </c>
      <c r="E190" s="38" t="s">
        <v>24</v>
      </c>
      <c r="F190" s="41" t="s">
        <v>24</v>
      </c>
      <c r="G190" s="43">
        <v>36891</v>
      </c>
      <c r="H190" s="40">
        <v>10670</v>
      </c>
      <c r="I190" s="40">
        <v>10601.697899999999</v>
      </c>
      <c r="J190" s="38">
        <v>0.99359867610656005</v>
      </c>
      <c r="K190" s="42">
        <v>14</v>
      </c>
      <c r="L190" s="42">
        <v>6.1849999999999996</v>
      </c>
      <c r="M190" s="40">
        <v>0</v>
      </c>
      <c r="N190" s="40">
        <v>82852.268899999995</v>
      </c>
      <c r="Q190" s="2"/>
      <c r="R190" s="2"/>
      <c r="T190" s="2"/>
      <c r="U190" s="2"/>
      <c r="V190" s="2"/>
      <c r="W190" s="2"/>
      <c r="X190" s="36"/>
      <c r="Y190" s="35"/>
      <c r="Z190" s="35"/>
      <c r="AA190" s="2"/>
      <c r="AB190" s="37"/>
      <c r="AC190" s="37"/>
      <c r="AD190" s="35"/>
      <c r="AE190" s="39"/>
    </row>
    <row r="191" spans="1:31">
      <c r="A191" s="39" t="s">
        <v>30</v>
      </c>
      <c r="B191" s="38">
        <v>842813</v>
      </c>
      <c r="C191" s="38">
        <v>468212</v>
      </c>
      <c r="D191" s="38" t="s">
        <v>23</v>
      </c>
      <c r="E191" s="38" t="s">
        <v>24</v>
      </c>
      <c r="F191" s="41" t="s">
        <v>24</v>
      </c>
      <c r="G191" s="43">
        <v>36861</v>
      </c>
      <c r="H191" s="40">
        <v>1290</v>
      </c>
      <c r="I191" s="40">
        <v>1281.7422999999999</v>
      </c>
      <c r="J191" s="38">
        <v>0.99359867610656005</v>
      </c>
      <c r="K191" s="42">
        <v>6.15</v>
      </c>
      <c r="L191" s="42">
        <v>6.1849999999999996</v>
      </c>
      <c r="M191" s="40">
        <v>0</v>
      </c>
      <c r="N191" s="40">
        <v>-44.860999999999997</v>
      </c>
      <c r="Q191" s="2"/>
      <c r="R191" s="2"/>
      <c r="T191" s="2"/>
      <c r="U191" s="2"/>
      <c r="V191" s="2"/>
      <c r="W191" s="2"/>
      <c r="X191" s="36"/>
      <c r="Y191" s="35"/>
      <c r="Z191" s="35"/>
      <c r="AA191" s="2"/>
      <c r="AB191" s="37"/>
      <c r="AC191" s="37"/>
      <c r="AD191" s="35"/>
      <c r="AE191" s="39"/>
    </row>
    <row r="192" spans="1:31">
      <c r="A192" s="39" t="s">
        <v>30</v>
      </c>
      <c r="B192" s="38">
        <v>842813</v>
      </c>
      <c r="C192" s="38">
        <v>468212</v>
      </c>
      <c r="D192" s="38" t="s">
        <v>23</v>
      </c>
      <c r="E192" s="38" t="s">
        <v>24</v>
      </c>
      <c r="F192" s="41" t="s">
        <v>24</v>
      </c>
      <c r="G192" s="43">
        <v>36862</v>
      </c>
      <c r="H192" s="40">
        <v>1290</v>
      </c>
      <c r="I192" s="40">
        <v>1281.7422999999999</v>
      </c>
      <c r="J192" s="38">
        <v>0.99359867610656005</v>
      </c>
      <c r="K192" s="42">
        <v>6.6950000000000003</v>
      </c>
      <c r="L192" s="42">
        <v>6.1849999999999996</v>
      </c>
      <c r="M192" s="40">
        <v>0</v>
      </c>
      <c r="N192" s="40">
        <v>653.68859999999995</v>
      </c>
      <c r="Q192" s="2"/>
      <c r="R192" s="2"/>
      <c r="T192" s="2"/>
      <c r="U192" s="2"/>
      <c r="V192" s="2"/>
      <c r="W192" s="2"/>
      <c r="X192" s="36"/>
      <c r="Y192" s="35"/>
      <c r="Z192" s="35"/>
      <c r="AA192" s="2"/>
      <c r="AB192" s="37"/>
      <c r="AC192" s="37"/>
      <c r="AD192" s="35"/>
      <c r="AE192" s="39"/>
    </row>
    <row r="193" spans="1:31">
      <c r="A193" s="39" t="s">
        <v>30</v>
      </c>
      <c r="B193" s="38">
        <v>842813</v>
      </c>
      <c r="C193" s="38">
        <v>468212</v>
      </c>
      <c r="D193" s="38" t="s">
        <v>23</v>
      </c>
      <c r="E193" s="38" t="s">
        <v>24</v>
      </c>
      <c r="F193" s="41" t="s">
        <v>24</v>
      </c>
      <c r="G193" s="43">
        <v>36863</v>
      </c>
      <c r="H193" s="40">
        <v>1290</v>
      </c>
      <c r="I193" s="40">
        <v>1281.7422999999999</v>
      </c>
      <c r="J193" s="38">
        <v>0.99359867610656005</v>
      </c>
      <c r="K193" s="42">
        <v>6.6950000000000003</v>
      </c>
      <c r="L193" s="42">
        <v>6.1849999999999996</v>
      </c>
      <c r="M193" s="40">
        <v>0</v>
      </c>
      <c r="N193" s="40">
        <v>653.68859999999995</v>
      </c>
      <c r="P193" s="49"/>
      <c r="Q193" s="2"/>
      <c r="R193" s="2"/>
      <c r="T193" s="2"/>
      <c r="U193" s="2"/>
      <c r="V193" s="2"/>
      <c r="W193" s="2"/>
      <c r="X193" s="36"/>
      <c r="Y193" s="35"/>
      <c r="Z193" s="35"/>
      <c r="AA193" s="2"/>
      <c r="AB193" s="37"/>
      <c r="AC193" s="37"/>
      <c r="AD193" s="35"/>
      <c r="AE193" s="39"/>
    </row>
    <row r="194" spans="1:31">
      <c r="A194" s="39" t="s">
        <v>30</v>
      </c>
      <c r="B194" s="38">
        <v>842813</v>
      </c>
      <c r="C194" s="38">
        <v>468212</v>
      </c>
      <c r="D194" s="38" t="s">
        <v>23</v>
      </c>
      <c r="E194" s="38" t="s">
        <v>24</v>
      </c>
      <c r="F194" s="41" t="s">
        <v>24</v>
      </c>
      <c r="G194" s="43">
        <v>36864</v>
      </c>
      <c r="H194" s="40">
        <v>1290</v>
      </c>
      <c r="I194" s="40">
        <v>1281.7422999999999</v>
      </c>
      <c r="J194" s="38">
        <v>0.99359867610656005</v>
      </c>
      <c r="K194" s="42">
        <v>6.6950000000000003</v>
      </c>
      <c r="L194" s="42">
        <v>6.1849999999999996</v>
      </c>
      <c r="M194" s="40">
        <v>0</v>
      </c>
      <c r="N194" s="40">
        <v>653.68859999999995</v>
      </c>
      <c r="Q194" s="2"/>
      <c r="R194" s="2"/>
      <c r="T194" s="2"/>
      <c r="U194" s="2"/>
      <c r="V194" s="2"/>
      <c r="W194" s="2"/>
      <c r="X194" s="36"/>
      <c r="Y194" s="35"/>
      <c r="Z194" s="35"/>
      <c r="AA194" s="2"/>
      <c r="AB194" s="37"/>
      <c r="AC194" s="37"/>
      <c r="AD194" s="35"/>
      <c r="AE194" s="39"/>
    </row>
    <row r="195" spans="1:31">
      <c r="A195" s="39" t="s">
        <v>30</v>
      </c>
      <c r="B195" s="38">
        <v>842813</v>
      </c>
      <c r="C195" s="38">
        <v>468212</v>
      </c>
      <c r="D195" s="38" t="s">
        <v>23</v>
      </c>
      <c r="E195" s="38" t="s">
        <v>24</v>
      </c>
      <c r="F195" s="41" t="s">
        <v>24</v>
      </c>
      <c r="G195" s="43">
        <v>36865</v>
      </c>
      <c r="H195" s="40">
        <v>1290</v>
      </c>
      <c r="I195" s="40">
        <v>1281.7422999999999</v>
      </c>
      <c r="J195" s="38">
        <v>0.99359867610656005</v>
      </c>
      <c r="K195" s="42">
        <v>7.5250000000000004</v>
      </c>
      <c r="L195" s="42">
        <v>6.1849999999999996</v>
      </c>
      <c r="M195" s="40">
        <v>0</v>
      </c>
      <c r="N195" s="40">
        <v>1717.5346999999999</v>
      </c>
      <c r="Q195" s="2"/>
      <c r="R195" s="2"/>
      <c r="T195" s="2"/>
      <c r="U195" s="2"/>
      <c r="V195" s="2"/>
      <c r="W195" s="2"/>
      <c r="X195" s="36"/>
      <c r="Y195" s="35"/>
      <c r="Z195" s="35"/>
      <c r="AA195" s="2"/>
      <c r="AB195" s="37"/>
      <c r="AC195" s="37"/>
      <c r="AD195" s="35"/>
      <c r="AE195" s="39"/>
    </row>
    <row r="196" spans="1:31">
      <c r="A196" s="39" t="s">
        <v>30</v>
      </c>
      <c r="B196" s="38">
        <v>842813</v>
      </c>
      <c r="C196" s="38">
        <v>468212</v>
      </c>
      <c r="D196" s="38" t="s">
        <v>23</v>
      </c>
      <c r="E196" s="38" t="s">
        <v>24</v>
      </c>
      <c r="F196" s="41" t="s">
        <v>24</v>
      </c>
      <c r="G196" s="43">
        <v>36866</v>
      </c>
      <c r="H196" s="40">
        <v>1290</v>
      </c>
      <c r="I196" s="40">
        <v>1281.7422999999999</v>
      </c>
      <c r="J196" s="38">
        <v>0.99359867610656005</v>
      </c>
      <c r="K196" s="42">
        <v>8.1549999999999994</v>
      </c>
      <c r="L196" s="42">
        <v>6.1849999999999996</v>
      </c>
      <c r="M196" s="40">
        <v>0</v>
      </c>
      <c r="N196" s="40">
        <v>2525.0322999999999</v>
      </c>
      <c r="Q196" s="2"/>
      <c r="R196" s="2"/>
      <c r="T196" s="2"/>
      <c r="U196" s="2"/>
      <c r="V196" s="2"/>
      <c r="W196" s="2"/>
      <c r="X196" s="36"/>
      <c r="Y196" s="35"/>
      <c r="Z196" s="35"/>
      <c r="AA196" s="2"/>
      <c r="AB196" s="37"/>
      <c r="AC196" s="37"/>
      <c r="AD196" s="35"/>
      <c r="AE196" s="39"/>
    </row>
    <row r="197" spans="1:31">
      <c r="A197" s="39" t="s">
        <v>30</v>
      </c>
      <c r="B197" s="38">
        <v>842813</v>
      </c>
      <c r="C197" s="38">
        <v>468212</v>
      </c>
      <c r="D197" s="38" t="s">
        <v>23</v>
      </c>
      <c r="E197" s="38" t="s">
        <v>24</v>
      </c>
      <c r="F197" s="41" t="s">
        <v>24</v>
      </c>
      <c r="G197" s="43">
        <v>36867</v>
      </c>
      <c r="H197" s="40">
        <v>1290</v>
      </c>
      <c r="I197" s="40">
        <v>1281.7422999999999</v>
      </c>
      <c r="J197" s="38">
        <v>0.99359867610656005</v>
      </c>
      <c r="K197" s="42">
        <v>9.0449999999999999</v>
      </c>
      <c r="L197" s="42">
        <v>6.1849999999999996</v>
      </c>
      <c r="M197" s="40">
        <v>0</v>
      </c>
      <c r="N197" s="40">
        <v>3665.7829999999999</v>
      </c>
      <c r="Q197" s="2"/>
      <c r="R197" s="2"/>
      <c r="T197" s="2"/>
      <c r="U197" s="2"/>
      <c r="V197" s="2"/>
      <c r="W197" s="2"/>
      <c r="X197" s="36"/>
      <c r="Y197" s="35"/>
      <c r="Z197" s="35"/>
      <c r="AA197" s="2"/>
      <c r="AB197" s="37"/>
      <c r="AC197" s="37"/>
      <c r="AD197" s="35"/>
      <c r="AE197" s="39"/>
    </row>
    <row r="198" spans="1:31">
      <c r="A198" s="39" t="s">
        <v>30</v>
      </c>
      <c r="B198" s="38">
        <v>842813</v>
      </c>
      <c r="C198" s="38">
        <v>468212</v>
      </c>
      <c r="D198" s="38" t="s">
        <v>23</v>
      </c>
      <c r="E198" s="38" t="s">
        <v>24</v>
      </c>
      <c r="F198" s="41" t="s">
        <v>24</v>
      </c>
      <c r="G198" s="43">
        <v>36868</v>
      </c>
      <c r="H198" s="40">
        <v>1290</v>
      </c>
      <c r="I198" s="40">
        <v>1281.7422999999999</v>
      </c>
      <c r="J198" s="38">
        <v>0.99359867610656005</v>
      </c>
      <c r="K198" s="42">
        <v>8.8000000000000007</v>
      </c>
      <c r="L198" s="42">
        <v>6.1849999999999996</v>
      </c>
      <c r="M198" s="40">
        <v>0</v>
      </c>
      <c r="N198" s="40">
        <v>3351.7561000000001</v>
      </c>
      <c r="Q198" s="2"/>
      <c r="R198" s="2"/>
      <c r="T198" s="2"/>
      <c r="U198" s="2"/>
      <c r="V198" s="2"/>
      <c r="W198" s="2"/>
      <c r="X198" s="36"/>
      <c r="Y198" s="35"/>
      <c r="Z198" s="35"/>
      <c r="AA198" s="2"/>
      <c r="AB198" s="37"/>
      <c r="AC198" s="37"/>
      <c r="AD198" s="35"/>
      <c r="AE198" s="39"/>
    </row>
    <row r="199" spans="1:31">
      <c r="A199" s="39" t="s">
        <v>30</v>
      </c>
      <c r="B199" s="38">
        <v>842813</v>
      </c>
      <c r="C199" s="38">
        <v>468212</v>
      </c>
      <c r="D199" s="38" t="s">
        <v>23</v>
      </c>
      <c r="E199" s="38" t="s">
        <v>24</v>
      </c>
      <c r="F199" s="41" t="s">
        <v>24</v>
      </c>
      <c r="G199" s="43">
        <v>36869</v>
      </c>
      <c r="H199" s="40">
        <v>1290</v>
      </c>
      <c r="I199" s="40">
        <v>1281.7422999999999</v>
      </c>
      <c r="J199" s="38">
        <v>0.99359867610656005</v>
      </c>
      <c r="K199" s="42">
        <v>8.34</v>
      </c>
      <c r="L199" s="42">
        <v>6.1849999999999996</v>
      </c>
      <c r="M199" s="40">
        <v>0</v>
      </c>
      <c r="N199" s="40">
        <v>2762.1545999999998</v>
      </c>
      <c r="Q199" s="2"/>
      <c r="R199" s="2"/>
      <c r="T199" s="2"/>
      <c r="U199" s="2"/>
      <c r="V199" s="2"/>
      <c r="W199" s="2"/>
      <c r="X199" s="36"/>
      <c r="Y199" s="35"/>
      <c r="Z199" s="35"/>
      <c r="AA199" s="2"/>
      <c r="AB199" s="37"/>
      <c r="AC199" s="37"/>
      <c r="AD199" s="35"/>
      <c r="AE199" s="39"/>
    </row>
    <row r="200" spans="1:31">
      <c r="A200" s="39" t="s">
        <v>30</v>
      </c>
      <c r="B200" s="38">
        <v>842813</v>
      </c>
      <c r="C200" s="38">
        <v>468212</v>
      </c>
      <c r="D200" s="38" t="s">
        <v>23</v>
      </c>
      <c r="E200" s="38" t="s">
        <v>24</v>
      </c>
      <c r="F200" s="41" t="s">
        <v>24</v>
      </c>
      <c r="G200" s="43">
        <v>36870</v>
      </c>
      <c r="H200" s="40">
        <v>1290</v>
      </c>
      <c r="I200" s="40">
        <v>1281.7422999999999</v>
      </c>
      <c r="J200" s="38">
        <v>0.99359867610656005</v>
      </c>
      <c r="K200" s="42">
        <v>8.34</v>
      </c>
      <c r="L200" s="42">
        <v>6.1849999999999996</v>
      </c>
      <c r="M200" s="40">
        <v>0</v>
      </c>
      <c r="N200" s="40">
        <v>2762.1545999999998</v>
      </c>
      <c r="Q200" s="2"/>
      <c r="R200" s="2"/>
      <c r="T200" s="2"/>
      <c r="U200" s="2"/>
      <c r="V200" s="2"/>
      <c r="W200" s="2"/>
      <c r="X200" s="36"/>
      <c r="Y200" s="35"/>
      <c r="Z200" s="35"/>
      <c r="AA200" s="2"/>
      <c r="AB200" s="37"/>
      <c r="AC200" s="37"/>
      <c r="AD200" s="35"/>
      <c r="AE200" s="39"/>
    </row>
    <row r="201" spans="1:31">
      <c r="A201" s="39" t="s">
        <v>30</v>
      </c>
      <c r="B201" s="38">
        <v>842813</v>
      </c>
      <c r="C201" s="38">
        <v>468212</v>
      </c>
      <c r="D201" s="38" t="s">
        <v>23</v>
      </c>
      <c r="E201" s="38" t="s">
        <v>24</v>
      </c>
      <c r="F201" s="41" t="s">
        <v>24</v>
      </c>
      <c r="G201" s="43">
        <v>36871</v>
      </c>
      <c r="H201" s="40">
        <v>1290</v>
      </c>
      <c r="I201" s="40">
        <v>1281.7422999999999</v>
      </c>
      <c r="J201" s="38">
        <v>0.99359867610656005</v>
      </c>
      <c r="K201" s="42">
        <v>8.34</v>
      </c>
      <c r="L201" s="42">
        <v>6.1849999999999996</v>
      </c>
      <c r="M201" s="40">
        <v>0</v>
      </c>
      <c r="N201" s="40">
        <v>2762.1545999999998</v>
      </c>
      <c r="Q201" s="2"/>
      <c r="R201" s="2"/>
      <c r="T201" s="2"/>
      <c r="U201" s="2"/>
      <c r="V201" s="2"/>
      <c r="W201" s="2"/>
      <c r="X201" s="36"/>
      <c r="Y201" s="35"/>
      <c r="Z201" s="35"/>
      <c r="AA201" s="2"/>
      <c r="AB201" s="37"/>
      <c r="AC201" s="37"/>
      <c r="AD201" s="35"/>
      <c r="AE201" s="39"/>
    </row>
    <row r="202" spans="1:31">
      <c r="A202" s="39" t="s">
        <v>30</v>
      </c>
      <c r="B202" s="38">
        <v>842813</v>
      </c>
      <c r="C202" s="38">
        <v>468212</v>
      </c>
      <c r="D202" s="38" t="s">
        <v>23</v>
      </c>
      <c r="E202" s="38" t="s">
        <v>24</v>
      </c>
      <c r="F202" s="41" t="s">
        <v>24</v>
      </c>
      <c r="G202" s="43">
        <v>36872</v>
      </c>
      <c r="H202" s="40">
        <v>1290</v>
      </c>
      <c r="I202" s="40">
        <v>1281.7422999999999</v>
      </c>
      <c r="J202" s="38">
        <v>0.99359867610656005</v>
      </c>
      <c r="K202" s="42">
        <v>12.625</v>
      </c>
      <c r="L202" s="42">
        <v>6.1849999999999996</v>
      </c>
      <c r="M202" s="40">
        <v>0</v>
      </c>
      <c r="N202" s="40">
        <v>8254.4204000000009</v>
      </c>
      <c r="Q202" s="2"/>
      <c r="R202" s="2"/>
      <c r="T202" s="2"/>
      <c r="U202" s="2"/>
      <c r="V202" s="2"/>
      <c r="W202" s="2"/>
      <c r="X202" s="36"/>
      <c r="Y202" s="35"/>
      <c r="Z202" s="35"/>
      <c r="AA202" s="2"/>
      <c r="AB202" s="37"/>
      <c r="AC202" s="37"/>
      <c r="AD202" s="35"/>
      <c r="AE202" s="39"/>
    </row>
    <row r="203" spans="1:31">
      <c r="A203" s="39" t="s">
        <v>30</v>
      </c>
      <c r="B203" s="38">
        <v>842813</v>
      </c>
      <c r="C203" s="38">
        <v>468212</v>
      </c>
      <c r="D203" s="38" t="s">
        <v>23</v>
      </c>
      <c r="E203" s="38" t="s">
        <v>24</v>
      </c>
      <c r="F203" s="41" t="s">
        <v>24</v>
      </c>
      <c r="G203" s="43">
        <v>36873</v>
      </c>
      <c r="H203" s="40">
        <v>1290</v>
      </c>
      <c r="I203" s="40">
        <v>1281.7422999999999</v>
      </c>
      <c r="J203" s="38">
        <v>0.99359867610656005</v>
      </c>
      <c r="K203" s="42">
        <v>9.1449999999999996</v>
      </c>
      <c r="L203" s="42">
        <v>6.1849999999999996</v>
      </c>
      <c r="M203" s="40">
        <v>0</v>
      </c>
      <c r="N203" s="40">
        <v>3793.9571999999998</v>
      </c>
      <c r="Q203" s="2"/>
      <c r="R203" s="2"/>
      <c r="T203" s="2"/>
      <c r="U203" s="2"/>
      <c r="V203" s="2"/>
      <c r="W203" s="2"/>
      <c r="X203" s="36"/>
      <c r="Y203" s="35"/>
      <c r="Z203" s="35"/>
      <c r="AA203" s="2"/>
      <c r="AB203" s="37"/>
      <c r="AC203" s="37"/>
      <c r="AD203" s="35"/>
      <c r="AE203" s="39"/>
    </row>
    <row r="204" spans="1:31">
      <c r="A204" s="39" t="s">
        <v>30</v>
      </c>
      <c r="B204" s="38">
        <v>842813</v>
      </c>
      <c r="C204" s="38">
        <v>468212</v>
      </c>
      <c r="D204" s="38" t="s">
        <v>23</v>
      </c>
      <c r="E204" s="38" t="s">
        <v>24</v>
      </c>
      <c r="F204" s="41" t="s">
        <v>24</v>
      </c>
      <c r="G204" s="43">
        <v>36874</v>
      </c>
      <c r="H204" s="40">
        <v>1290</v>
      </c>
      <c r="I204" s="40">
        <v>1281.7422999999999</v>
      </c>
      <c r="J204" s="38">
        <v>0.99359867610656005</v>
      </c>
      <c r="K204" s="42">
        <v>7.915</v>
      </c>
      <c r="L204" s="42">
        <v>6.1849999999999996</v>
      </c>
      <c r="M204" s="40">
        <v>0</v>
      </c>
      <c r="N204" s="40">
        <v>2217.4142000000002</v>
      </c>
      <c r="Q204" s="2"/>
      <c r="R204" s="2"/>
      <c r="T204" s="2"/>
      <c r="U204" s="2"/>
      <c r="V204" s="2"/>
      <c r="W204" s="2"/>
      <c r="X204" s="36"/>
      <c r="Y204" s="35"/>
      <c r="Z204" s="35"/>
      <c r="AA204" s="2"/>
      <c r="AB204" s="37"/>
      <c r="AC204" s="37"/>
      <c r="AD204" s="35"/>
      <c r="AE204" s="39"/>
    </row>
    <row r="205" spans="1:31">
      <c r="A205" s="39" t="s">
        <v>30</v>
      </c>
      <c r="B205" s="38">
        <v>842813</v>
      </c>
      <c r="C205" s="38">
        <v>468212</v>
      </c>
      <c r="D205" s="38" t="s">
        <v>23</v>
      </c>
      <c r="E205" s="38" t="s">
        <v>24</v>
      </c>
      <c r="F205" s="41" t="s">
        <v>24</v>
      </c>
      <c r="G205" s="43">
        <v>36875</v>
      </c>
      <c r="H205" s="40">
        <v>1290</v>
      </c>
      <c r="I205" s="40">
        <v>1281.7422999999999</v>
      </c>
      <c r="J205" s="38">
        <v>0.99359867610656005</v>
      </c>
      <c r="K205" s="42">
        <v>7.73</v>
      </c>
      <c r="L205" s="42">
        <v>6.1849999999999996</v>
      </c>
      <c r="M205" s="40">
        <v>0</v>
      </c>
      <c r="N205" s="40">
        <v>1980.2918</v>
      </c>
      <c r="Q205" s="2"/>
      <c r="R205" s="2"/>
      <c r="T205" s="2"/>
      <c r="U205" s="2"/>
      <c r="V205" s="2"/>
      <c r="W205" s="2"/>
      <c r="X205" s="36"/>
      <c r="Y205" s="35"/>
      <c r="Z205" s="35"/>
      <c r="AA205" s="2"/>
      <c r="AB205" s="37"/>
      <c r="AC205" s="37"/>
      <c r="AD205" s="35"/>
      <c r="AE205" s="39"/>
    </row>
    <row r="206" spans="1:31">
      <c r="A206" s="39" t="s">
        <v>30</v>
      </c>
      <c r="B206" s="38">
        <v>842813</v>
      </c>
      <c r="C206" s="38">
        <v>468212</v>
      </c>
      <c r="D206" s="38" t="s">
        <v>23</v>
      </c>
      <c r="E206" s="38" t="s">
        <v>24</v>
      </c>
      <c r="F206" s="41" t="s">
        <v>24</v>
      </c>
      <c r="G206" s="43">
        <v>36876</v>
      </c>
      <c r="H206" s="40">
        <v>1290</v>
      </c>
      <c r="I206" s="40">
        <v>1281.7422999999999</v>
      </c>
      <c r="J206" s="38">
        <v>0.99359867610656005</v>
      </c>
      <c r="K206" s="42">
        <v>8.1950000000000003</v>
      </c>
      <c r="L206" s="42">
        <v>6.1849999999999996</v>
      </c>
      <c r="M206" s="40">
        <v>0</v>
      </c>
      <c r="N206" s="40">
        <v>2576.3020000000001</v>
      </c>
      <c r="Q206" s="2"/>
      <c r="R206" s="2"/>
      <c r="T206" s="2"/>
      <c r="U206" s="2"/>
      <c r="V206" s="2"/>
      <c r="W206" s="2"/>
      <c r="X206" s="36"/>
      <c r="Y206" s="35"/>
      <c r="Z206" s="35"/>
      <c r="AA206" s="2"/>
      <c r="AB206" s="37"/>
      <c r="AC206" s="37"/>
      <c r="AD206" s="35"/>
      <c r="AE206" s="39"/>
    </row>
    <row r="207" spans="1:31">
      <c r="A207" s="39" t="s">
        <v>30</v>
      </c>
      <c r="B207" s="38">
        <v>842813</v>
      </c>
      <c r="C207" s="38">
        <v>468212</v>
      </c>
      <c r="D207" s="38" t="s">
        <v>23</v>
      </c>
      <c r="E207" s="38" t="s">
        <v>24</v>
      </c>
      <c r="F207" s="41" t="s">
        <v>24</v>
      </c>
      <c r="G207" s="43">
        <v>36877</v>
      </c>
      <c r="H207" s="40">
        <v>1290</v>
      </c>
      <c r="I207" s="40">
        <v>1281.7422999999999</v>
      </c>
      <c r="J207" s="38">
        <v>0.99359867610656005</v>
      </c>
      <c r="K207" s="42">
        <v>8.1950000000000003</v>
      </c>
      <c r="L207" s="42">
        <v>6.1849999999999996</v>
      </c>
      <c r="M207" s="40">
        <v>0</v>
      </c>
      <c r="N207" s="40">
        <v>2576.3020000000001</v>
      </c>
      <c r="Q207" s="2"/>
      <c r="R207" s="2"/>
      <c r="T207" s="2"/>
      <c r="U207" s="2"/>
      <c r="V207" s="2"/>
      <c r="W207" s="2"/>
      <c r="X207" s="36"/>
      <c r="Y207" s="35"/>
      <c r="Z207" s="35"/>
      <c r="AA207" s="2"/>
      <c r="AB207" s="37"/>
      <c r="AC207" s="37"/>
      <c r="AD207" s="35"/>
      <c r="AE207" s="39"/>
    </row>
    <row r="208" spans="1:31">
      <c r="A208" s="39" t="s">
        <v>30</v>
      </c>
      <c r="B208" s="38">
        <v>842813</v>
      </c>
      <c r="C208" s="38">
        <v>468212</v>
      </c>
      <c r="D208" s="38" t="s">
        <v>23</v>
      </c>
      <c r="E208" s="38" t="s">
        <v>24</v>
      </c>
      <c r="F208" s="41" t="s">
        <v>24</v>
      </c>
      <c r="G208" s="43">
        <v>36878</v>
      </c>
      <c r="H208" s="40">
        <v>1290</v>
      </c>
      <c r="I208" s="40">
        <v>1281.7422999999999</v>
      </c>
      <c r="J208" s="38">
        <v>0.99359867610656005</v>
      </c>
      <c r="K208" s="42">
        <v>8.1950000000000003</v>
      </c>
      <c r="L208" s="42">
        <v>6.1849999999999996</v>
      </c>
      <c r="M208" s="40">
        <v>0</v>
      </c>
      <c r="N208" s="40">
        <v>2576.3020000000001</v>
      </c>
      <c r="Q208" s="2"/>
      <c r="R208" s="2"/>
      <c r="T208" s="2"/>
      <c r="U208" s="2"/>
      <c r="V208" s="2"/>
      <c r="W208" s="2"/>
      <c r="X208" s="36"/>
      <c r="Y208" s="35"/>
      <c r="Z208" s="35"/>
      <c r="AA208" s="2"/>
      <c r="AB208" s="37"/>
      <c r="AC208" s="37"/>
      <c r="AD208" s="35"/>
      <c r="AE208" s="39"/>
    </row>
    <row r="209" spans="1:31">
      <c r="A209" s="39" t="s">
        <v>30</v>
      </c>
      <c r="B209" s="38">
        <v>842813</v>
      </c>
      <c r="C209" s="38">
        <v>468212</v>
      </c>
      <c r="D209" s="38" t="s">
        <v>23</v>
      </c>
      <c r="E209" s="38" t="s">
        <v>24</v>
      </c>
      <c r="F209" s="41" t="s">
        <v>24</v>
      </c>
      <c r="G209" s="43">
        <v>36879</v>
      </c>
      <c r="H209" s="40">
        <v>1290</v>
      </c>
      <c r="I209" s="40">
        <v>1281.7422999999999</v>
      </c>
      <c r="J209" s="38">
        <v>0.99359867610656005</v>
      </c>
      <c r="K209" s="42">
        <v>10.404999999999999</v>
      </c>
      <c r="L209" s="42">
        <v>6.1849999999999996</v>
      </c>
      <c r="M209" s="40">
        <v>0</v>
      </c>
      <c r="N209" s="40">
        <v>5408.9525000000003</v>
      </c>
      <c r="Q209" s="2"/>
      <c r="R209" s="2"/>
      <c r="T209" s="2"/>
      <c r="U209" s="2"/>
      <c r="V209" s="2"/>
      <c r="W209" s="2"/>
      <c r="X209" s="36"/>
      <c r="Y209" s="35"/>
      <c r="Z209" s="35"/>
      <c r="AA209" s="2"/>
      <c r="AB209" s="37"/>
      <c r="AC209" s="37"/>
      <c r="AD209" s="35"/>
      <c r="AE209" s="39"/>
    </row>
    <row r="210" spans="1:31">
      <c r="A210" s="39" t="s">
        <v>30</v>
      </c>
      <c r="B210" s="38">
        <v>842813</v>
      </c>
      <c r="C210" s="38">
        <v>468212</v>
      </c>
      <c r="D210" s="38" t="s">
        <v>23</v>
      </c>
      <c r="E210" s="38" t="s">
        <v>24</v>
      </c>
      <c r="F210" s="41" t="s">
        <v>24</v>
      </c>
      <c r="G210" s="43">
        <v>36880</v>
      </c>
      <c r="H210" s="40">
        <v>1290</v>
      </c>
      <c r="I210" s="40">
        <v>1281.7422999999999</v>
      </c>
      <c r="J210" s="38">
        <v>0.99359867610656005</v>
      </c>
      <c r="K210" s="42">
        <v>9.82</v>
      </c>
      <c r="L210" s="42">
        <v>6.1849999999999996</v>
      </c>
      <c r="M210" s="40">
        <v>0</v>
      </c>
      <c r="N210" s="40">
        <v>4659.1332000000002</v>
      </c>
      <c r="Q210" s="2"/>
      <c r="R210" s="2"/>
      <c r="T210" s="2"/>
      <c r="U210" s="2"/>
      <c r="V210" s="2"/>
      <c r="W210" s="2"/>
      <c r="X210" s="36"/>
      <c r="Y210" s="35"/>
      <c r="Z210" s="35"/>
      <c r="AA210" s="2"/>
      <c r="AB210" s="37"/>
      <c r="AC210" s="37"/>
      <c r="AD210" s="35"/>
      <c r="AE210" s="39"/>
    </row>
    <row r="211" spans="1:31">
      <c r="A211" s="39" t="s">
        <v>30</v>
      </c>
      <c r="B211" s="38">
        <v>842813</v>
      </c>
      <c r="C211" s="38">
        <v>468212</v>
      </c>
      <c r="D211" s="38" t="s">
        <v>23</v>
      </c>
      <c r="E211" s="38" t="s">
        <v>24</v>
      </c>
      <c r="F211" s="41" t="s">
        <v>24</v>
      </c>
      <c r="G211" s="43">
        <v>36881</v>
      </c>
      <c r="H211" s="40">
        <v>1290</v>
      </c>
      <c r="I211" s="40">
        <v>1281.7422999999999</v>
      </c>
      <c r="J211" s="38">
        <v>0.99359867610656005</v>
      </c>
      <c r="K211" s="42">
        <v>10.775</v>
      </c>
      <c r="L211" s="42">
        <v>6.1849999999999996</v>
      </c>
      <c r="M211" s="40">
        <v>0</v>
      </c>
      <c r="N211" s="40">
        <v>5883.1971000000003</v>
      </c>
      <c r="Q211" s="2"/>
      <c r="R211" s="2"/>
      <c r="T211" s="2"/>
      <c r="U211" s="2"/>
      <c r="V211" s="2"/>
      <c r="W211" s="2"/>
      <c r="X211" s="36"/>
      <c r="Y211" s="35"/>
      <c r="Z211" s="35"/>
      <c r="AA211" s="2"/>
      <c r="AB211" s="37"/>
      <c r="AC211" s="37"/>
      <c r="AD211" s="35"/>
      <c r="AE211" s="39"/>
    </row>
    <row r="212" spans="1:31">
      <c r="A212" s="39" t="s">
        <v>30</v>
      </c>
      <c r="B212" s="38">
        <v>842813</v>
      </c>
      <c r="C212" s="38">
        <v>468212</v>
      </c>
      <c r="D212" s="38" t="s">
        <v>23</v>
      </c>
      <c r="E212" s="38" t="s">
        <v>24</v>
      </c>
      <c r="F212" s="41" t="s">
        <v>24</v>
      </c>
      <c r="G212" s="43">
        <v>36882</v>
      </c>
      <c r="H212" s="40">
        <v>1290</v>
      </c>
      <c r="I212" s="40">
        <v>1281.7422999999999</v>
      </c>
      <c r="J212" s="38">
        <v>0.99359867610656005</v>
      </c>
      <c r="K212" s="42">
        <v>10.725</v>
      </c>
      <c r="L212" s="42">
        <v>6.1849999999999996</v>
      </c>
      <c r="M212" s="40">
        <v>0</v>
      </c>
      <c r="N212" s="40">
        <v>5819.11</v>
      </c>
      <c r="Q212" s="2"/>
      <c r="R212" s="2"/>
      <c r="T212" s="2"/>
      <c r="U212" s="2"/>
      <c r="V212" s="2"/>
      <c r="W212" s="2"/>
      <c r="X212" s="36"/>
      <c r="Y212" s="35"/>
      <c r="Z212" s="35"/>
      <c r="AA212" s="2"/>
      <c r="AB212" s="37"/>
      <c r="AC212" s="37"/>
      <c r="AD212" s="35"/>
      <c r="AE212" s="39"/>
    </row>
    <row r="213" spans="1:31">
      <c r="A213" s="39" t="s">
        <v>30</v>
      </c>
      <c r="B213" s="38">
        <v>842813</v>
      </c>
      <c r="C213" s="38">
        <v>468212</v>
      </c>
      <c r="D213" s="38" t="s">
        <v>23</v>
      </c>
      <c r="E213" s="38" t="s">
        <v>24</v>
      </c>
      <c r="F213" s="41" t="s">
        <v>24</v>
      </c>
      <c r="G213" s="43">
        <v>36883</v>
      </c>
      <c r="H213" s="40">
        <v>1290</v>
      </c>
      <c r="I213" s="40">
        <v>1281.7422999999999</v>
      </c>
      <c r="J213" s="38">
        <v>0.99359867610656005</v>
      </c>
      <c r="K213" s="42">
        <v>14</v>
      </c>
      <c r="L213" s="42">
        <v>6.1849999999999996</v>
      </c>
      <c r="M213" s="40">
        <v>0</v>
      </c>
      <c r="N213" s="40">
        <v>10016.816000000001</v>
      </c>
      <c r="Q213" s="2"/>
      <c r="R213" s="2"/>
      <c r="T213" s="2"/>
      <c r="U213" s="2"/>
      <c r="V213" s="2"/>
      <c r="W213" s="2"/>
      <c r="X213" s="36"/>
      <c r="Y213" s="35"/>
      <c r="Z213" s="35"/>
      <c r="AA213" s="2"/>
      <c r="AB213" s="37"/>
      <c r="AC213" s="37"/>
      <c r="AD213" s="35"/>
      <c r="AE213" s="39"/>
    </row>
    <row r="214" spans="1:31">
      <c r="A214" s="39" t="s">
        <v>30</v>
      </c>
      <c r="B214" s="38">
        <v>842813</v>
      </c>
      <c r="C214" s="38">
        <v>468212</v>
      </c>
      <c r="D214" s="38" t="s">
        <v>23</v>
      </c>
      <c r="E214" s="38" t="s">
        <v>24</v>
      </c>
      <c r="F214" s="41" t="s">
        <v>24</v>
      </c>
      <c r="G214" s="43">
        <v>36884</v>
      </c>
      <c r="H214" s="40">
        <v>1290</v>
      </c>
      <c r="I214" s="40">
        <v>1281.7422999999999</v>
      </c>
      <c r="J214" s="38">
        <v>0.99359867610656005</v>
      </c>
      <c r="K214" s="42">
        <v>14</v>
      </c>
      <c r="L214" s="42">
        <v>6.1849999999999996</v>
      </c>
      <c r="M214" s="40">
        <v>0</v>
      </c>
      <c r="N214" s="40">
        <v>10016.816000000001</v>
      </c>
      <c r="Q214" s="2"/>
      <c r="R214" s="2"/>
      <c r="T214" s="2"/>
      <c r="U214" s="2"/>
      <c r="V214" s="2"/>
      <c r="W214" s="2"/>
      <c r="X214" s="36"/>
      <c r="Y214" s="35"/>
      <c r="Z214" s="35"/>
      <c r="AA214" s="2"/>
      <c r="AB214" s="37"/>
      <c r="AC214" s="37"/>
      <c r="AD214" s="35"/>
      <c r="AE214" s="39"/>
    </row>
    <row r="215" spans="1:31">
      <c r="A215" s="39" t="s">
        <v>30</v>
      </c>
      <c r="B215" s="38">
        <v>842813</v>
      </c>
      <c r="C215" s="38">
        <v>468212</v>
      </c>
      <c r="D215" s="38" t="s">
        <v>23</v>
      </c>
      <c r="E215" s="38" t="s">
        <v>24</v>
      </c>
      <c r="F215" s="41" t="s">
        <v>24</v>
      </c>
      <c r="G215" s="43">
        <v>36885</v>
      </c>
      <c r="H215" s="40">
        <v>1290</v>
      </c>
      <c r="I215" s="40">
        <v>1281.7422999999999</v>
      </c>
      <c r="J215" s="38">
        <v>0.99359867610656005</v>
      </c>
      <c r="K215" s="42">
        <v>14</v>
      </c>
      <c r="L215" s="42">
        <v>6.1849999999999996</v>
      </c>
      <c r="M215" s="40">
        <v>0</v>
      </c>
      <c r="N215" s="40">
        <v>10016.816000000001</v>
      </c>
      <c r="Q215" s="2"/>
      <c r="R215" s="2"/>
      <c r="T215" s="2"/>
      <c r="U215" s="2"/>
      <c r="V215" s="2"/>
      <c r="W215" s="2"/>
      <c r="X215" s="36"/>
      <c r="Y215" s="35"/>
      <c r="Z215" s="35"/>
      <c r="AA215" s="2"/>
      <c r="AB215" s="37"/>
      <c r="AC215" s="37"/>
      <c r="AD215" s="35"/>
      <c r="AE215" s="39"/>
    </row>
    <row r="216" spans="1:31">
      <c r="A216" s="39" t="s">
        <v>30</v>
      </c>
      <c r="B216" s="38">
        <v>842813</v>
      </c>
      <c r="C216" s="38">
        <v>468212</v>
      </c>
      <c r="D216" s="38" t="s">
        <v>23</v>
      </c>
      <c r="E216" s="38" t="s">
        <v>24</v>
      </c>
      <c r="F216" s="41" t="s">
        <v>24</v>
      </c>
      <c r="G216" s="43">
        <v>36886</v>
      </c>
      <c r="H216" s="40">
        <v>1290</v>
      </c>
      <c r="I216" s="40">
        <v>1281.7422999999999</v>
      </c>
      <c r="J216" s="38">
        <v>0.99359867610656005</v>
      </c>
      <c r="K216" s="42">
        <v>14</v>
      </c>
      <c r="L216" s="42">
        <v>6.1849999999999996</v>
      </c>
      <c r="M216" s="40">
        <v>0</v>
      </c>
      <c r="N216" s="40">
        <v>10016.816000000001</v>
      </c>
      <c r="Q216" s="2"/>
      <c r="R216" s="2"/>
      <c r="T216" s="2"/>
      <c r="U216" s="2"/>
      <c r="V216" s="2"/>
      <c r="W216" s="2"/>
      <c r="X216" s="36"/>
      <c r="Y216" s="35"/>
      <c r="Z216" s="35"/>
      <c r="AA216" s="2"/>
      <c r="AB216" s="37"/>
      <c r="AC216" s="37"/>
      <c r="AD216" s="35"/>
      <c r="AE216" s="39"/>
    </row>
    <row r="217" spans="1:31">
      <c r="A217" s="39" t="s">
        <v>30</v>
      </c>
      <c r="B217" s="38">
        <v>842813</v>
      </c>
      <c r="C217" s="38">
        <v>468212</v>
      </c>
      <c r="D217" s="38" t="s">
        <v>23</v>
      </c>
      <c r="E217" s="38" t="s">
        <v>24</v>
      </c>
      <c r="F217" s="41" t="s">
        <v>24</v>
      </c>
      <c r="G217" s="43">
        <v>36887</v>
      </c>
      <c r="H217" s="40">
        <v>1290</v>
      </c>
      <c r="I217" s="40">
        <v>1281.7422999999999</v>
      </c>
      <c r="J217" s="38">
        <v>0.99359867610656005</v>
      </c>
      <c r="K217" s="42">
        <v>14</v>
      </c>
      <c r="L217" s="42">
        <v>6.1849999999999996</v>
      </c>
      <c r="M217" s="40">
        <v>0</v>
      </c>
      <c r="N217" s="40">
        <v>10016.816000000001</v>
      </c>
      <c r="Q217" s="2"/>
      <c r="R217" s="2"/>
      <c r="T217" s="2"/>
      <c r="U217" s="2"/>
      <c r="V217" s="2"/>
      <c r="W217" s="2"/>
      <c r="X217" s="36"/>
      <c r="Y217" s="35"/>
      <c r="Z217" s="35"/>
      <c r="AA217" s="2"/>
      <c r="AB217" s="37"/>
      <c r="AC217" s="37"/>
      <c r="AD217" s="35"/>
      <c r="AE217" s="39"/>
    </row>
    <row r="218" spans="1:31">
      <c r="A218" s="39" t="s">
        <v>30</v>
      </c>
      <c r="B218" s="38">
        <v>842813</v>
      </c>
      <c r="C218" s="38">
        <v>468212</v>
      </c>
      <c r="D218" s="38" t="s">
        <v>23</v>
      </c>
      <c r="E218" s="38" t="s">
        <v>24</v>
      </c>
      <c r="F218" s="41" t="s">
        <v>24</v>
      </c>
      <c r="G218" s="43">
        <v>36888</v>
      </c>
      <c r="H218" s="40">
        <v>1290</v>
      </c>
      <c r="I218" s="40">
        <v>1281.7422999999999</v>
      </c>
      <c r="J218" s="38">
        <v>0.99359867610656005</v>
      </c>
      <c r="K218" s="42">
        <v>14</v>
      </c>
      <c r="L218" s="42">
        <v>6.1849999999999996</v>
      </c>
      <c r="M218" s="40">
        <v>0</v>
      </c>
      <c r="N218" s="40">
        <v>10016.816000000001</v>
      </c>
      <c r="Q218" s="2"/>
      <c r="R218" s="2"/>
      <c r="T218" s="2"/>
      <c r="U218" s="2"/>
      <c r="V218" s="2"/>
      <c r="W218" s="2"/>
      <c r="X218" s="36"/>
      <c r="Y218" s="35"/>
      <c r="Z218" s="35"/>
      <c r="AA218" s="2"/>
      <c r="AB218" s="37"/>
      <c r="AC218" s="37"/>
      <c r="AD218" s="35"/>
      <c r="AE218" s="39"/>
    </row>
    <row r="219" spans="1:31">
      <c r="A219" s="39" t="s">
        <v>30</v>
      </c>
      <c r="B219" s="38">
        <v>842813</v>
      </c>
      <c r="C219" s="38">
        <v>468212</v>
      </c>
      <c r="D219" s="38" t="s">
        <v>23</v>
      </c>
      <c r="E219" s="38" t="s">
        <v>24</v>
      </c>
      <c r="F219" s="41" t="s">
        <v>24</v>
      </c>
      <c r="G219" s="43">
        <v>36889</v>
      </c>
      <c r="H219" s="40">
        <v>1290</v>
      </c>
      <c r="I219" s="40">
        <v>1281.7422999999999</v>
      </c>
      <c r="J219" s="38">
        <v>0.99359867610656005</v>
      </c>
      <c r="K219" s="42">
        <v>14</v>
      </c>
      <c r="L219" s="42">
        <v>6.1849999999999996</v>
      </c>
      <c r="M219" s="40">
        <v>0</v>
      </c>
      <c r="N219" s="40">
        <v>10016.816000000001</v>
      </c>
      <c r="Q219" s="2"/>
      <c r="R219" s="2"/>
      <c r="T219" s="2"/>
      <c r="U219" s="2"/>
      <c r="V219" s="2"/>
      <c r="W219" s="2"/>
      <c r="X219" s="36"/>
      <c r="Y219" s="35"/>
      <c r="Z219" s="35"/>
      <c r="AA219" s="2"/>
      <c r="AB219" s="37"/>
      <c r="AC219" s="37"/>
      <c r="AD219" s="35"/>
      <c r="AE219" s="39"/>
    </row>
    <row r="220" spans="1:31">
      <c r="A220" s="39" t="s">
        <v>30</v>
      </c>
      <c r="B220" s="38">
        <v>842813</v>
      </c>
      <c r="C220" s="38">
        <v>468212</v>
      </c>
      <c r="D220" s="38" t="s">
        <v>23</v>
      </c>
      <c r="E220" s="38" t="s">
        <v>24</v>
      </c>
      <c r="F220" s="41" t="s">
        <v>24</v>
      </c>
      <c r="G220" s="43">
        <v>36890</v>
      </c>
      <c r="H220" s="40">
        <v>1290</v>
      </c>
      <c r="I220" s="40">
        <v>1281.7422999999999</v>
      </c>
      <c r="J220" s="38">
        <v>0.99359867610656005</v>
      </c>
      <c r="K220" s="42">
        <v>14</v>
      </c>
      <c r="L220" s="42">
        <v>6.1849999999999996</v>
      </c>
      <c r="M220" s="40">
        <v>0</v>
      </c>
      <c r="N220" s="40">
        <v>10016.816000000001</v>
      </c>
      <c r="Q220" s="2"/>
      <c r="R220" s="2"/>
      <c r="T220" s="2"/>
      <c r="U220" s="2"/>
      <c r="V220" s="2"/>
      <c r="W220" s="2"/>
      <c r="X220" s="36"/>
      <c r="Y220" s="35"/>
      <c r="Z220" s="35"/>
      <c r="AA220" s="2"/>
      <c r="AB220" s="37"/>
      <c r="AC220" s="37"/>
      <c r="AD220" s="35"/>
      <c r="AE220" s="39"/>
    </row>
    <row r="221" spans="1:31">
      <c r="A221" s="39" t="s">
        <v>30</v>
      </c>
      <c r="B221" s="38">
        <v>842813</v>
      </c>
      <c r="C221" s="38">
        <v>468212</v>
      </c>
      <c r="D221" s="38" t="s">
        <v>23</v>
      </c>
      <c r="E221" s="38" t="s">
        <v>24</v>
      </c>
      <c r="F221" s="41" t="s">
        <v>24</v>
      </c>
      <c r="G221" s="43">
        <v>36891</v>
      </c>
      <c r="H221" s="40">
        <v>1300</v>
      </c>
      <c r="I221" s="40">
        <v>1291.6783</v>
      </c>
      <c r="J221" s="38">
        <v>0.99359867610656005</v>
      </c>
      <c r="K221" s="42">
        <v>14</v>
      </c>
      <c r="L221" s="42">
        <v>6.1849999999999996</v>
      </c>
      <c r="M221" s="40">
        <v>0</v>
      </c>
      <c r="N221" s="40">
        <v>10094.465700000001</v>
      </c>
      <c r="Q221" s="2"/>
      <c r="R221" s="2"/>
      <c r="T221" s="2"/>
      <c r="U221" s="2"/>
      <c r="V221" s="2"/>
      <c r="W221" s="2"/>
      <c r="X221" s="36"/>
      <c r="Y221" s="35"/>
      <c r="Z221" s="35"/>
      <c r="AA221" s="2"/>
      <c r="AB221" s="37"/>
      <c r="AC221" s="37"/>
      <c r="AD221" s="35"/>
      <c r="AE221" s="39"/>
    </row>
    <row r="222" spans="1:31">
      <c r="A222" s="39" t="s">
        <v>32</v>
      </c>
      <c r="B222" s="38">
        <v>845427</v>
      </c>
      <c r="C222" s="38">
        <v>470340</v>
      </c>
      <c r="D222" s="38" t="s">
        <v>23</v>
      </c>
      <c r="E222" s="38" t="s">
        <v>24</v>
      </c>
      <c r="F222" s="41" t="s">
        <v>24</v>
      </c>
      <c r="G222" s="43">
        <v>36861</v>
      </c>
      <c r="H222" s="40">
        <v>-170</v>
      </c>
      <c r="I222" s="40">
        <v>-168.9118</v>
      </c>
      <c r="J222" s="38">
        <v>0.99359867610656005</v>
      </c>
      <c r="K222" s="42">
        <v>6.15</v>
      </c>
      <c r="L222" s="42">
        <v>6.1849999999999996</v>
      </c>
      <c r="M222" s="40">
        <v>0</v>
      </c>
      <c r="N222" s="40">
        <v>5.9119000000000002</v>
      </c>
      <c r="Q222" s="2"/>
      <c r="R222" s="2"/>
      <c r="T222" s="2"/>
      <c r="U222" s="2"/>
      <c r="V222" s="2"/>
      <c r="W222" s="2"/>
      <c r="X222" s="36"/>
      <c r="Y222" s="35"/>
      <c r="Z222" s="35"/>
      <c r="AA222" s="2"/>
      <c r="AB222" s="37"/>
      <c r="AC222" s="37"/>
      <c r="AD222" s="35"/>
      <c r="AE222" s="39"/>
    </row>
    <row r="223" spans="1:31">
      <c r="A223" s="39" t="s">
        <v>32</v>
      </c>
      <c r="B223" s="38">
        <v>845427</v>
      </c>
      <c r="C223" s="38">
        <v>470340</v>
      </c>
      <c r="D223" s="38" t="s">
        <v>23</v>
      </c>
      <c r="E223" s="38" t="s">
        <v>24</v>
      </c>
      <c r="F223" s="41" t="s">
        <v>24</v>
      </c>
      <c r="G223" s="43">
        <v>36862</v>
      </c>
      <c r="H223" s="40">
        <v>-161</v>
      </c>
      <c r="I223" s="40">
        <v>-159.96940000000001</v>
      </c>
      <c r="J223" s="38">
        <v>0.99359867610656005</v>
      </c>
      <c r="K223" s="42">
        <v>6.6950000000000003</v>
      </c>
      <c r="L223" s="42">
        <v>6.1849999999999996</v>
      </c>
      <c r="M223" s="40">
        <v>0</v>
      </c>
      <c r="N223" s="40">
        <v>-81.584400000000002</v>
      </c>
      <c r="Q223" s="2"/>
      <c r="R223" s="2"/>
      <c r="T223" s="2"/>
      <c r="U223" s="2"/>
      <c r="V223" s="2"/>
      <c r="W223" s="2"/>
      <c r="X223" s="36"/>
      <c r="Y223" s="35"/>
      <c r="Z223" s="35"/>
      <c r="AA223" s="2"/>
      <c r="AB223" s="37"/>
      <c r="AC223" s="37"/>
      <c r="AD223" s="35"/>
      <c r="AE223" s="39"/>
    </row>
    <row r="224" spans="1:31">
      <c r="A224" s="39" t="s">
        <v>32</v>
      </c>
      <c r="B224" s="38">
        <v>845427</v>
      </c>
      <c r="C224" s="38">
        <v>470340</v>
      </c>
      <c r="D224" s="38" t="s">
        <v>23</v>
      </c>
      <c r="E224" s="38" t="s">
        <v>24</v>
      </c>
      <c r="F224" s="41" t="s">
        <v>24</v>
      </c>
      <c r="G224" s="43">
        <v>36863</v>
      </c>
      <c r="H224" s="40">
        <v>-161</v>
      </c>
      <c r="I224" s="40">
        <v>-159.96940000000001</v>
      </c>
      <c r="J224" s="38">
        <v>0.99359867610656005</v>
      </c>
      <c r="K224" s="42">
        <v>6.6950000000000003</v>
      </c>
      <c r="L224" s="42">
        <v>6.1849999999999996</v>
      </c>
      <c r="M224" s="40">
        <v>0</v>
      </c>
      <c r="N224" s="40">
        <v>-81.584400000000002</v>
      </c>
      <c r="Q224" s="2"/>
      <c r="R224" s="2"/>
      <c r="T224" s="2"/>
      <c r="U224" s="2"/>
      <c r="V224" s="2"/>
      <c r="W224" s="2"/>
      <c r="X224" s="36"/>
      <c r="Y224" s="35"/>
      <c r="Z224" s="35"/>
      <c r="AA224" s="2"/>
      <c r="AB224" s="37"/>
      <c r="AC224" s="37"/>
      <c r="AD224" s="35"/>
      <c r="AE224" s="39"/>
    </row>
    <row r="225" spans="1:31">
      <c r="A225" s="39" t="s">
        <v>32</v>
      </c>
      <c r="B225" s="38">
        <v>845427</v>
      </c>
      <c r="C225" s="38">
        <v>470340</v>
      </c>
      <c r="D225" s="38" t="s">
        <v>23</v>
      </c>
      <c r="E225" s="38" t="s">
        <v>24</v>
      </c>
      <c r="F225" s="41" t="s">
        <v>24</v>
      </c>
      <c r="G225" s="43">
        <v>36864</v>
      </c>
      <c r="H225" s="40">
        <v>-161</v>
      </c>
      <c r="I225" s="40">
        <v>-159.96940000000001</v>
      </c>
      <c r="J225" s="38">
        <v>0.99359867610656005</v>
      </c>
      <c r="K225" s="42">
        <v>6.6950000000000003</v>
      </c>
      <c r="L225" s="42">
        <v>6.1849999999999996</v>
      </c>
      <c r="M225" s="40">
        <v>0</v>
      </c>
      <c r="N225" s="40">
        <v>-81.584400000000002</v>
      </c>
      <c r="Q225" s="2"/>
      <c r="R225" s="2"/>
      <c r="T225" s="2"/>
      <c r="U225" s="2"/>
      <c r="V225" s="2"/>
      <c r="W225" s="2"/>
      <c r="X225" s="36"/>
      <c r="Y225" s="35"/>
      <c r="Z225" s="35"/>
      <c r="AA225" s="2"/>
      <c r="AB225" s="37"/>
      <c r="AC225" s="37"/>
      <c r="AD225" s="35"/>
      <c r="AE225" s="39"/>
    </row>
    <row r="226" spans="1:31">
      <c r="A226" s="39" t="s">
        <v>32</v>
      </c>
      <c r="B226" s="38">
        <v>845427</v>
      </c>
      <c r="C226" s="38">
        <v>470340</v>
      </c>
      <c r="D226" s="38" t="s">
        <v>23</v>
      </c>
      <c r="E226" s="38" t="s">
        <v>24</v>
      </c>
      <c r="F226" s="41" t="s">
        <v>24</v>
      </c>
      <c r="G226" s="43">
        <v>36865</v>
      </c>
      <c r="H226" s="40">
        <v>-161</v>
      </c>
      <c r="I226" s="40">
        <v>-159.96940000000001</v>
      </c>
      <c r="J226" s="38">
        <v>0.99359867610656005</v>
      </c>
      <c r="K226" s="42">
        <v>7.5250000000000004</v>
      </c>
      <c r="L226" s="42">
        <v>6.1849999999999996</v>
      </c>
      <c r="M226" s="40">
        <v>0</v>
      </c>
      <c r="N226" s="40">
        <v>-214.35900000000001</v>
      </c>
      <c r="Q226" s="2"/>
      <c r="R226" s="2"/>
      <c r="T226" s="2"/>
      <c r="U226" s="2"/>
      <c r="V226" s="2"/>
      <c r="W226" s="2"/>
      <c r="X226" s="36"/>
      <c r="Y226" s="35"/>
      <c r="Z226" s="35"/>
      <c r="AA226" s="2"/>
      <c r="AB226" s="37"/>
      <c r="AC226" s="37"/>
      <c r="AD226" s="35"/>
      <c r="AE226" s="39"/>
    </row>
    <row r="227" spans="1:31">
      <c r="A227" s="39" t="s">
        <v>32</v>
      </c>
      <c r="B227" s="38">
        <v>845427</v>
      </c>
      <c r="C227" s="38">
        <v>470340</v>
      </c>
      <c r="D227" s="38" t="s">
        <v>23</v>
      </c>
      <c r="E227" s="38" t="s">
        <v>24</v>
      </c>
      <c r="F227" s="41" t="s">
        <v>24</v>
      </c>
      <c r="G227" s="43">
        <v>36866</v>
      </c>
      <c r="H227" s="40">
        <v>-161</v>
      </c>
      <c r="I227" s="40">
        <v>-159.96940000000001</v>
      </c>
      <c r="J227" s="38">
        <v>0.99359867610656005</v>
      </c>
      <c r="K227" s="42">
        <v>8.1549999999999994</v>
      </c>
      <c r="L227" s="42">
        <v>6.1849999999999996</v>
      </c>
      <c r="M227" s="40">
        <v>0</v>
      </c>
      <c r="N227" s="40">
        <v>-315.1397</v>
      </c>
      <c r="Q227" s="2"/>
      <c r="R227" s="2"/>
      <c r="T227" s="2"/>
      <c r="U227" s="2"/>
      <c r="V227" s="2"/>
      <c r="W227" s="2"/>
      <c r="X227" s="36"/>
      <c r="Y227" s="35"/>
      <c r="Z227" s="35"/>
      <c r="AA227" s="2"/>
      <c r="AB227" s="37"/>
      <c r="AC227" s="37"/>
      <c r="AD227" s="35"/>
      <c r="AE227" s="39"/>
    </row>
    <row r="228" spans="1:31">
      <c r="A228" s="39" t="s">
        <v>32</v>
      </c>
      <c r="B228" s="38">
        <v>845427</v>
      </c>
      <c r="C228" s="38">
        <v>470340</v>
      </c>
      <c r="D228" s="38" t="s">
        <v>23</v>
      </c>
      <c r="E228" s="38" t="s">
        <v>24</v>
      </c>
      <c r="F228" s="41" t="s">
        <v>24</v>
      </c>
      <c r="G228" s="43">
        <v>36867</v>
      </c>
      <c r="H228" s="40">
        <v>-161</v>
      </c>
      <c r="I228" s="40">
        <v>-159.96940000000001</v>
      </c>
      <c r="J228" s="38">
        <v>0.99359867610656005</v>
      </c>
      <c r="K228" s="42">
        <v>9.0449999999999999</v>
      </c>
      <c r="L228" s="42">
        <v>6.1849999999999996</v>
      </c>
      <c r="M228" s="40">
        <v>0</v>
      </c>
      <c r="N228" s="40">
        <v>-457.51240000000001</v>
      </c>
      <c r="Q228" s="2"/>
      <c r="R228" s="2"/>
      <c r="T228" s="2"/>
      <c r="U228" s="2"/>
      <c r="V228" s="2"/>
      <c r="W228" s="2"/>
      <c r="X228" s="36"/>
      <c r="Y228" s="35"/>
      <c r="Z228" s="35"/>
      <c r="AA228" s="2"/>
      <c r="AB228" s="37"/>
      <c r="AC228" s="37"/>
      <c r="AD228" s="35"/>
      <c r="AE228" s="39"/>
    </row>
    <row r="229" spans="1:31">
      <c r="A229" s="39" t="s">
        <v>32</v>
      </c>
      <c r="B229" s="38">
        <v>845427</v>
      </c>
      <c r="C229" s="38">
        <v>470340</v>
      </c>
      <c r="D229" s="38" t="s">
        <v>23</v>
      </c>
      <c r="E229" s="38" t="s">
        <v>24</v>
      </c>
      <c r="F229" s="41" t="s">
        <v>24</v>
      </c>
      <c r="G229" s="43">
        <v>36868</v>
      </c>
      <c r="H229" s="40">
        <v>-161</v>
      </c>
      <c r="I229" s="40">
        <v>-159.96940000000001</v>
      </c>
      <c r="J229" s="38">
        <v>0.99359867610656005</v>
      </c>
      <c r="K229" s="42">
        <v>8.8000000000000007</v>
      </c>
      <c r="L229" s="42">
        <v>6.1849999999999996</v>
      </c>
      <c r="M229" s="40">
        <v>0</v>
      </c>
      <c r="N229" s="40">
        <v>-418.31990000000002</v>
      </c>
      <c r="Q229" s="2"/>
      <c r="R229" s="2"/>
      <c r="T229" s="2"/>
      <c r="U229" s="2"/>
      <c r="V229" s="2"/>
      <c r="W229" s="2"/>
      <c r="X229" s="36"/>
      <c r="Y229" s="35"/>
      <c r="Z229" s="35"/>
      <c r="AA229" s="2"/>
      <c r="AB229" s="37"/>
      <c r="AC229" s="37"/>
      <c r="AD229" s="35"/>
      <c r="AE229" s="39"/>
    </row>
    <row r="230" spans="1:31">
      <c r="A230" s="39" t="s">
        <v>32</v>
      </c>
      <c r="B230" s="38">
        <v>845427</v>
      </c>
      <c r="C230" s="38">
        <v>470340</v>
      </c>
      <c r="D230" s="38" t="s">
        <v>23</v>
      </c>
      <c r="E230" s="38" t="s">
        <v>24</v>
      </c>
      <c r="F230" s="41" t="s">
        <v>24</v>
      </c>
      <c r="G230" s="43">
        <v>36869</v>
      </c>
      <c r="H230" s="40">
        <v>-161</v>
      </c>
      <c r="I230" s="40">
        <v>-159.96940000000001</v>
      </c>
      <c r="J230" s="38">
        <v>0.99359867610656005</v>
      </c>
      <c r="K230" s="42">
        <v>8.34</v>
      </c>
      <c r="L230" s="42">
        <v>6.1849999999999996</v>
      </c>
      <c r="M230" s="40">
        <v>0</v>
      </c>
      <c r="N230" s="40">
        <v>-344.73399999999998</v>
      </c>
      <c r="Q230" s="2"/>
      <c r="R230" s="2"/>
      <c r="T230" s="2"/>
      <c r="U230" s="2"/>
      <c r="V230" s="2"/>
      <c r="W230" s="2"/>
      <c r="X230" s="36"/>
      <c r="Y230" s="35"/>
      <c r="Z230" s="35"/>
      <c r="AA230" s="2"/>
      <c r="AB230" s="37"/>
      <c r="AC230" s="37"/>
      <c r="AD230" s="35"/>
      <c r="AE230" s="39"/>
    </row>
    <row r="231" spans="1:31">
      <c r="A231" s="39" t="s">
        <v>32</v>
      </c>
      <c r="B231" s="38">
        <v>845427</v>
      </c>
      <c r="C231" s="38">
        <v>470340</v>
      </c>
      <c r="D231" s="38" t="s">
        <v>23</v>
      </c>
      <c r="E231" s="38" t="s">
        <v>24</v>
      </c>
      <c r="F231" s="41" t="s">
        <v>24</v>
      </c>
      <c r="G231" s="43">
        <v>36870</v>
      </c>
      <c r="H231" s="40">
        <v>-161</v>
      </c>
      <c r="I231" s="40">
        <v>-159.96940000000001</v>
      </c>
      <c r="J231" s="38">
        <v>0.99359867610656005</v>
      </c>
      <c r="K231" s="42">
        <v>8.34</v>
      </c>
      <c r="L231" s="42">
        <v>6.1849999999999996</v>
      </c>
      <c r="M231" s="40">
        <v>0</v>
      </c>
      <c r="N231" s="40">
        <v>-344.73399999999998</v>
      </c>
      <c r="Q231" s="2"/>
      <c r="R231" s="2"/>
      <c r="T231" s="2"/>
      <c r="U231" s="2"/>
      <c r="V231" s="2"/>
      <c r="W231" s="2"/>
      <c r="X231" s="36"/>
      <c r="Y231" s="35"/>
      <c r="Z231" s="35"/>
      <c r="AA231" s="2"/>
      <c r="AB231" s="37"/>
      <c r="AC231" s="37"/>
      <c r="AD231" s="35"/>
      <c r="AE231" s="39"/>
    </row>
    <row r="232" spans="1:31">
      <c r="A232" s="39" t="s">
        <v>32</v>
      </c>
      <c r="B232" s="38">
        <v>845427</v>
      </c>
      <c r="C232" s="38">
        <v>470340</v>
      </c>
      <c r="D232" s="38" t="s">
        <v>23</v>
      </c>
      <c r="E232" s="38" t="s">
        <v>24</v>
      </c>
      <c r="F232" s="41" t="s">
        <v>24</v>
      </c>
      <c r="G232" s="43">
        <v>36871</v>
      </c>
      <c r="H232" s="40">
        <v>-161</v>
      </c>
      <c r="I232" s="40">
        <v>-159.96940000000001</v>
      </c>
      <c r="J232" s="38">
        <v>0.99359867610656005</v>
      </c>
      <c r="K232" s="42">
        <v>8.34</v>
      </c>
      <c r="L232" s="42">
        <v>6.1849999999999996</v>
      </c>
      <c r="M232" s="40">
        <v>0</v>
      </c>
      <c r="N232" s="40">
        <v>-344.73399999999998</v>
      </c>
      <c r="Q232" s="2"/>
      <c r="R232" s="2"/>
      <c r="T232" s="2"/>
      <c r="U232" s="2"/>
      <c r="V232" s="2"/>
      <c r="W232" s="2"/>
      <c r="X232" s="36"/>
      <c r="Y232" s="35"/>
      <c r="Z232" s="35"/>
      <c r="AA232" s="2"/>
      <c r="AB232" s="37"/>
      <c r="AC232" s="37"/>
      <c r="AD232" s="35"/>
      <c r="AE232" s="39"/>
    </row>
    <row r="233" spans="1:31">
      <c r="A233" s="39" t="s">
        <v>32</v>
      </c>
      <c r="B233" s="38">
        <v>845427</v>
      </c>
      <c r="C233" s="38">
        <v>470340</v>
      </c>
      <c r="D233" s="38" t="s">
        <v>23</v>
      </c>
      <c r="E233" s="38" t="s">
        <v>24</v>
      </c>
      <c r="F233" s="41" t="s">
        <v>24</v>
      </c>
      <c r="G233" s="43">
        <v>36872</v>
      </c>
      <c r="H233" s="40">
        <v>-161</v>
      </c>
      <c r="I233" s="40">
        <v>-159.96940000000001</v>
      </c>
      <c r="J233" s="38">
        <v>0.99359867610656005</v>
      </c>
      <c r="K233" s="42">
        <v>12.625</v>
      </c>
      <c r="L233" s="42">
        <v>6.1849999999999996</v>
      </c>
      <c r="M233" s="40">
        <v>0</v>
      </c>
      <c r="N233" s="40">
        <v>-1030.2029</v>
      </c>
      <c r="Q233" s="2"/>
      <c r="R233" s="2"/>
      <c r="T233" s="2"/>
      <c r="U233" s="2"/>
      <c r="V233" s="2"/>
      <c r="W233" s="2"/>
      <c r="X233" s="36"/>
      <c r="Y233" s="35"/>
      <c r="Z233" s="35"/>
      <c r="AA233" s="2"/>
      <c r="AB233" s="37"/>
      <c r="AC233" s="37"/>
      <c r="AD233" s="35"/>
      <c r="AE233" s="39"/>
    </row>
    <row r="234" spans="1:31">
      <c r="A234" s="39" t="s">
        <v>32</v>
      </c>
      <c r="B234" s="38">
        <v>845427</v>
      </c>
      <c r="C234" s="38">
        <v>470340</v>
      </c>
      <c r="D234" s="38" t="s">
        <v>23</v>
      </c>
      <c r="E234" s="38" t="s">
        <v>24</v>
      </c>
      <c r="F234" s="41" t="s">
        <v>24</v>
      </c>
      <c r="G234" s="43">
        <v>36873</v>
      </c>
      <c r="H234" s="40">
        <v>-161</v>
      </c>
      <c r="I234" s="40">
        <v>-159.96940000000001</v>
      </c>
      <c r="J234" s="38">
        <v>0.99359867610656005</v>
      </c>
      <c r="K234" s="42">
        <v>9.1449999999999996</v>
      </c>
      <c r="L234" s="42">
        <v>6.1849999999999996</v>
      </c>
      <c r="M234" s="40">
        <v>0</v>
      </c>
      <c r="N234" s="40">
        <v>-473.50940000000003</v>
      </c>
      <c r="Q234" s="2"/>
      <c r="R234" s="2"/>
      <c r="T234" s="2"/>
      <c r="U234" s="2"/>
      <c r="V234" s="2"/>
      <c r="W234" s="2"/>
      <c r="X234" s="36"/>
      <c r="Y234" s="35"/>
      <c r="Z234" s="35"/>
      <c r="AA234" s="2"/>
      <c r="AB234" s="37"/>
      <c r="AC234" s="37"/>
      <c r="AD234" s="35"/>
      <c r="AE234" s="39"/>
    </row>
    <row r="235" spans="1:31">
      <c r="A235" s="39" t="s">
        <v>32</v>
      </c>
      <c r="B235" s="38">
        <v>845427</v>
      </c>
      <c r="C235" s="38">
        <v>470340</v>
      </c>
      <c r="D235" s="38" t="s">
        <v>23</v>
      </c>
      <c r="E235" s="38" t="s">
        <v>24</v>
      </c>
      <c r="F235" s="41" t="s">
        <v>24</v>
      </c>
      <c r="G235" s="43">
        <v>36874</v>
      </c>
      <c r="H235" s="40">
        <v>-161</v>
      </c>
      <c r="I235" s="40">
        <v>-159.96940000000001</v>
      </c>
      <c r="J235" s="38">
        <v>0.99359867610656005</v>
      </c>
      <c r="K235" s="42">
        <v>7.915</v>
      </c>
      <c r="L235" s="42">
        <v>6.1849999999999996</v>
      </c>
      <c r="M235" s="40">
        <v>0</v>
      </c>
      <c r="N235" s="40">
        <v>-276.74700000000001</v>
      </c>
      <c r="Q235" s="2"/>
      <c r="R235" s="2"/>
      <c r="T235" s="2"/>
      <c r="U235" s="2"/>
      <c r="V235" s="2"/>
      <c r="W235" s="2"/>
      <c r="X235" s="36"/>
      <c r="Y235" s="35"/>
      <c r="Z235" s="35"/>
      <c r="AA235" s="2"/>
      <c r="AB235" s="37"/>
      <c r="AC235" s="37"/>
      <c r="AD235" s="35"/>
      <c r="AE235" s="39"/>
    </row>
    <row r="236" spans="1:31">
      <c r="A236" s="39" t="s">
        <v>32</v>
      </c>
      <c r="B236" s="38">
        <v>845427</v>
      </c>
      <c r="C236" s="38">
        <v>470340</v>
      </c>
      <c r="D236" s="38" t="s">
        <v>23</v>
      </c>
      <c r="E236" s="38" t="s">
        <v>24</v>
      </c>
      <c r="F236" s="41" t="s">
        <v>24</v>
      </c>
      <c r="G236" s="43">
        <v>36875</v>
      </c>
      <c r="H236" s="40">
        <v>-161</v>
      </c>
      <c r="I236" s="40">
        <v>-159.96940000000001</v>
      </c>
      <c r="J236" s="38">
        <v>0.99359867610656005</v>
      </c>
      <c r="K236" s="42">
        <v>7.73</v>
      </c>
      <c r="L236" s="42">
        <v>6.1849999999999996</v>
      </c>
      <c r="M236" s="40">
        <v>0</v>
      </c>
      <c r="N236" s="40">
        <v>-247.15270000000001</v>
      </c>
      <c r="Q236" s="2"/>
      <c r="R236" s="2"/>
      <c r="T236" s="2"/>
      <c r="U236" s="2"/>
      <c r="V236" s="2"/>
      <c r="W236" s="2"/>
      <c r="X236" s="36"/>
      <c r="Y236" s="35"/>
      <c r="Z236" s="35"/>
      <c r="AA236" s="2"/>
      <c r="AB236" s="37"/>
      <c r="AC236" s="37"/>
      <c r="AD236" s="35"/>
      <c r="AE236" s="39"/>
    </row>
    <row r="237" spans="1:31">
      <c r="A237" s="39" t="s">
        <v>32</v>
      </c>
      <c r="B237" s="38">
        <v>845427</v>
      </c>
      <c r="C237" s="38">
        <v>470340</v>
      </c>
      <c r="D237" s="38" t="s">
        <v>23</v>
      </c>
      <c r="E237" s="38" t="s">
        <v>24</v>
      </c>
      <c r="F237" s="41" t="s">
        <v>24</v>
      </c>
      <c r="G237" s="43">
        <v>36876</v>
      </c>
      <c r="H237" s="40">
        <v>-161</v>
      </c>
      <c r="I237" s="40">
        <v>-159.96940000000001</v>
      </c>
      <c r="J237" s="38">
        <v>0.99359867610656005</v>
      </c>
      <c r="K237" s="42">
        <v>8.1950000000000003</v>
      </c>
      <c r="L237" s="42">
        <v>6.1849999999999996</v>
      </c>
      <c r="M237" s="40">
        <v>0</v>
      </c>
      <c r="N237" s="40">
        <v>-321.5385</v>
      </c>
      <c r="Q237" s="2"/>
      <c r="R237" s="2"/>
      <c r="T237" s="2"/>
      <c r="U237" s="2"/>
      <c r="V237" s="2"/>
      <c r="W237" s="2"/>
      <c r="X237" s="36"/>
      <c r="Y237" s="35"/>
      <c r="Z237" s="35"/>
      <c r="AA237" s="2"/>
      <c r="AB237" s="37"/>
      <c r="AC237" s="37"/>
      <c r="AD237" s="35"/>
      <c r="AE237" s="39"/>
    </row>
    <row r="238" spans="1:31">
      <c r="A238" s="39" t="s">
        <v>32</v>
      </c>
      <c r="B238" s="38">
        <v>845427</v>
      </c>
      <c r="C238" s="38">
        <v>470340</v>
      </c>
      <c r="D238" s="38" t="s">
        <v>23</v>
      </c>
      <c r="E238" s="38" t="s">
        <v>24</v>
      </c>
      <c r="F238" s="41" t="s">
        <v>24</v>
      </c>
      <c r="G238" s="43">
        <v>36877</v>
      </c>
      <c r="H238" s="40">
        <v>-161</v>
      </c>
      <c r="I238" s="40">
        <v>-159.96940000000001</v>
      </c>
      <c r="J238" s="38">
        <v>0.99359867610656005</v>
      </c>
      <c r="K238" s="42">
        <v>8.1950000000000003</v>
      </c>
      <c r="L238" s="42">
        <v>6.1849999999999996</v>
      </c>
      <c r="M238" s="40">
        <v>0</v>
      </c>
      <c r="N238" s="40">
        <v>-321.5385</v>
      </c>
      <c r="Q238" s="2"/>
      <c r="R238" s="2"/>
      <c r="T238" s="2"/>
      <c r="U238" s="2"/>
      <c r="V238" s="2"/>
      <c r="W238" s="2"/>
      <c r="X238" s="36"/>
      <c r="Y238" s="35"/>
      <c r="Z238" s="35"/>
      <c r="AA238" s="2"/>
      <c r="AB238" s="37"/>
      <c r="AC238" s="37"/>
      <c r="AD238" s="35"/>
      <c r="AE238" s="39"/>
    </row>
    <row r="239" spans="1:31">
      <c r="A239" s="39" t="s">
        <v>32</v>
      </c>
      <c r="B239" s="38">
        <v>845427</v>
      </c>
      <c r="C239" s="38">
        <v>470340</v>
      </c>
      <c r="D239" s="38" t="s">
        <v>23</v>
      </c>
      <c r="E239" s="38" t="s">
        <v>24</v>
      </c>
      <c r="F239" s="41" t="s">
        <v>24</v>
      </c>
      <c r="G239" s="43">
        <v>36878</v>
      </c>
      <c r="H239" s="40">
        <v>-161</v>
      </c>
      <c r="I239" s="40">
        <v>-159.96940000000001</v>
      </c>
      <c r="J239" s="38">
        <v>0.99359867610656005</v>
      </c>
      <c r="K239" s="42">
        <v>8.1950000000000003</v>
      </c>
      <c r="L239" s="42">
        <v>6.1849999999999996</v>
      </c>
      <c r="M239" s="40">
        <v>0</v>
      </c>
      <c r="N239" s="40">
        <v>-321.5385</v>
      </c>
      <c r="Q239" s="2"/>
      <c r="R239" s="2"/>
      <c r="T239" s="2"/>
      <c r="U239" s="2"/>
      <c r="V239" s="2"/>
      <c r="W239" s="2"/>
      <c r="X239" s="36"/>
      <c r="Y239" s="35"/>
      <c r="Z239" s="35"/>
      <c r="AA239" s="2"/>
      <c r="AB239" s="37"/>
      <c r="AC239" s="37"/>
      <c r="AD239" s="35"/>
      <c r="AE239" s="39"/>
    </row>
    <row r="240" spans="1:31">
      <c r="A240" s="39" t="s">
        <v>32</v>
      </c>
      <c r="B240" s="38">
        <v>845427</v>
      </c>
      <c r="C240" s="38">
        <v>470340</v>
      </c>
      <c r="D240" s="38" t="s">
        <v>23</v>
      </c>
      <c r="E240" s="38" t="s">
        <v>24</v>
      </c>
      <c r="F240" s="41" t="s">
        <v>24</v>
      </c>
      <c r="G240" s="43">
        <v>36879</v>
      </c>
      <c r="H240" s="40">
        <v>-161</v>
      </c>
      <c r="I240" s="40">
        <v>-159.96940000000001</v>
      </c>
      <c r="J240" s="38">
        <v>0.99359867610656005</v>
      </c>
      <c r="K240" s="42">
        <v>10.404999999999999</v>
      </c>
      <c r="L240" s="42">
        <v>6.1849999999999996</v>
      </c>
      <c r="M240" s="40">
        <v>0</v>
      </c>
      <c r="N240" s="40">
        <v>-675.07079999999996</v>
      </c>
      <c r="Q240" s="2"/>
      <c r="R240" s="2"/>
      <c r="T240" s="2"/>
      <c r="U240" s="2"/>
      <c r="V240" s="2"/>
      <c r="W240" s="2"/>
      <c r="X240" s="36"/>
      <c r="Y240" s="35"/>
      <c r="Z240" s="35"/>
      <c r="AA240" s="2"/>
      <c r="AB240" s="37"/>
      <c r="AC240" s="37"/>
      <c r="AD240" s="35"/>
      <c r="AE240" s="39"/>
    </row>
    <row r="241" spans="1:31">
      <c r="A241" s="39" t="s">
        <v>32</v>
      </c>
      <c r="B241" s="38">
        <v>845427</v>
      </c>
      <c r="C241" s="38">
        <v>470340</v>
      </c>
      <c r="D241" s="38" t="s">
        <v>23</v>
      </c>
      <c r="E241" s="38" t="s">
        <v>24</v>
      </c>
      <c r="F241" s="41" t="s">
        <v>24</v>
      </c>
      <c r="G241" s="43">
        <v>36880</v>
      </c>
      <c r="H241" s="40">
        <v>-161</v>
      </c>
      <c r="I241" s="40">
        <v>-159.96940000000001</v>
      </c>
      <c r="J241" s="38">
        <v>0.99359867610656005</v>
      </c>
      <c r="K241" s="42">
        <v>9.82</v>
      </c>
      <c r="L241" s="42">
        <v>6.1849999999999996</v>
      </c>
      <c r="M241" s="40">
        <v>0</v>
      </c>
      <c r="N241" s="40">
        <v>-581.48869999999999</v>
      </c>
      <c r="Q241" s="2"/>
      <c r="R241" s="2"/>
      <c r="T241" s="2"/>
      <c r="U241" s="2"/>
      <c r="V241" s="2"/>
      <c r="W241" s="2"/>
      <c r="X241" s="36"/>
      <c r="Y241" s="35"/>
      <c r="Z241" s="35"/>
      <c r="AA241" s="2"/>
      <c r="AB241" s="37"/>
      <c r="AC241" s="37"/>
      <c r="AD241" s="35"/>
      <c r="AE241" s="39"/>
    </row>
    <row r="242" spans="1:31">
      <c r="A242" s="39" t="s">
        <v>32</v>
      </c>
      <c r="B242" s="38">
        <v>845427</v>
      </c>
      <c r="C242" s="38">
        <v>470340</v>
      </c>
      <c r="D242" s="38" t="s">
        <v>23</v>
      </c>
      <c r="E242" s="38" t="s">
        <v>24</v>
      </c>
      <c r="F242" s="41" t="s">
        <v>24</v>
      </c>
      <c r="G242" s="43">
        <v>36881</v>
      </c>
      <c r="H242" s="40">
        <v>-161</v>
      </c>
      <c r="I242" s="40">
        <v>-159.96940000000001</v>
      </c>
      <c r="J242" s="38">
        <v>0.99359867610656005</v>
      </c>
      <c r="K242" s="42">
        <v>10.775</v>
      </c>
      <c r="L242" s="42">
        <v>6.1849999999999996</v>
      </c>
      <c r="M242" s="40">
        <v>0</v>
      </c>
      <c r="N242" s="40">
        <v>-734.2595</v>
      </c>
      <c r="Q242" s="2"/>
      <c r="R242" s="2"/>
      <c r="T242" s="2"/>
      <c r="U242" s="2"/>
      <c r="V242" s="2"/>
      <c r="W242" s="2"/>
      <c r="X242" s="36"/>
      <c r="Y242" s="35"/>
      <c r="Z242" s="35"/>
      <c r="AA242" s="2"/>
      <c r="AB242" s="37"/>
      <c r="AC242" s="37"/>
      <c r="AD242" s="35"/>
      <c r="AE242" s="39"/>
    </row>
    <row r="243" spans="1:31">
      <c r="A243" s="39" t="s">
        <v>32</v>
      </c>
      <c r="B243" s="38">
        <v>845427</v>
      </c>
      <c r="C243" s="38">
        <v>470340</v>
      </c>
      <c r="D243" s="38" t="s">
        <v>23</v>
      </c>
      <c r="E243" s="38" t="s">
        <v>24</v>
      </c>
      <c r="F243" s="41" t="s">
        <v>24</v>
      </c>
      <c r="G243" s="43">
        <v>36882</v>
      </c>
      <c r="H243" s="40">
        <v>-161</v>
      </c>
      <c r="I243" s="40">
        <v>-159.96940000000001</v>
      </c>
      <c r="J243" s="38">
        <v>0.99359867610656005</v>
      </c>
      <c r="K243" s="42">
        <v>10.725</v>
      </c>
      <c r="L243" s="42">
        <v>6.1849999999999996</v>
      </c>
      <c r="M243" s="40">
        <v>0</v>
      </c>
      <c r="N243" s="40">
        <v>-726.26099999999997</v>
      </c>
      <c r="Q243" s="2"/>
      <c r="R243" s="2"/>
      <c r="T243" s="2"/>
      <c r="U243" s="2"/>
      <c r="V243" s="2"/>
      <c r="W243" s="2"/>
      <c r="X243" s="36"/>
      <c r="Y243" s="35"/>
      <c r="Z243" s="35"/>
      <c r="AA243" s="2"/>
      <c r="AB243" s="37"/>
      <c r="AC243" s="37"/>
      <c r="AD243" s="35"/>
      <c r="AE243" s="39"/>
    </row>
    <row r="244" spans="1:31">
      <c r="A244" s="39" t="s">
        <v>32</v>
      </c>
      <c r="B244" s="38">
        <v>845427</v>
      </c>
      <c r="C244" s="38">
        <v>470340</v>
      </c>
      <c r="D244" s="38" t="s">
        <v>23</v>
      </c>
      <c r="E244" s="38" t="s">
        <v>24</v>
      </c>
      <c r="F244" s="41" t="s">
        <v>24</v>
      </c>
      <c r="G244" s="43">
        <v>36883</v>
      </c>
      <c r="H244" s="40">
        <v>-161</v>
      </c>
      <c r="I244" s="40">
        <v>-159.96940000000001</v>
      </c>
      <c r="J244" s="38">
        <v>0.99359867610656005</v>
      </c>
      <c r="K244" s="42">
        <v>14</v>
      </c>
      <c r="L244" s="42">
        <v>6.1849999999999996</v>
      </c>
      <c r="M244" s="40">
        <v>0</v>
      </c>
      <c r="N244" s="40">
        <v>-1250.1608000000001</v>
      </c>
      <c r="Q244" s="2"/>
      <c r="R244" s="2"/>
      <c r="T244" s="2"/>
      <c r="U244" s="2"/>
      <c r="V244" s="2"/>
      <c r="W244" s="2"/>
      <c r="X244" s="36"/>
      <c r="Y244" s="35"/>
      <c r="Z244" s="35"/>
      <c r="AA244" s="2"/>
      <c r="AB244" s="37"/>
      <c r="AC244" s="37"/>
      <c r="AD244" s="35"/>
      <c r="AE244" s="39"/>
    </row>
    <row r="245" spans="1:31">
      <c r="A245" s="39" t="s">
        <v>32</v>
      </c>
      <c r="B245" s="38">
        <v>845427</v>
      </c>
      <c r="C245" s="38">
        <v>470340</v>
      </c>
      <c r="D245" s="38" t="s">
        <v>23</v>
      </c>
      <c r="E245" s="38" t="s">
        <v>24</v>
      </c>
      <c r="F245" s="41" t="s">
        <v>24</v>
      </c>
      <c r="G245" s="43">
        <v>36884</v>
      </c>
      <c r="H245" s="40">
        <v>-161</v>
      </c>
      <c r="I245" s="40">
        <v>-159.96940000000001</v>
      </c>
      <c r="J245" s="38">
        <v>0.99359867610656005</v>
      </c>
      <c r="K245" s="42">
        <v>14</v>
      </c>
      <c r="L245" s="42">
        <v>6.1849999999999996</v>
      </c>
      <c r="M245" s="40">
        <v>0</v>
      </c>
      <c r="N245" s="40">
        <v>-1250.1608000000001</v>
      </c>
      <c r="Q245" s="2"/>
      <c r="R245" s="2"/>
      <c r="T245" s="2"/>
      <c r="U245" s="2"/>
      <c r="V245" s="2"/>
      <c r="W245" s="2"/>
      <c r="X245" s="36"/>
      <c r="Y245" s="35"/>
      <c r="Z245" s="35"/>
      <c r="AA245" s="2"/>
      <c r="AB245" s="37"/>
      <c r="AC245" s="37"/>
      <c r="AD245" s="35"/>
      <c r="AE245" s="39"/>
    </row>
    <row r="246" spans="1:31">
      <c r="A246" s="39" t="s">
        <v>32</v>
      </c>
      <c r="B246" s="38">
        <v>845427</v>
      </c>
      <c r="C246" s="38">
        <v>470340</v>
      </c>
      <c r="D246" s="38" t="s">
        <v>23</v>
      </c>
      <c r="E246" s="38" t="s">
        <v>24</v>
      </c>
      <c r="F246" s="41" t="s">
        <v>24</v>
      </c>
      <c r="G246" s="43">
        <v>36885</v>
      </c>
      <c r="H246" s="40">
        <v>-161</v>
      </c>
      <c r="I246" s="40">
        <v>-159.96940000000001</v>
      </c>
      <c r="J246" s="38">
        <v>0.99359867610656005</v>
      </c>
      <c r="K246" s="42">
        <v>14</v>
      </c>
      <c r="L246" s="42">
        <v>6.1849999999999996</v>
      </c>
      <c r="M246" s="40">
        <v>0</v>
      </c>
      <c r="N246" s="40">
        <v>-1250.1608000000001</v>
      </c>
      <c r="Q246" s="2"/>
      <c r="R246" s="2"/>
      <c r="T246" s="2"/>
      <c r="U246" s="2"/>
      <c r="V246" s="2"/>
      <c r="W246" s="2"/>
      <c r="X246" s="36"/>
      <c r="Y246" s="35"/>
      <c r="Z246" s="35"/>
      <c r="AA246" s="2"/>
      <c r="AB246" s="37"/>
      <c r="AC246" s="37"/>
      <c r="AD246" s="35"/>
      <c r="AE246" s="39"/>
    </row>
    <row r="247" spans="1:31">
      <c r="A247" s="39" t="s">
        <v>32</v>
      </c>
      <c r="B247" s="38">
        <v>845427</v>
      </c>
      <c r="C247" s="38">
        <v>470340</v>
      </c>
      <c r="D247" s="38" t="s">
        <v>23</v>
      </c>
      <c r="E247" s="38" t="s">
        <v>24</v>
      </c>
      <c r="F247" s="41" t="s">
        <v>24</v>
      </c>
      <c r="G247" s="43">
        <v>36886</v>
      </c>
      <c r="H247" s="40">
        <v>-161</v>
      </c>
      <c r="I247" s="40">
        <v>-159.96940000000001</v>
      </c>
      <c r="J247" s="38">
        <v>0.99359867610656005</v>
      </c>
      <c r="K247" s="42">
        <v>14</v>
      </c>
      <c r="L247" s="42">
        <v>6.1849999999999996</v>
      </c>
      <c r="M247" s="40">
        <v>0</v>
      </c>
      <c r="N247" s="40">
        <v>-1250.1608000000001</v>
      </c>
      <c r="Q247" s="2"/>
      <c r="R247" s="2"/>
      <c r="T247" s="2"/>
      <c r="U247" s="2"/>
      <c r="V247" s="2"/>
      <c r="W247" s="2"/>
      <c r="X247" s="36"/>
      <c r="Y247" s="35"/>
      <c r="Z247" s="35"/>
      <c r="AA247" s="2"/>
      <c r="AB247" s="37"/>
      <c r="AC247" s="37"/>
      <c r="AD247" s="35"/>
      <c r="AE247" s="39"/>
    </row>
    <row r="248" spans="1:31">
      <c r="A248" s="39" t="s">
        <v>32</v>
      </c>
      <c r="B248" s="38">
        <v>845427</v>
      </c>
      <c r="C248" s="38">
        <v>470340</v>
      </c>
      <c r="D248" s="38" t="s">
        <v>23</v>
      </c>
      <c r="E248" s="38" t="s">
        <v>24</v>
      </c>
      <c r="F248" s="41" t="s">
        <v>24</v>
      </c>
      <c r="G248" s="43">
        <v>36887</v>
      </c>
      <c r="H248" s="40">
        <v>-161</v>
      </c>
      <c r="I248" s="40">
        <v>-159.96940000000001</v>
      </c>
      <c r="J248" s="38">
        <v>0.99359867610656005</v>
      </c>
      <c r="K248" s="42">
        <v>14</v>
      </c>
      <c r="L248" s="42">
        <v>6.1849999999999996</v>
      </c>
      <c r="M248" s="40">
        <v>0</v>
      </c>
      <c r="N248" s="40">
        <v>-1250.1608000000001</v>
      </c>
      <c r="Q248" s="2"/>
      <c r="R248" s="2"/>
      <c r="T248" s="2"/>
      <c r="U248" s="2"/>
      <c r="V248" s="2"/>
      <c r="W248" s="2"/>
      <c r="X248" s="36"/>
      <c r="Y248" s="35"/>
      <c r="Z248" s="35"/>
      <c r="AA248" s="2"/>
      <c r="AB248" s="37"/>
      <c r="AC248" s="37"/>
      <c r="AD248" s="35"/>
      <c r="AE248" s="39"/>
    </row>
    <row r="249" spans="1:31">
      <c r="A249" s="39" t="s">
        <v>32</v>
      </c>
      <c r="B249" s="38">
        <v>845427</v>
      </c>
      <c r="C249" s="38">
        <v>470340</v>
      </c>
      <c r="D249" s="38" t="s">
        <v>23</v>
      </c>
      <c r="E249" s="38" t="s">
        <v>24</v>
      </c>
      <c r="F249" s="41" t="s">
        <v>24</v>
      </c>
      <c r="G249" s="43">
        <v>36888</v>
      </c>
      <c r="H249" s="40">
        <v>-161</v>
      </c>
      <c r="I249" s="40">
        <v>-159.96940000000001</v>
      </c>
      <c r="J249" s="38">
        <v>0.99359867610656005</v>
      </c>
      <c r="K249" s="42">
        <v>14</v>
      </c>
      <c r="L249" s="42">
        <v>6.1849999999999996</v>
      </c>
      <c r="M249" s="40">
        <v>0</v>
      </c>
      <c r="N249" s="40">
        <v>-1250.1608000000001</v>
      </c>
      <c r="Q249" s="2"/>
      <c r="R249" s="2"/>
      <c r="T249" s="2"/>
      <c r="U249" s="2"/>
      <c r="V249" s="2"/>
      <c r="W249" s="2"/>
      <c r="X249" s="36"/>
      <c r="Y249" s="35"/>
      <c r="Z249" s="35"/>
      <c r="AA249" s="2"/>
      <c r="AB249" s="37"/>
      <c r="AC249" s="37"/>
      <c r="AD249" s="35"/>
      <c r="AE249" s="39"/>
    </row>
    <row r="250" spans="1:31">
      <c r="A250" s="39" t="s">
        <v>32</v>
      </c>
      <c r="B250" s="38">
        <v>845427</v>
      </c>
      <c r="C250" s="38">
        <v>470340</v>
      </c>
      <c r="D250" s="38" t="s">
        <v>23</v>
      </c>
      <c r="E250" s="38" t="s">
        <v>24</v>
      </c>
      <c r="F250" s="41" t="s">
        <v>24</v>
      </c>
      <c r="G250" s="43">
        <v>36889</v>
      </c>
      <c r="H250" s="40">
        <v>-161</v>
      </c>
      <c r="I250" s="40">
        <v>-159.96940000000001</v>
      </c>
      <c r="J250" s="38">
        <v>0.99359867610656005</v>
      </c>
      <c r="K250" s="42">
        <v>14</v>
      </c>
      <c r="L250" s="42">
        <v>6.1849999999999996</v>
      </c>
      <c r="M250" s="40">
        <v>0</v>
      </c>
      <c r="N250" s="40">
        <v>-1250.1608000000001</v>
      </c>
      <c r="Q250" s="2"/>
      <c r="R250" s="2"/>
      <c r="T250" s="2"/>
      <c r="U250" s="2"/>
      <c r="V250" s="2"/>
      <c r="W250" s="2"/>
      <c r="X250" s="36"/>
      <c r="Y250" s="35"/>
      <c r="Z250" s="35"/>
      <c r="AA250" s="2"/>
      <c r="AB250" s="37"/>
      <c r="AC250" s="37"/>
      <c r="AD250" s="35"/>
      <c r="AE250" s="39"/>
    </row>
    <row r="251" spans="1:31">
      <c r="A251" s="39" t="s">
        <v>32</v>
      </c>
      <c r="B251" s="38">
        <v>845427</v>
      </c>
      <c r="C251" s="38">
        <v>470340</v>
      </c>
      <c r="D251" s="38" t="s">
        <v>23</v>
      </c>
      <c r="E251" s="38" t="s">
        <v>24</v>
      </c>
      <c r="F251" s="41" t="s">
        <v>24</v>
      </c>
      <c r="G251" s="43">
        <v>36890</v>
      </c>
      <c r="H251" s="40">
        <v>-152</v>
      </c>
      <c r="I251" s="40">
        <v>-151.02699999999999</v>
      </c>
      <c r="J251" s="38">
        <v>0.99359867610656005</v>
      </c>
      <c r="K251" s="42">
        <v>14</v>
      </c>
      <c r="L251" s="42">
        <v>6.1849999999999996</v>
      </c>
      <c r="M251" s="40">
        <v>0</v>
      </c>
      <c r="N251" s="40">
        <v>-1180.2760000000001</v>
      </c>
      <c r="Q251" s="2"/>
      <c r="R251" s="2"/>
      <c r="T251" s="2"/>
      <c r="U251" s="2"/>
      <c r="V251" s="2"/>
      <c r="W251" s="2"/>
      <c r="X251" s="36"/>
      <c r="Y251" s="35"/>
      <c r="Z251" s="35"/>
      <c r="AA251" s="2"/>
      <c r="AB251" s="37"/>
      <c r="AC251" s="37"/>
      <c r="AD251" s="35"/>
      <c r="AE251" s="39"/>
    </row>
    <row r="252" spans="1:31">
      <c r="A252" s="39" t="s">
        <v>32</v>
      </c>
      <c r="B252" s="38">
        <v>886655</v>
      </c>
      <c r="C252" s="38">
        <v>470340</v>
      </c>
      <c r="D252" s="38" t="s">
        <v>23</v>
      </c>
      <c r="E252" s="38" t="s">
        <v>26</v>
      </c>
      <c r="F252" s="41" t="s">
        <v>24</v>
      </c>
      <c r="G252" s="43">
        <v>36890</v>
      </c>
      <c r="H252" s="40">
        <v>-9</v>
      </c>
      <c r="I252" s="40">
        <v>-8.9423999999999992</v>
      </c>
      <c r="J252" s="38">
        <v>0.99359867610656005</v>
      </c>
      <c r="K252" s="42">
        <v>14</v>
      </c>
      <c r="L252" s="42">
        <v>1.0000000000000001E-5</v>
      </c>
      <c r="M252" s="40">
        <v>0</v>
      </c>
      <c r="N252" s="40">
        <v>-125.19329999999999</v>
      </c>
      <c r="Q252" s="2"/>
      <c r="R252" s="2"/>
      <c r="T252" s="2"/>
      <c r="U252" s="2"/>
      <c r="V252" s="2"/>
      <c r="W252" s="2"/>
      <c r="X252" s="36"/>
      <c r="Y252" s="35"/>
      <c r="Z252" s="35"/>
      <c r="AA252" s="2"/>
      <c r="AB252" s="37"/>
      <c r="AC252" s="37"/>
      <c r="AD252" s="35"/>
      <c r="AE252" s="39"/>
    </row>
    <row r="253" spans="1:31">
      <c r="A253" s="39" t="s">
        <v>32</v>
      </c>
      <c r="B253" s="38">
        <v>845427</v>
      </c>
      <c r="C253" s="38">
        <v>470340</v>
      </c>
      <c r="D253" s="38" t="s">
        <v>23</v>
      </c>
      <c r="E253" s="38" t="s">
        <v>24</v>
      </c>
      <c r="F253" s="41" t="s">
        <v>24</v>
      </c>
      <c r="G253" s="43">
        <v>36891</v>
      </c>
      <c r="H253" s="40">
        <v>-161</v>
      </c>
      <c r="I253" s="40">
        <v>-159.96940000000001</v>
      </c>
      <c r="J253" s="38">
        <v>0.99359867610656005</v>
      </c>
      <c r="K253" s="42">
        <v>14</v>
      </c>
      <c r="L253" s="42">
        <v>6.1849999999999996</v>
      </c>
      <c r="M253" s="40">
        <v>0</v>
      </c>
      <c r="N253" s="40">
        <v>-1250.1608000000001</v>
      </c>
      <c r="Q253" s="2"/>
      <c r="R253" s="2"/>
      <c r="T253" s="2"/>
      <c r="U253" s="2"/>
      <c r="V253" s="2"/>
      <c r="W253" s="2"/>
      <c r="X253" s="36"/>
      <c r="Y253" s="35"/>
      <c r="Z253" s="35"/>
      <c r="AA253" s="2"/>
      <c r="AB253" s="37"/>
      <c r="AC253" s="37"/>
      <c r="AD253" s="35"/>
      <c r="AE253" s="39"/>
    </row>
    <row r="254" spans="1:31">
      <c r="A254" s="39" t="s">
        <v>32</v>
      </c>
      <c r="B254" s="38">
        <v>845805</v>
      </c>
      <c r="C254" s="38">
        <v>470597</v>
      </c>
      <c r="D254" s="38" t="s">
        <v>23</v>
      </c>
      <c r="E254" s="38" t="s">
        <v>24</v>
      </c>
      <c r="F254" s="41" t="s">
        <v>24</v>
      </c>
      <c r="G254" s="43">
        <v>36861</v>
      </c>
      <c r="H254" s="40">
        <v>-1290</v>
      </c>
      <c r="I254" s="40">
        <v>-1281.7422999999999</v>
      </c>
      <c r="J254" s="38">
        <v>0.99359867610656005</v>
      </c>
      <c r="K254" s="42">
        <v>6.15</v>
      </c>
      <c r="L254" s="42">
        <v>6.1849999999999996</v>
      </c>
      <c r="M254" s="40">
        <v>0</v>
      </c>
      <c r="N254" s="40">
        <v>44.860999999999997</v>
      </c>
      <c r="Q254" s="2"/>
      <c r="R254" s="2"/>
      <c r="T254" s="2"/>
      <c r="U254" s="2"/>
      <c r="V254" s="2"/>
      <c r="W254" s="2"/>
      <c r="X254" s="36"/>
      <c r="Y254" s="35"/>
      <c r="Z254" s="35"/>
      <c r="AA254" s="2"/>
      <c r="AB254" s="37"/>
      <c r="AC254" s="37"/>
      <c r="AD254" s="35"/>
      <c r="AE254" s="39"/>
    </row>
    <row r="255" spans="1:31">
      <c r="A255" s="39" t="s">
        <v>32</v>
      </c>
      <c r="B255" s="38">
        <v>845805</v>
      </c>
      <c r="C255" s="38">
        <v>470597</v>
      </c>
      <c r="D255" s="38" t="s">
        <v>23</v>
      </c>
      <c r="E255" s="38" t="s">
        <v>24</v>
      </c>
      <c r="F255" s="41" t="s">
        <v>24</v>
      </c>
      <c r="G255" s="43">
        <v>36862</v>
      </c>
      <c r="H255" s="40">
        <v>-1290</v>
      </c>
      <c r="I255" s="40">
        <v>-1281.7422999999999</v>
      </c>
      <c r="J255" s="38">
        <v>0.99359867610656005</v>
      </c>
      <c r="K255" s="42">
        <v>6.6950000000000003</v>
      </c>
      <c r="L255" s="42">
        <v>6.1849999999999996</v>
      </c>
      <c r="M255" s="40">
        <v>0</v>
      </c>
      <c r="N255" s="40">
        <v>-653.68859999999995</v>
      </c>
      <c r="Q255" s="2"/>
      <c r="R255" s="2"/>
      <c r="T255" s="2"/>
      <c r="U255" s="2"/>
      <c r="V255" s="2"/>
      <c r="W255" s="2"/>
      <c r="X255" s="36"/>
      <c r="Y255" s="35"/>
      <c r="Z255" s="35"/>
      <c r="AA255" s="2"/>
      <c r="AB255" s="37"/>
      <c r="AC255" s="37"/>
      <c r="AD255" s="35"/>
      <c r="AE255" s="39"/>
    </row>
    <row r="256" spans="1:31">
      <c r="A256" s="39" t="s">
        <v>32</v>
      </c>
      <c r="B256" s="38">
        <v>845805</v>
      </c>
      <c r="C256" s="38">
        <v>470597</v>
      </c>
      <c r="D256" s="38" t="s">
        <v>23</v>
      </c>
      <c r="E256" s="38" t="s">
        <v>24</v>
      </c>
      <c r="F256" s="41" t="s">
        <v>24</v>
      </c>
      <c r="G256" s="43">
        <v>36863</v>
      </c>
      <c r="H256" s="40">
        <v>-1290</v>
      </c>
      <c r="I256" s="40">
        <v>-1281.7422999999999</v>
      </c>
      <c r="J256" s="38">
        <v>0.99359867610656005</v>
      </c>
      <c r="K256" s="42">
        <v>6.6950000000000003</v>
      </c>
      <c r="L256" s="42">
        <v>6.1849999999999996</v>
      </c>
      <c r="M256" s="40">
        <v>0</v>
      </c>
      <c r="N256" s="40">
        <v>-653.68859999999995</v>
      </c>
      <c r="Q256" s="2"/>
      <c r="R256" s="2"/>
      <c r="T256" s="2"/>
      <c r="U256" s="2"/>
      <c r="V256" s="2"/>
      <c r="W256" s="2"/>
      <c r="X256" s="36"/>
      <c r="Y256" s="35"/>
      <c r="Z256" s="35"/>
      <c r="AA256" s="2"/>
      <c r="AB256" s="37"/>
      <c r="AC256" s="37"/>
      <c r="AD256" s="35"/>
      <c r="AE256" s="39"/>
    </row>
    <row r="257" spans="1:31">
      <c r="A257" s="39" t="s">
        <v>32</v>
      </c>
      <c r="B257" s="38">
        <v>845805</v>
      </c>
      <c r="C257" s="38">
        <v>470597</v>
      </c>
      <c r="D257" s="38" t="s">
        <v>23</v>
      </c>
      <c r="E257" s="38" t="s">
        <v>24</v>
      </c>
      <c r="F257" s="41" t="s">
        <v>24</v>
      </c>
      <c r="G257" s="43">
        <v>36864</v>
      </c>
      <c r="H257" s="40">
        <v>-1290</v>
      </c>
      <c r="I257" s="40">
        <v>-1281.7422999999999</v>
      </c>
      <c r="J257" s="38">
        <v>0.99359867610656005</v>
      </c>
      <c r="K257" s="42">
        <v>6.6950000000000003</v>
      </c>
      <c r="L257" s="42">
        <v>6.1849999999999996</v>
      </c>
      <c r="M257" s="40">
        <v>0</v>
      </c>
      <c r="N257" s="40">
        <v>-653.68859999999995</v>
      </c>
      <c r="Q257" s="2"/>
      <c r="R257" s="2"/>
      <c r="T257" s="2"/>
      <c r="U257" s="2"/>
      <c r="V257" s="2"/>
      <c r="W257" s="2"/>
      <c r="X257" s="36"/>
      <c r="Y257" s="35"/>
      <c r="Z257" s="35"/>
      <c r="AA257" s="2"/>
      <c r="AB257" s="37"/>
      <c r="AC257" s="37"/>
      <c r="AD257" s="35"/>
      <c r="AE257" s="39"/>
    </row>
    <row r="258" spans="1:31">
      <c r="A258" s="39" t="s">
        <v>32</v>
      </c>
      <c r="B258" s="38">
        <v>845805</v>
      </c>
      <c r="C258" s="38">
        <v>470597</v>
      </c>
      <c r="D258" s="38" t="s">
        <v>23</v>
      </c>
      <c r="E258" s="38" t="s">
        <v>24</v>
      </c>
      <c r="F258" s="41" t="s">
        <v>24</v>
      </c>
      <c r="G258" s="43">
        <v>36865</v>
      </c>
      <c r="H258" s="40">
        <v>-1290</v>
      </c>
      <c r="I258" s="40">
        <v>-1281.7422999999999</v>
      </c>
      <c r="J258" s="38">
        <v>0.99359867610656005</v>
      </c>
      <c r="K258" s="42">
        <v>7.5250000000000004</v>
      </c>
      <c r="L258" s="42">
        <v>6.1849999999999996</v>
      </c>
      <c r="M258" s="40">
        <v>0</v>
      </c>
      <c r="N258" s="40">
        <v>-1717.5346999999999</v>
      </c>
      <c r="Q258" s="2"/>
      <c r="R258" s="2"/>
      <c r="T258" s="2"/>
      <c r="U258" s="2"/>
      <c r="V258" s="2"/>
      <c r="W258" s="2"/>
      <c r="X258" s="36"/>
      <c r="Y258" s="35"/>
      <c r="Z258" s="35"/>
      <c r="AA258" s="2"/>
      <c r="AB258" s="37"/>
      <c r="AC258" s="37"/>
      <c r="AD258" s="35"/>
      <c r="AE258" s="39"/>
    </row>
    <row r="259" spans="1:31">
      <c r="A259" s="39" t="s">
        <v>32</v>
      </c>
      <c r="B259" s="38">
        <v>845805</v>
      </c>
      <c r="C259" s="38">
        <v>470597</v>
      </c>
      <c r="D259" s="38" t="s">
        <v>23</v>
      </c>
      <c r="E259" s="38" t="s">
        <v>24</v>
      </c>
      <c r="F259" s="41" t="s">
        <v>24</v>
      </c>
      <c r="G259" s="43">
        <v>36866</v>
      </c>
      <c r="H259" s="40">
        <v>-1290</v>
      </c>
      <c r="I259" s="40">
        <v>-1281.7422999999999</v>
      </c>
      <c r="J259" s="38">
        <v>0.99359867610656005</v>
      </c>
      <c r="K259" s="42">
        <v>8.1549999999999994</v>
      </c>
      <c r="L259" s="42">
        <v>6.1849999999999996</v>
      </c>
      <c r="M259" s="40">
        <v>0</v>
      </c>
      <c r="N259" s="40">
        <v>-2525.0322999999999</v>
      </c>
      <c r="Q259" s="2"/>
      <c r="R259" s="2"/>
      <c r="T259" s="2"/>
      <c r="U259" s="2"/>
      <c r="V259" s="2"/>
      <c r="W259" s="2"/>
      <c r="X259" s="36"/>
      <c r="Y259" s="35"/>
      <c r="Z259" s="35"/>
      <c r="AA259" s="2"/>
      <c r="AB259" s="37"/>
      <c r="AC259" s="37"/>
      <c r="AD259" s="35"/>
      <c r="AE259" s="39"/>
    </row>
    <row r="260" spans="1:31">
      <c r="A260" s="39" t="s">
        <v>32</v>
      </c>
      <c r="B260" s="38">
        <v>845805</v>
      </c>
      <c r="C260" s="38">
        <v>470597</v>
      </c>
      <c r="D260" s="38" t="s">
        <v>23</v>
      </c>
      <c r="E260" s="38" t="s">
        <v>24</v>
      </c>
      <c r="F260" s="41" t="s">
        <v>24</v>
      </c>
      <c r="G260" s="43">
        <v>36867</v>
      </c>
      <c r="H260" s="40">
        <v>-1290</v>
      </c>
      <c r="I260" s="40">
        <v>-1281.7422999999999</v>
      </c>
      <c r="J260" s="38">
        <v>0.99359867610656005</v>
      </c>
      <c r="K260" s="42">
        <v>9.0449999999999999</v>
      </c>
      <c r="L260" s="42">
        <v>6.1849999999999996</v>
      </c>
      <c r="M260" s="40">
        <v>0</v>
      </c>
      <c r="N260" s="40">
        <v>-3665.7829999999999</v>
      </c>
      <c r="Q260" s="2"/>
      <c r="R260" s="2"/>
      <c r="T260" s="2"/>
      <c r="U260" s="2"/>
      <c r="V260" s="2"/>
      <c r="W260" s="2"/>
      <c r="X260" s="36"/>
      <c r="Y260" s="35"/>
      <c r="Z260" s="35"/>
      <c r="AA260" s="2"/>
      <c r="AB260" s="37"/>
      <c r="AC260" s="37"/>
      <c r="AD260" s="35"/>
      <c r="AE260" s="39"/>
    </row>
    <row r="261" spans="1:31">
      <c r="A261" s="39" t="s">
        <v>32</v>
      </c>
      <c r="B261" s="38">
        <v>845805</v>
      </c>
      <c r="C261" s="38">
        <v>470597</v>
      </c>
      <c r="D261" s="38" t="s">
        <v>23</v>
      </c>
      <c r="E261" s="38" t="s">
        <v>24</v>
      </c>
      <c r="F261" s="41" t="s">
        <v>24</v>
      </c>
      <c r="G261" s="43">
        <v>36868</v>
      </c>
      <c r="H261" s="40">
        <v>-1290</v>
      </c>
      <c r="I261" s="40">
        <v>-1281.7422999999999</v>
      </c>
      <c r="J261" s="38">
        <v>0.99359867610656005</v>
      </c>
      <c r="K261" s="42">
        <v>8.8000000000000007</v>
      </c>
      <c r="L261" s="42">
        <v>6.1849999999999996</v>
      </c>
      <c r="M261" s="40">
        <v>0</v>
      </c>
      <c r="N261" s="40">
        <v>-3351.7561000000001</v>
      </c>
      <c r="Q261" s="2"/>
      <c r="R261" s="2"/>
      <c r="T261" s="2"/>
      <c r="U261" s="2"/>
      <c r="V261" s="2"/>
      <c r="W261" s="2"/>
      <c r="X261" s="36"/>
      <c r="Y261" s="35"/>
      <c r="Z261" s="35"/>
      <c r="AA261" s="2"/>
      <c r="AB261" s="37"/>
      <c r="AC261" s="37"/>
      <c r="AD261" s="35"/>
      <c r="AE261" s="39"/>
    </row>
    <row r="262" spans="1:31">
      <c r="A262" s="39" t="s">
        <v>32</v>
      </c>
      <c r="B262" s="38">
        <v>845805</v>
      </c>
      <c r="C262" s="38">
        <v>470597</v>
      </c>
      <c r="D262" s="38" t="s">
        <v>23</v>
      </c>
      <c r="E262" s="38" t="s">
        <v>24</v>
      </c>
      <c r="F262" s="41" t="s">
        <v>24</v>
      </c>
      <c r="G262" s="43">
        <v>36869</v>
      </c>
      <c r="H262" s="40">
        <v>-1290</v>
      </c>
      <c r="I262" s="40">
        <v>-1281.7422999999999</v>
      </c>
      <c r="J262" s="38">
        <v>0.99359867610656005</v>
      </c>
      <c r="K262" s="42">
        <v>8.34</v>
      </c>
      <c r="L262" s="42">
        <v>6.1849999999999996</v>
      </c>
      <c r="M262" s="40">
        <v>0</v>
      </c>
      <c r="N262" s="40">
        <v>-2762.1545999999998</v>
      </c>
      <c r="Q262" s="2"/>
      <c r="R262" s="2"/>
      <c r="T262" s="2"/>
      <c r="U262" s="2"/>
      <c r="V262" s="2"/>
      <c r="W262" s="2"/>
      <c r="X262" s="36"/>
      <c r="Y262" s="35"/>
      <c r="Z262" s="35"/>
      <c r="AA262" s="2"/>
      <c r="AB262" s="37"/>
      <c r="AC262" s="37"/>
      <c r="AD262" s="35"/>
      <c r="AE262" s="39"/>
    </row>
    <row r="263" spans="1:31">
      <c r="A263" s="39" t="s">
        <v>32</v>
      </c>
      <c r="B263" s="38">
        <v>845805</v>
      </c>
      <c r="C263" s="38">
        <v>470597</v>
      </c>
      <c r="D263" s="38" t="s">
        <v>23</v>
      </c>
      <c r="E263" s="38" t="s">
        <v>24</v>
      </c>
      <c r="F263" s="41" t="s">
        <v>24</v>
      </c>
      <c r="G263" s="43">
        <v>36870</v>
      </c>
      <c r="H263" s="40">
        <v>-1290</v>
      </c>
      <c r="I263" s="40">
        <v>-1281.7422999999999</v>
      </c>
      <c r="J263" s="38">
        <v>0.99359867610656005</v>
      </c>
      <c r="K263" s="42">
        <v>8.34</v>
      </c>
      <c r="L263" s="42">
        <v>6.1849999999999996</v>
      </c>
      <c r="M263" s="40">
        <v>0</v>
      </c>
      <c r="N263" s="40">
        <v>-2762.1545999999998</v>
      </c>
      <c r="Q263" s="2"/>
      <c r="R263" s="2"/>
      <c r="T263" s="2"/>
      <c r="U263" s="2"/>
      <c r="V263" s="2"/>
      <c r="W263" s="2"/>
      <c r="X263" s="36"/>
      <c r="Y263" s="35"/>
      <c r="Z263" s="35"/>
      <c r="AA263" s="2"/>
      <c r="AB263" s="37"/>
      <c r="AC263" s="37"/>
      <c r="AD263" s="35"/>
      <c r="AE263" s="39"/>
    </row>
    <row r="264" spans="1:31">
      <c r="A264" s="39" t="s">
        <v>32</v>
      </c>
      <c r="B264" s="38">
        <v>845805</v>
      </c>
      <c r="C264" s="38">
        <v>470597</v>
      </c>
      <c r="D264" s="38" t="s">
        <v>23</v>
      </c>
      <c r="E264" s="38" t="s">
        <v>24</v>
      </c>
      <c r="F264" s="41" t="s">
        <v>24</v>
      </c>
      <c r="G264" s="43">
        <v>36871</v>
      </c>
      <c r="H264" s="40">
        <v>-1290</v>
      </c>
      <c r="I264" s="40">
        <v>-1281.7422999999999</v>
      </c>
      <c r="J264" s="38">
        <v>0.99359867610656005</v>
      </c>
      <c r="K264" s="42">
        <v>8.34</v>
      </c>
      <c r="L264" s="42">
        <v>6.1849999999999996</v>
      </c>
      <c r="M264" s="40">
        <v>0</v>
      </c>
      <c r="N264" s="40">
        <v>-2762.1545999999998</v>
      </c>
      <c r="Q264" s="2"/>
      <c r="R264" s="2"/>
      <c r="T264" s="2"/>
      <c r="U264" s="2"/>
      <c r="V264" s="2"/>
      <c r="W264" s="2"/>
      <c r="X264" s="36"/>
      <c r="Y264" s="35"/>
      <c r="Z264" s="35"/>
      <c r="AA264" s="2"/>
      <c r="AB264" s="37"/>
      <c r="AC264" s="37"/>
      <c r="AD264" s="35"/>
      <c r="AE264" s="39"/>
    </row>
    <row r="265" spans="1:31">
      <c r="A265" s="39" t="s">
        <v>32</v>
      </c>
      <c r="B265" s="38">
        <v>845805</v>
      </c>
      <c r="C265" s="38">
        <v>470597</v>
      </c>
      <c r="D265" s="38" t="s">
        <v>23</v>
      </c>
      <c r="E265" s="38" t="s">
        <v>24</v>
      </c>
      <c r="F265" s="41" t="s">
        <v>24</v>
      </c>
      <c r="G265" s="43">
        <v>36872</v>
      </c>
      <c r="H265" s="40">
        <v>-1290</v>
      </c>
      <c r="I265" s="40">
        <v>-1281.7422999999999</v>
      </c>
      <c r="J265" s="38">
        <v>0.99359867610656005</v>
      </c>
      <c r="K265" s="42">
        <v>12.625</v>
      </c>
      <c r="L265" s="42">
        <v>6.1849999999999996</v>
      </c>
      <c r="M265" s="40">
        <v>0</v>
      </c>
      <c r="N265" s="40">
        <v>-8254.4204000000009</v>
      </c>
      <c r="Q265" s="2"/>
      <c r="R265" s="2"/>
      <c r="T265" s="2"/>
      <c r="U265" s="2"/>
      <c r="V265" s="2"/>
      <c r="W265" s="2"/>
      <c r="X265" s="36"/>
      <c r="Y265" s="35"/>
      <c r="Z265" s="35"/>
      <c r="AA265" s="2"/>
      <c r="AB265" s="37"/>
      <c r="AC265" s="37"/>
      <c r="AD265" s="35"/>
      <c r="AE265" s="39"/>
    </row>
    <row r="266" spans="1:31">
      <c r="A266" s="39" t="s">
        <v>32</v>
      </c>
      <c r="B266" s="38">
        <v>845805</v>
      </c>
      <c r="C266" s="38">
        <v>470597</v>
      </c>
      <c r="D266" s="38" t="s">
        <v>23</v>
      </c>
      <c r="E266" s="38" t="s">
        <v>24</v>
      </c>
      <c r="F266" s="41" t="s">
        <v>24</v>
      </c>
      <c r="G266" s="43">
        <v>36873</v>
      </c>
      <c r="H266" s="40">
        <v>-1290</v>
      </c>
      <c r="I266" s="40">
        <v>-1281.7422999999999</v>
      </c>
      <c r="J266" s="38">
        <v>0.99359867610656005</v>
      </c>
      <c r="K266" s="42">
        <v>9.1449999999999996</v>
      </c>
      <c r="L266" s="42">
        <v>6.1849999999999996</v>
      </c>
      <c r="M266" s="40">
        <v>0</v>
      </c>
      <c r="N266" s="40">
        <v>-3793.9571999999998</v>
      </c>
      <c r="Q266" s="2"/>
      <c r="R266" s="2"/>
      <c r="T266" s="2"/>
      <c r="U266" s="2"/>
      <c r="V266" s="2"/>
      <c r="W266" s="2"/>
      <c r="X266" s="36"/>
      <c r="Y266" s="35"/>
      <c r="Z266" s="35"/>
      <c r="AA266" s="2"/>
      <c r="AB266" s="37"/>
      <c r="AC266" s="37"/>
      <c r="AD266" s="35"/>
      <c r="AE266" s="39"/>
    </row>
    <row r="267" spans="1:31">
      <c r="A267" s="39" t="s">
        <v>32</v>
      </c>
      <c r="B267" s="38">
        <v>845805</v>
      </c>
      <c r="C267" s="38">
        <v>470597</v>
      </c>
      <c r="D267" s="38" t="s">
        <v>23</v>
      </c>
      <c r="E267" s="38" t="s">
        <v>24</v>
      </c>
      <c r="F267" s="41" t="s">
        <v>24</v>
      </c>
      <c r="G267" s="43">
        <v>36874</v>
      </c>
      <c r="H267" s="40">
        <v>-1290</v>
      </c>
      <c r="I267" s="40">
        <v>-1281.7422999999999</v>
      </c>
      <c r="J267" s="38">
        <v>0.99359867610656005</v>
      </c>
      <c r="K267" s="42">
        <v>7.915</v>
      </c>
      <c r="L267" s="42">
        <v>6.1849999999999996</v>
      </c>
      <c r="M267" s="40">
        <v>0</v>
      </c>
      <c r="N267" s="40">
        <v>-2217.4142000000002</v>
      </c>
      <c r="Q267" s="2"/>
      <c r="R267" s="2"/>
      <c r="T267" s="2"/>
      <c r="U267" s="2"/>
      <c r="V267" s="2"/>
      <c r="W267" s="2"/>
      <c r="X267" s="36"/>
      <c r="Y267" s="35"/>
      <c r="Z267" s="35"/>
      <c r="AA267" s="2"/>
      <c r="AB267" s="37"/>
      <c r="AC267" s="37"/>
      <c r="AD267" s="35"/>
      <c r="AE267" s="39"/>
    </row>
    <row r="268" spans="1:31">
      <c r="A268" s="39" t="s">
        <v>32</v>
      </c>
      <c r="B268" s="38">
        <v>845805</v>
      </c>
      <c r="C268" s="38">
        <v>470597</v>
      </c>
      <c r="D268" s="38" t="s">
        <v>23</v>
      </c>
      <c r="E268" s="38" t="s">
        <v>24</v>
      </c>
      <c r="F268" s="41" t="s">
        <v>24</v>
      </c>
      <c r="G268" s="43">
        <v>36875</v>
      </c>
      <c r="H268" s="40">
        <v>-1290</v>
      </c>
      <c r="I268" s="40">
        <v>-1281.7422999999999</v>
      </c>
      <c r="J268" s="38">
        <v>0.99359867610656005</v>
      </c>
      <c r="K268" s="42">
        <v>7.73</v>
      </c>
      <c r="L268" s="42">
        <v>6.1849999999999996</v>
      </c>
      <c r="M268" s="40">
        <v>0</v>
      </c>
      <c r="N268" s="40">
        <v>-1980.2918</v>
      </c>
      <c r="Q268" s="2"/>
      <c r="R268" s="2"/>
      <c r="T268" s="2"/>
      <c r="U268" s="2"/>
      <c r="V268" s="2"/>
      <c r="W268" s="2"/>
      <c r="X268" s="36"/>
      <c r="Y268" s="35"/>
      <c r="Z268" s="35"/>
      <c r="AA268" s="2"/>
      <c r="AB268" s="37"/>
      <c r="AC268" s="37"/>
      <c r="AD268" s="35"/>
      <c r="AE268" s="39"/>
    </row>
    <row r="269" spans="1:31">
      <c r="A269" s="39" t="s">
        <v>32</v>
      </c>
      <c r="B269" s="38">
        <v>845805</v>
      </c>
      <c r="C269" s="38">
        <v>470597</v>
      </c>
      <c r="D269" s="38" t="s">
        <v>23</v>
      </c>
      <c r="E269" s="38" t="s">
        <v>24</v>
      </c>
      <c r="F269" s="41" t="s">
        <v>24</v>
      </c>
      <c r="G269" s="43">
        <v>36876</v>
      </c>
      <c r="H269" s="40">
        <v>-1290</v>
      </c>
      <c r="I269" s="40">
        <v>-1281.7422999999999</v>
      </c>
      <c r="J269" s="38">
        <v>0.99359867610656005</v>
      </c>
      <c r="K269" s="42">
        <v>8.1950000000000003</v>
      </c>
      <c r="L269" s="42">
        <v>6.1849999999999996</v>
      </c>
      <c r="M269" s="40">
        <v>0</v>
      </c>
      <c r="N269" s="40">
        <v>-2576.3020000000001</v>
      </c>
      <c r="Q269" s="2"/>
      <c r="R269" s="2"/>
      <c r="T269" s="2"/>
      <c r="U269" s="2"/>
      <c r="V269" s="2"/>
      <c r="W269" s="2"/>
      <c r="X269" s="36"/>
      <c r="Y269" s="35"/>
      <c r="Z269" s="35"/>
      <c r="AA269" s="2"/>
      <c r="AB269" s="37"/>
      <c r="AC269" s="37"/>
      <c r="AD269" s="35"/>
      <c r="AE269" s="39"/>
    </row>
    <row r="270" spans="1:31">
      <c r="A270" s="39" t="s">
        <v>32</v>
      </c>
      <c r="B270" s="38">
        <v>845805</v>
      </c>
      <c r="C270" s="38">
        <v>470597</v>
      </c>
      <c r="D270" s="38" t="s">
        <v>23</v>
      </c>
      <c r="E270" s="38" t="s">
        <v>24</v>
      </c>
      <c r="F270" s="41" t="s">
        <v>24</v>
      </c>
      <c r="G270" s="43">
        <v>36877</v>
      </c>
      <c r="H270" s="40">
        <v>-1290</v>
      </c>
      <c r="I270" s="40">
        <v>-1281.7422999999999</v>
      </c>
      <c r="J270" s="38">
        <v>0.99359867610656005</v>
      </c>
      <c r="K270" s="42">
        <v>8.1950000000000003</v>
      </c>
      <c r="L270" s="42">
        <v>6.1849999999999996</v>
      </c>
      <c r="M270" s="40">
        <v>0</v>
      </c>
      <c r="N270" s="40">
        <v>-2576.3020000000001</v>
      </c>
      <c r="Q270" s="2"/>
      <c r="R270" s="2"/>
      <c r="T270" s="2"/>
      <c r="U270" s="2"/>
      <c r="V270" s="2"/>
      <c r="W270" s="2"/>
      <c r="X270" s="36"/>
      <c r="Y270" s="35"/>
      <c r="Z270" s="35"/>
      <c r="AA270" s="2"/>
      <c r="AB270" s="37"/>
      <c r="AC270" s="37"/>
      <c r="AD270" s="35"/>
      <c r="AE270" s="39"/>
    </row>
    <row r="271" spans="1:31">
      <c r="A271" s="39" t="s">
        <v>32</v>
      </c>
      <c r="B271" s="38">
        <v>845805</v>
      </c>
      <c r="C271" s="38">
        <v>470597</v>
      </c>
      <c r="D271" s="38" t="s">
        <v>23</v>
      </c>
      <c r="E271" s="38" t="s">
        <v>24</v>
      </c>
      <c r="F271" s="41" t="s">
        <v>24</v>
      </c>
      <c r="G271" s="43">
        <v>36878</v>
      </c>
      <c r="H271" s="40">
        <v>-1290</v>
      </c>
      <c r="I271" s="40">
        <v>-1281.7422999999999</v>
      </c>
      <c r="J271" s="38">
        <v>0.99359867610656005</v>
      </c>
      <c r="K271" s="42">
        <v>8.1950000000000003</v>
      </c>
      <c r="L271" s="42">
        <v>6.1849999999999996</v>
      </c>
      <c r="M271" s="40">
        <v>0</v>
      </c>
      <c r="N271" s="40">
        <v>-2576.3020000000001</v>
      </c>
      <c r="Q271" s="2"/>
      <c r="R271" s="2"/>
      <c r="T271" s="2"/>
      <c r="U271" s="2"/>
      <c r="V271" s="2"/>
      <c r="W271" s="2"/>
      <c r="X271" s="36"/>
      <c r="Y271" s="35"/>
      <c r="Z271" s="35"/>
      <c r="AA271" s="2"/>
      <c r="AB271" s="37"/>
      <c r="AC271" s="37"/>
      <c r="AD271" s="35"/>
      <c r="AE271" s="39"/>
    </row>
    <row r="272" spans="1:31">
      <c r="A272" s="39" t="s">
        <v>32</v>
      </c>
      <c r="B272" s="38">
        <v>845805</v>
      </c>
      <c r="C272" s="38">
        <v>470597</v>
      </c>
      <c r="D272" s="38" t="s">
        <v>23</v>
      </c>
      <c r="E272" s="38" t="s">
        <v>24</v>
      </c>
      <c r="F272" s="41" t="s">
        <v>24</v>
      </c>
      <c r="G272" s="43">
        <v>36879</v>
      </c>
      <c r="H272" s="40">
        <v>-1290</v>
      </c>
      <c r="I272" s="40">
        <v>-1281.7422999999999</v>
      </c>
      <c r="J272" s="38">
        <v>0.99359867610656005</v>
      </c>
      <c r="K272" s="42">
        <v>10.404999999999999</v>
      </c>
      <c r="L272" s="42">
        <v>6.1849999999999996</v>
      </c>
      <c r="M272" s="40">
        <v>0</v>
      </c>
      <c r="N272" s="40">
        <v>-5408.9525000000003</v>
      </c>
      <c r="Q272" s="2"/>
      <c r="R272" s="2"/>
      <c r="T272" s="2"/>
      <c r="U272" s="2"/>
      <c r="V272" s="2"/>
      <c r="W272" s="2"/>
      <c r="X272" s="36"/>
      <c r="Y272" s="35"/>
      <c r="Z272" s="35"/>
      <c r="AA272" s="2"/>
      <c r="AB272" s="37"/>
      <c r="AC272" s="37"/>
      <c r="AD272" s="35"/>
      <c r="AE272" s="39"/>
    </row>
    <row r="273" spans="1:31">
      <c r="A273" s="39" t="s">
        <v>32</v>
      </c>
      <c r="B273" s="38">
        <v>845805</v>
      </c>
      <c r="C273" s="38">
        <v>470597</v>
      </c>
      <c r="D273" s="38" t="s">
        <v>23</v>
      </c>
      <c r="E273" s="38" t="s">
        <v>24</v>
      </c>
      <c r="F273" s="41" t="s">
        <v>24</v>
      </c>
      <c r="G273" s="43">
        <v>36880</v>
      </c>
      <c r="H273" s="40">
        <v>-1290</v>
      </c>
      <c r="I273" s="40">
        <v>-1281.7422999999999</v>
      </c>
      <c r="J273" s="38">
        <v>0.99359867610656005</v>
      </c>
      <c r="K273" s="42">
        <v>9.82</v>
      </c>
      <c r="L273" s="42">
        <v>6.1849999999999996</v>
      </c>
      <c r="M273" s="40">
        <v>0</v>
      </c>
      <c r="N273" s="40">
        <v>-4659.1332000000002</v>
      </c>
      <c r="Q273" s="2"/>
      <c r="R273" s="2"/>
      <c r="T273" s="2"/>
      <c r="U273" s="2"/>
      <c r="V273" s="2"/>
      <c r="W273" s="2"/>
      <c r="X273" s="36"/>
      <c r="Y273" s="35"/>
      <c r="Z273" s="35"/>
      <c r="AA273" s="2"/>
      <c r="AB273" s="37"/>
      <c r="AC273" s="37"/>
      <c r="AD273" s="35"/>
      <c r="AE273" s="39"/>
    </row>
    <row r="274" spans="1:31">
      <c r="A274" s="39" t="s">
        <v>32</v>
      </c>
      <c r="B274" s="38">
        <v>845805</v>
      </c>
      <c r="C274" s="38">
        <v>470597</v>
      </c>
      <c r="D274" s="38" t="s">
        <v>23</v>
      </c>
      <c r="E274" s="38" t="s">
        <v>24</v>
      </c>
      <c r="F274" s="41" t="s">
        <v>24</v>
      </c>
      <c r="G274" s="43">
        <v>36881</v>
      </c>
      <c r="H274" s="40">
        <v>-1290</v>
      </c>
      <c r="I274" s="40">
        <v>-1281.7422999999999</v>
      </c>
      <c r="J274" s="38">
        <v>0.99359867610656005</v>
      </c>
      <c r="K274" s="42">
        <v>10.775</v>
      </c>
      <c r="L274" s="42">
        <v>6.1849999999999996</v>
      </c>
      <c r="M274" s="40">
        <v>0</v>
      </c>
      <c r="N274" s="40">
        <v>-5883.1971000000003</v>
      </c>
      <c r="Q274" s="2"/>
      <c r="R274" s="2"/>
      <c r="T274" s="2"/>
      <c r="U274" s="2"/>
      <c r="V274" s="2"/>
      <c r="W274" s="2"/>
      <c r="X274" s="36"/>
      <c r="Y274" s="35"/>
      <c r="Z274" s="35"/>
      <c r="AA274" s="2"/>
      <c r="AB274" s="37"/>
      <c r="AC274" s="37"/>
      <c r="AD274" s="35"/>
      <c r="AE274" s="39"/>
    </row>
    <row r="275" spans="1:31">
      <c r="A275" s="39" t="s">
        <v>32</v>
      </c>
      <c r="B275" s="38">
        <v>845805</v>
      </c>
      <c r="C275" s="38">
        <v>470597</v>
      </c>
      <c r="D275" s="38" t="s">
        <v>23</v>
      </c>
      <c r="E275" s="38" t="s">
        <v>24</v>
      </c>
      <c r="F275" s="41" t="s">
        <v>24</v>
      </c>
      <c r="G275" s="43">
        <v>36882</v>
      </c>
      <c r="H275" s="40">
        <v>-1290</v>
      </c>
      <c r="I275" s="40">
        <v>-1281.7422999999999</v>
      </c>
      <c r="J275" s="38">
        <v>0.99359867610656005</v>
      </c>
      <c r="K275" s="42">
        <v>10.725</v>
      </c>
      <c r="L275" s="42">
        <v>6.1849999999999996</v>
      </c>
      <c r="M275" s="40">
        <v>0</v>
      </c>
      <c r="N275" s="40">
        <v>-5819.11</v>
      </c>
      <c r="Q275" s="2"/>
      <c r="R275" s="2"/>
      <c r="T275" s="2"/>
      <c r="U275" s="2"/>
      <c r="V275" s="2"/>
      <c r="W275" s="2"/>
      <c r="X275" s="36"/>
      <c r="Y275" s="35"/>
      <c r="Z275" s="35"/>
      <c r="AA275" s="2"/>
      <c r="AB275" s="37"/>
      <c r="AC275" s="37"/>
      <c r="AD275" s="35"/>
      <c r="AE275" s="39"/>
    </row>
    <row r="276" spans="1:31">
      <c r="A276" s="39" t="s">
        <v>32</v>
      </c>
      <c r="B276" s="38">
        <v>845805</v>
      </c>
      <c r="C276" s="38">
        <v>470597</v>
      </c>
      <c r="D276" s="38" t="s">
        <v>23</v>
      </c>
      <c r="E276" s="38" t="s">
        <v>24</v>
      </c>
      <c r="F276" s="41" t="s">
        <v>24</v>
      </c>
      <c r="G276" s="43">
        <v>36883</v>
      </c>
      <c r="H276" s="40">
        <v>-1290</v>
      </c>
      <c r="I276" s="40">
        <v>-1281.7422999999999</v>
      </c>
      <c r="J276" s="38">
        <v>0.99359867610656005</v>
      </c>
      <c r="K276" s="42">
        <v>14</v>
      </c>
      <c r="L276" s="42">
        <v>6.1849999999999996</v>
      </c>
      <c r="M276" s="40">
        <v>0</v>
      </c>
      <c r="N276" s="40">
        <v>-10016.816000000001</v>
      </c>
      <c r="Q276" s="2"/>
      <c r="R276" s="2"/>
      <c r="T276" s="2"/>
      <c r="U276" s="2"/>
      <c r="V276" s="2"/>
      <c r="W276" s="2"/>
      <c r="X276" s="36"/>
      <c r="Y276" s="35"/>
      <c r="Z276" s="35"/>
      <c r="AA276" s="2"/>
      <c r="AB276" s="37"/>
      <c r="AC276" s="37"/>
      <c r="AD276" s="35"/>
      <c r="AE276" s="39"/>
    </row>
    <row r="277" spans="1:31">
      <c r="A277" s="39" t="s">
        <v>32</v>
      </c>
      <c r="B277" s="38">
        <v>845805</v>
      </c>
      <c r="C277" s="38">
        <v>470597</v>
      </c>
      <c r="D277" s="38" t="s">
        <v>23</v>
      </c>
      <c r="E277" s="38" t="s">
        <v>24</v>
      </c>
      <c r="F277" s="41" t="s">
        <v>24</v>
      </c>
      <c r="G277" s="43">
        <v>36884</v>
      </c>
      <c r="H277" s="40">
        <v>-1290</v>
      </c>
      <c r="I277" s="40">
        <v>-1281.7422999999999</v>
      </c>
      <c r="J277" s="38">
        <v>0.99359867610656005</v>
      </c>
      <c r="K277" s="42">
        <v>14</v>
      </c>
      <c r="L277" s="42">
        <v>6.1849999999999996</v>
      </c>
      <c r="M277" s="40">
        <v>0</v>
      </c>
      <c r="N277" s="40">
        <v>-10016.816000000001</v>
      </c>
      <c r="Q277" s="2"/>
      <c r="R277" s="2"/>
      <c r="T277" s="2"/>
      <c r="U277" s="2"/>
      <c r="V277" s="2"/>
      <c r="W277" s="2"/>
      <c r="X277" s="36"/>
      <c r="Y277" s="35"/>
      <c r="Z277" s="35"/>
      <c r="AA277" s="2"/>
      <c r="AB277" s="37"/>
      <c r="AC277" s="37"/>
      <c r="AD277" s="35"/>
      <c r="AE277" s="39"/>
    </row>
    <row r="278" spans="1:31">
      <c r="A278" s="39" t="s">
        <v>32</v>
      </c>
      <c r="B278" s="38">
        <v>845805</v>
      </c>
      <c r="C278" s="38">
        <v>470597</v>
      </c>
      <c r="D278" s="38" t="s">
        <v>23</v>
      </c>
      <c r="E278" s="38" t="s">
        <v>24</v>
      </c>
      <c r="F278" s="41" t="s">
        <v>24</v>
      </c>
      <c r="G278" s="43">
        <v>36885</v>
      </c>
      <c r="H278" s="40">
        <v>-1290</v>
      </c>
      <c r="I278" s="40">
        <v>-1281.7422999999999</v>
      </c>
      <c r="J278" s="38">
        <v>0.99359867610656005</v>
      </c>
      <c r="K278" s="42">
        <v>14</v>
      </c>
      <c r="L278" s="42">
        <v>6.1849999999999996</v>
      </c>
      <c r="M278" s="40">
        <v>0</v>
      </c>
      <c r="N278" s="40">
        <v>-10016.816000000001</v>
      </c>
      <c r="Q278" s="2"/>
      <c r="R278" s="2"/>
      <c r="T278" s="2"/>
      <c r="U278" s="2"/>
      <c r="V278" s="2"/>
      <c r="W278" s="2"/>
      <c r="X278" s="36"/>
      <c r="Y278" s="35"/>
      <c r="Z278" s="35"/>
      <c r="AA278" s="2"/>
      <c r="AB278" s="37"/>
      <c r="AC278" s="37"/>
      <c r="AD278" s="35"/>
      <c r="AE278" s="39"/>
    </row>
    <row r="279" spans="1:31">
      <c r="A279" s="39" t="s">
        <v>32</v>
      </c>
      <c r="B279" s="38">
        <v>845805</v>
      </c>
      <c r="C279" s="38">
        <v>470597</v>
      </c>
      <c r="D279" s="38" t="s">
        <v>23</v>
      </c>
      <c r="E279" s="38" t="s">
        <v>24</v>
      </c>
      <c r="F279" s="41" t="s">
        <v>24</v>
      </c>
      <c r="G279" s="43">
        <v>36886</v>
      </c>
      <c r="H279" s="40">
        <v>-1290</v>
      </c>
      <c r="I279" s="40">
        <v>-1281.7422999999999</v>
      </c>
      <c r="J279" s="38">
        <v>0.99359867610656005</v>
      </c>
      <c r="K279" s="42">
        <v>14</v>
      </c>
      <c r="L279" s="42">
        <v>6.1849999999999996</v>
      </c>
      <c r="M279" s="40">
        <v>0</v>
      </c>
      <c r="N279" s="40">
        <v>-10016.816000000001</v>
      </c>
      <c r="Q279" s="2"/>
      <c r="R279" s="2"/>
      <c r="T279" s="2"/>
      <c r="U279" s="2"/>
      <c r="V279" s="2"/>
      <c r="W279" s="2"/>
      <c r="X279" s="36"/>
      <c r="Y279" s="35"/>
      <c r="Z279" s="35"/>
      <c r="AA279" s="2"/>
      <c r="AB279" s="37"/>
      <c r="AC279" s="37"/>
      <c r="AD279" s="35"/>
      <c r="AE279" s="39"/>
    </row>
    <row r="280" spans="1:31">
      <c r="A280" s="39" t="s">
        <v>32</v>
      </c>
      <c r="B280" s="38">
        <v>845805</v>
      </c>
      <c r="C280" s="38">
        <v>470597</v>
      </c>
      <c r="D280" s="38" t="s">
        <v>23</v>
      </c>
      <c r="E280" s="38" t="s">
        <v>24</v>
      </c>
      <c r="F280" s="41" t="s">
        <v>24</v>
      </c>
      <c r="G280" s="43">
        <v>36887</v>
      </c>
      <c r="H280" s="40">
        <v>-1290</v>
      </c>
      <c r="I280" s="40">
        <v>-1281.7422999999999</v>
      </c>
      <c r="J280" s="38">
        <v>0.99359867610656005</v>
      </c>
      <c r="K280" s="42">
        <v>14</v>
      </c>
      <c r="L280" s="42">
        <v>6.1849999999999996</v>
      </c>
      <c r="M280" s="40">
        <v>0</v>
      </c>
      <c r="N280" s="40">
        <v>-10016.816000000001</v>
      </c>
      <c r="Q280" s="2"/>
      <c r="R280" s="2"/>
      <c r="T280" s="2"/>
      <c r="U280" s="2"/>
      <c r="V280" s="2"/>
      <c r="W280" s="2"/>
      <c r="X280" s="36"/>
      <c r="Y280" s="35"/>
      <c r="Z280" s="35"/>
      <c r="AA280" s="2"/>
      <c r="AB280" s="37"/>
      <c r="AC280" s="37"/>
      <c r="AD280" s="35"/>
      <c r="AE280" s="39"/>
    </row>
    <row r="281" spans="1:31">
      <c r="A281" s="39" t="s">
        <v>32</v>
      </c>
      <c r="B281" s="38">
        <v>845805</v>
      </c>
      <c r="C281" s="38">
        <v>470597</v>
      </c>
      <c r="D281" s="38" t="s">
        <v>23</v>
      </c>
      <c r="E281" s="38" t="s">
        <v>24</v>
      </c>
      <c r="F281" s="41" t="s">
        <v>24</v>
      </c>
      <c r="G281" s="43">
        <v>36888</v>
      </c>
      <c r="H281" s="40">
        <v>-1290</v>
      </c>
      <c r="I281" s="40">
        <v>-1281.7422999999999</v>
      </c>
      <c r="J281" s="38">
        <v>0.99359867610656005</v>
      </c>
      <c r="K281" s="42">
        <v>14</v>
      </c>
      <c r="L281" s="42">
        <v>6.1849999999999996</v>
      </c>
      <c r="M281" s="40">
        <v>0</v>
      </c>
      <c r="N281" s="40">
        <v>-10016.816000000001</v>
      </c>
      <c r="Q281" s="2"/>
      <c r="R281" s="2"/>
      <c r="T281" s="2"/>
      <c r="U281" s="2"/>
      <c r="V281" s="2"/>
      <c r="W281" s="2"/>
      <c r="X281" s="36"/>
      <c r="Y281" s="35"/>
      <c r="Z281" s="35"/>
      <c r="AA281" s="2"/>
      <c r="AB281" s="37"/>
      <c r="AC281" s="37"/>
      <c r="AD281" s="35"/>
      <c r="AE281" s="39"/>
    </row>
    <row r="282" spans="1:31">
      <c r="A282" s="39" t="s">
        <v>32</v>
      </c>
      <c r="B282" s="38">
        <v>845805</v>
      </c>
      <c r="C282" s="38">
        <v>470597</v>
      </c>
      <c r="D282" s="38" t="s">
        <v>23</v>
      </c>
      <c r="E282" s="38" t="s">
        <v>24</v>
      </c>
      <c r="F282" s="41" t="s">
        <v>24</v>
      </c>
      <c r="G282" s="43">
        <v>36889</v>
      </c>
      <c r="H282" s="40">
        <v>-1290</v>
      </c>
      <c r="I282" s="40">
        <v>-1281.7422999999999</v>
      </c>
      <c r="J282" s="38">
        <v>0.99359867610656005</v>
      </c>
      <c r="K282" s="42">
        <v>14</v>
      </c>
      <c r="L282" s="42">
        <v>6.1849999999999996</v>
      </c>
      <c r="M282" s="40">
        <v>0</v>
      </c>
      <c r="N282" s="40">
        <v>-10016.816000000001</v>
      </c>
      <c r="Q282" s="2"/>
      <c r="R282" s="2"/>
      <c r="T282" s="2"/>
      <c r="U282" s="2"/>
      <c r="V282" s="2"/>
      <c r="W282" s="2"/>
      <c r="X282" s="36"/>
      <c r="Y282" s="35"/>
      <c r="Z282" s="35"/>
      <c r="AA282" s="2"/>
      <c r="AB282" s="37"/>
      <c r="AC282" s="37"/>
      <c r="AD282" s="35"/>
      <c r="AE282" s="39"/>
    </row>
    <row r="283" spans="1:31">
      <c r="A283" s="39" t="s">
        <v>32</v>
      </c>
      <c r="B283" s="38">
        <v>845805</v>
      </c>
      <c r="C283" s="38">
        <v>470597</v>
      </c>
      <c r="D283" s="38" t="s">
        <v>23</v>
      </c>
      <c r="E283" s="38" t="s">
        <v>24</v>
      </c>
      <c r="F283" s="41" t="s">
        <v>24</v>
      </c>
      <c r="G283" s="43">
        <v>36890</v>
      </c>
      <c r="H283" s="40">
        <v>-1290</v>
      </c>
      <c r="I283" s="40">
        <v>-1281.7422999999999</v>
      </c>
      <c r="J283" s="38">
        <v>0.99359867610656005</v>
      </c>
      <c r="K283" s="42">
        <v>14</v>
      </c>
      <c r="L283" s="42">
        <v>6.1849999999999996</v>
      </c>
      <c r="M283" s="40">
        <v>0</v>
      </c>
      <c r="N283" s="40">
        <v>-10016.816000000001</v>
      </c>
      <c r="Q283" s="2"/>
      <c r="R283" s="2"/>
      <c r="T283" s="2"/>
      <c r="U283" s="2"/>
      <c r="V283" s="2"/>
      <c r="W283" s="2"/>
      <c r="X283" s="36"/>
      <c r="Y283" s="35"/>
      <c r="Z283" s="35"/>
      <c r="AA283" s="2"/>
      <c r="AB283" s="37"/>
      <c r="AC283" s="37"/>
      <c r="AD283" s="35"/>
      <c r="AE283" s="39"/>
    </row>
    <row r="284" spans="1:31">
      <c r="A284" s="39" t="s">
        <v>32</v>
      </c>
      <c r="B284" s="38">
        <v>845805</v>
      </c>
      <c r="C284" s="38">
        <v>470597</v>
      </c>
      <c r="D284" s="38" t="s">
        <v>23</v>
      </c>
      <c r="E284" s="38" t="s">
        <v>24</v>
      </c>
      <c r="F284" s="41" t="s">
        <v>24</v>
      </c>
      <c r="G284" s="43">
        <v>36891</v>
      </c>
      <c r="H284" s="40">
        <v>-1300</v>
      </c>
      <c r="I284" s="40">
        <v>-1291.6783</v>
      </c>
      <c r="J284" s="38">
        <v>0.99359867610656005</v>
      </c>
      <c r="K284" s="42">
        <v>14</v>
      </c>
      <c r="L284" s="42">
        <v>6.1849999999999996</v>
      </c>
      <c r="M284" s="40">
        <v>0</v>
      </c>
      <c r="N284" s="40">
        <v>-10094.465700000001</v>
      </c>
      <c r="Q284" s="2"/>
      <c r="R284" s="2"/>
      <c r="T284" s="2"/>
      <c r="U284" s="2"/>
      <c r="V284" s="2"/>
      <c r="W284" s="2"/>
      <c r="X284" s="36"/>
      <c r="Y284" s="35"/>
      <c r="Z284" s="35"/>
      <c r="AA284" s="2"/>
      <c r="AB284" s="37"/>
      <c r="AC284" s="37"/>
      <c r="AD284" s="35"/>
      <c r="AE284" s="39"/>
    </row>
    <row r="285" spans="1:31">
      <c r="A285" s="39" t="s">
        <v>32</v>
      </c>
      <c r="B285" s="38">
        <v>865334</v>
      </c>
      <c r="C285" s="38">
        <v>487490</v>
      </c>
      <c r="D285" s="38" t="s">
        <v>23</v>
      </c>
      <c r="E285" s="38" t="s">
        <v>26</v>
      </c>
      <c r="F285" s="38" t="s">
        <v>24</v>
      </c>
      <c r="G285" s="43">
        <v>36881</v>
      </c>
      <c r="H285" s="40">
        <v>-20000</v>
      </c>
      <c r="I285" s="40">
        <v>-19871.9735</v>
      </c>
      <c r="J285" s="38">
        <v>0.99359867610656005</v>
      </c>
      <c r="K285" s="42">
        <v>10.775</v>
      </c>
      <c r="L285" s="42">
        <v>4.6100000000000003</v>
      </c>
      <c r="M285" s="40">
        <v>0</v>
      </c>
      <c r="N285" s="40">
        <v>-122510.71679999999</v>
      </c>
      <c r="Q285" s="2"/>
      <c r="R285" s="2"/>
      <c r="T285" s="2"/>
      <c r="U285" s="2"/>
      <c r="V285" s="2"/>
      <c r="W285" s="2"/>
      <c r="X285" s="36"/>
      <c r="Y285" s="35"/>
      <c r="Z285" s="35"/>
      <c r="AA285" s="2"/>
      <c r="AB285" s="37"/>
      <c r="AC285" s="37"/>
      <c r="AD285" s="35"/>
      <c r="AE285" s="39"/>
    </row>
    <row r="286" spans="1:31">
      <c r="A286" s="39" t="s">
        <v>32</v>
      </c>
      <c r="B286" s="38">
        <v>865334</v>
      </c>
      <c r="C286" s="38">
        <v>487490</v>
      </c>
      <c r="D286" s="38" t="s">
        <v>23</v>
      </c>
      <c r="E286" s="38" t="s">
        <v>26</v>
      </c>
      <c r="F286" s="38" t="s">
        <v>24</v>
      </c>
      <c r="G286" s="43">
        <v>36882</v>
      </c>
      <c r="H286" s="40">
        <v>-20000</v>
      </c>
      <c r="I286" s="40">
        <v>-19871.9735</v>
      </c>
      <c r="J286" s="38">
        <v>0.99359867610656005</v>
      </c>
      <c r="K286" s="42">
        <v>10.725</v>
      </c>
      <c r="L286" s="42">
        <v>4.6100000000000003</v>
      </c>
      <c r="M286" s="40">
        <v>0</v>
      </c>
      <c r="N286" s="40">
        <v>-121517.11810000001</v>
      </c>
      <c r="Q286" s="2"/>
      <c r="R286" s="2"/>
      <c r="T286" s="2"/>
      <c r="U286" s="2"/>
      <c r="V286" s="2"/>
      <c r="W286" s="2"/>
      <c r="X286" s="36"/>
      <c r="Y286" s="35"/>
      <c r="Z286" s="35"/>
      <c r="AA286" s="2"/>
      <c r="AB286" s="37"/>
      <c r="AC286" s="37"/>
      <c r="AD286" s="35"/>
      <c r="AE286" s="39"/>
    </row>
    <row r="287" spans="1:31">
      <c r="A287" s="39" t="s">
        <v>30</v>
      </c>
      <c r="B287" s="38">
        <v>865340</v>
      </c>
      <c r="C287" s="38">
        <v>487538</v>
      </c>
      <c r="D287" s="38" t="s">
        <v>23</v>
      </c>
      <c r="E287" s="38" t="s">
        <v>26</v>
      </c>
      <c r="F287" s="38" t="s">
        <v>24</v>
      </c>
      <c r="G287" s="43">
        <v>36881</v>
      </c>
      <c r="H287" s="40">
        <v>20000</v>
      </c>
      <c r="I287" s="40">
        <v>19871.9735</v>
      </c>
      <c r="J287" s="38">
        <v>0.99359867610656005</v>
      </c>
      <c r="K287" s="42">
        <v>10.775</v>
      </c>
      <c r="L287" s="42">
        <v>4.6100000000000003</v>
      </c>
      <c r="M287" s="40">
        <v>0</v>
      </c>
      <c r="N287" s="40">
        <v>122510.71679999999</v>
      </c>
      <c r="Q287" s="2"/>
      <c r="R287" s="2"/>
      <c r="T287" s="2"/>
      <c r="U287" s="2"/>
      <c r="V287" s="2"/>
      <c r="W287" s="2"/>
      <c r="X287" s="36"/>
      <c r="Y287" s="35"/>
      <c r="Z287" s="35"/>
      <c r="AA287" s="2"/>
      <c r="AB287" s="37"/>
      <c r="AC287" s="37"/>
      <c r="AD287" s="35"/>
      <c r="AE287" s="39"/>
    </row>
    <row r="288" spans="1:31">
      <c r="A288" s="39" t="s">
        <v>30</v>
      </c>
      <c r="B288" s="38">
        <v>865340</v>
      </c>
      <c r="C288" s="38">
        <v>487538</v>
      </c>
      <c r="D288" s="38" t="s">
        <v>23</v>
      </c>
      <c r="E288" s="38" t="s">
        <v>26</v>
      </c>
      <c r="F288" s="38" t="s">
        <v>24</v>
      </c>
      <c r="G288" s="43">
        <v>36882</v>
      </c>
      <c r="H288" s="40">
        <v>20000</v>
      </c>
      <c r="I288" s="40">
        <v>19871.9735</v>
      </c>
      <c r="J288" s="38">
        <v>0.99359867610656005</v>
      </c>
      <c r="K288" s="42">
        <v>10.725</v>
      </c>
      <c r="L288" s="42">
        <v>4.6100000000000003</v>
      </c>
      <c r="M288" s="40">
        <v>0</v>
      </c>
      <c r="N288" s="40">
        <v>121517.11810000001</v>
      </c>
      <c r="Q288" s="2"/>
      <c r="R288" s="2"/>
      <c r="T288" s="2"/>
      <c r="U288" s="2"/>
      <c r="V288" s="2"/>
      <c r="W288" s="2"/>
      <c r="X288" s="36"/>
      <c r="Y288" s="35"/>
      <c r="Z288" s="35"/>
      <c r="AA288" s="2"/>
      <c r="AB288" s="37"/>
      <c r="AC288" s="37"/>
      <c r="AD288" s="35"/>
      <c r="AE288" s="39"/>
    </row>
    <row r="289" spans="1:31">
      <c r="A289" s="39" t="s">
        <v>30</v>
      </c>
      <c r="B289" s="38">
        <v>901331</v>
      </c>
      <c r="C289" s="38">
        <v>500282</v>
      </c>
      <c r="D289" s="38" t="s">
        <v>23</v>
      </c>
      <c r="E289" s="38" t="s">
        <v>36</v>
      </c>
      <c r="F289" s="41" t="s">
        <v>24</v>
      </c>
      <c r="G289" s="43">
        <v>36865</v>
      </c>
      <c r="H289" s="40">
        <v>-50000</v>
      </c>
      <c r="I289" s="40">
        <v>-49679.933799999999</v>
      </c>
      <c r="J289" s="38">
        <v>0.99359867610656005</v>
      </c>
      <c r="K289" s="42">
        <v>7.5250000000000004</v>
      </c>
      <c r="L289" s="42">
        <v>7.681</v>
      </c>
      <c r="M289" s="40">
        <v>0</v>
      </c>
      <c r="N289" s="40">
        <v>7750.0697</v>
      </c>
      <c r="Q289" s="2"/>
      <c r="R289" s="2"/>
      <c r="T289" s="2"/>
      <c r="U289" s="2"/>
      <c r="V289" s="2"/>
      <c r="W289" s="2"/>
      <c r="X289" s="36"/>
      <c r="Y289" s="35"/>
      <c r="Z289" s="35"/>
      <c r="AA289" s="2"/>
      <c r="AB289" s="37"/>
      <c r="AC289" s="37"/>
      <c r="AD289" s="35"/>
      <c r="AE289" s="39"/>
    </row>
    <row r="290" spans="1:31">
      <c r="A290" s="39" t="s">
        <v>30</v>
      </c>
      <c r="B290" s="38">
        <v>901331</v>
      </c>
      <c r="C290" s="38">
        <v>500282</v>
      </c>
      <c r="D290" s="38" t="s">
        <v>23</v>
      </c>
      <c r="E290" s="38" t="s">
        <v>36</v>
      </c>
      <c r="F290" s="41" t="s">
        <v>24</v>
      </c>
      <c r="G290" s="43">
        <v>36866</v>
      </c>
      <c r="H290" s="40">
        <v>-50000</v>
      </c>
      <c r="I290" s="40">
        <v>-49679.933799999999</v>
      </c>
      <c r="J290" s="38">
        <v>0.99359867610656005</v>
      </c>
      <c r="K290" s="42">
        <v>8.1549999999999994</v>
      </c>
      <c r="L290" s="42">
        <v>8.3170000000000002</v>
      </c>
      <c r="M290" s="40">
        <v>0</v>
      </c>
      <c r="N290" s="40">
        <v>8048.1493</v>
      </c>
      <c r="Q290" s="2"/>
      <c r="R290" s="2"/>
      <c r="T290" s="2"/>
      <c r="U290" s="2"/>
      <c r="V290" s="2"/>
      <c r="W290" s="2"/>
      <c r="X290" s="36"/>
      <c r="Y290" s="35"/>
      <c r="Z290" s="35"/>
      <c r="AA290" s="2"/>
      <c r="AB290" s="37"/>
      <c r="AC290" s="37"/>
      <c r="AD290" s="35"/>
      <c r="AE290" s="39"/>
    </row>
    <row r="291" spans="1:31">
      <c r="A291" s="39" t="s">
        <v>30</v>
      </c>
      <c r="B291" s="38">
        <v>901331</v>
      </c>
      <c r="C291" s="38">
        <v>500282</v>
      </c>
      <c r="D291" s="38" t="s">
        <v>23</v>
      </c>
      <c r="E291" s="38" t="s">
        <v>36</v>
      </c>
      <c r="F291" s="41" t="s">
        <v>24</v>
      </c>
      <c r="G291" s="43">
        <v>36867</v>
      </c>
      <c r="H291" s="40">
        <v>-50000</v>
      </c>
      <c r="I291" s="40">
        <v>-49679.933799999999</v>
      </c>
      <c r="J291" s="38">
        <v>0.99359867610656005</v>
      </c>
      <c r="K291" s="42">
        <v>9.0449999999999999</v>
      </c>
      <c r="L291" s="42">
        <v>9.1379999999999999</v>
      </c>
      <c r="M291" s="40">
        <v>0</v>
      </c>
      <c r="N291" s="40">
        <v>4620.2338</v>
      </c>
      <c r="Q291" s="2"/>
      <c r="R291" s="2"/>
      <c r="T291" s="2"/>
      <c r="U291" s="2"/>
      <c r="V291" s="2"/>
      <c r="W291" s="2"/>
      <c r="X291" s="36"/>
      <c r="Y291" s="35"/>
      <c r="Z291" s="35"/>
      <c r="AA291" s="2"/>
      <c r="AB291" s="37"/>
      <c r="AC291" s="37"/>
      <c r="AD291" s="35"/>
      <c r="AE291" s="39"/>
    </row>
    <row r="292" spans="1:31">
      <c r="A292" s="39" t="s">
        <v>30</v>
      </c>
      <c r="B292" s="38">
        <v>901331</v>
      </c>
      <c r="C292" s="38">
        <v>500282</v>
      </c>
      <c r="D292" s="38" t="s">
        <v>23</v>
      </c>
      <c r="E292" s="38" t="s">
        <v>36</v>
      </c>
      <c r="F292" s="41" t="s">
        <v>24</v>
      </c>
      <c r="G292" s="43">
        <v>36868</v>
      </c>
      <c r="H292" s="40">
        <v>-50000</v>
      </c>
      <c r="I292" s="40">
        <v>-49679.933799999999</v>
      </c>
      <c r="J292" s="38">
        <v>0.99359867610656005</v>
      </c>
      <c r="K292" s="42">
        <v>8.8000000000000007</v>
      </c>
      <c r="L292" s="42">
        <v>8.8230000000000004</v>
      </c>
      <c r="M292" s="40">
        <v>0</v>
      </c>
      <c r="N292" s="40">
        <v>1142.6385</v>
      </c>
      <c r="Q292" s="2"/>
      <c r="R292" s="2"/>
      <c r="T292" s="2"/>
      <c r="U292" s="2"/>
      <c r="V292" s="2"/>
      <c r="W292" s="2"/>
      <c r="X292" s="36"/>
      <c r="Y292" s="35"/>
      <c r="Z292" s="35"/>
      <c r="AA292" s="2"/>
      <c r="AB292" s="37"/>
      <c r="AC292" s="37"/>
      <c r="AD292" s="35"/>
      <c r="AE292" s="39"/>
    </row>
    <row r="293" spans="1:31">
      <c r="A293" s="39" t="s">
        <v>30</v>
      </c>
      <c r="B293" s="38">
        <v>901331</v>
      </c>
      <c r="C293" s="38">
        <v>500282</v>
      </c>
      <c r="D293" s="38" t="s">
        <v>23</v>
      </c>
      <c r="E293" s="38" t="s">
        <v>36</v>
      </c>
      <c r="F293" s="41" t="s">
        <v>24</v>
      </c>
      <c r="G293" s="43">
        <v>36873</v>
      </c>
      <c r="H293" s="40">
        <v>-50000</v>
      </c>
      <c r="I293" s="40">
        <v>-49679.933799999999</v>
      </c>
      <c r="J293" s="38">
        <v>0.99359867610656005</v>
      </c>
      <c r="K293" s="42">
        <v>9.1449999999999996</v>
      </c>
      <c r="L293" s="42">
        <v>8.8949999999999996</v>
      </c>
      <c r="M293" s="40">
        <v>0</v>
      </c>
      <c r="N293" s="40">
        <v>-12419.9835</v>
      </c>
      <c r="Q293" s="2"/>
      <c r="R293" s="2"/>
      <c r="T293" s="2"/>
      <c r="U293" s="2"/>
      <c r="V293" s="2"/>
      <c r="W293" s="2"/>
      <c r="X293" s="36"/>
      <c r="Y293" s="35"/>
      <c r="Z293" s="35"/>
      <c r="AA293" s="2"/>
      <c r="AB293" s="37"/>
      <c r="AC293" s="37"/>
      <c r="AD293" s="35"/>
      <c r="AE293" s="39"/>
    </row>
    <row r="294" spans="1:31">
      <c r="A294" s="39" t="s">
        <v>30</v>
      </c>
      <c r="B294" s="38">
        <v>901331</v>
      </c>
      <c r="C294" s="38">
        <v>500282</v>
      </c>
      <c r="D294" s="38" t="s">
        <v>23</v>
      </c>
      <c r="E294" s="38" t="s">
        <v>36</v>
      </c>
      <c r="F294" s="41" t="s">
        <v>24</v>
      </c>
      <c r="G294" s="43">
        <v>36874</v>
      </c>
      <c r="H294" s="40">
        <v>-50000</v>
      </c>
      <c r="I294" s="40">
        <v>-49679.933799999999</v>
      </c>
      <c r="J294" s="38">
        <v>0.99359867610656005</v>
      </c>
      <c r="K294" s="42">
        <v>7.915</v>
      </c>
      <c r="L294" s="42">
        <v>7.81</v>
      </c>
      <c r="M294" s="40">
        <v>0</v>
      </c>
      <c r="N294" s="40">
        <v>-5216.393</v>
      </c>
      <c r="Q294" s="2"/>
      <c r="R294" s="2"/>
      <c r="T294" s="2"/>
      <c r="U294" s="2"/>
      <c r="V294" s="2"/>
      <c r="W294" s="2"/>
      <c r="X294" s="36"/>
      <c r="Y294" s="35"/>
      <c r="Z294" s="35"/>
      <c r="AA294" s="2"/>
      <c r="AB294" s="37"/>
      <c r="AC294" s="37"/>
      <c r="AD294" s="35"/>
      <c r="AE294" s="39"/>
    </row>
    <row r="295" spans="1:31">
      <c r="A295" s="39" t="s">
        <v>30</v>
      </c>
      <c r="B295" s="38">
        <v>901331</v>
      </c>
      <c r="C295" s="38">
        <v>500282</v>
      </c>
      <c r="D295" s="38" t="s">
        <v>23</v>
      </c>
      <c r="E295" s="38" t="s">
        <v>36</v>
      </c>
      <c r="F295" s="41" t="s">
        <v>24</v>
      </c>
      <c r="G295" s="43">
        <v>36875</v>
      </c>
      <c r="H295" s="40">
        <v>-50000</v>
      </c>
      <c r="I295" s="40">
        <v>-49679.933799999999</v>
      </c>
      <c r="J295" s="38">
        <v>0.99359867610656005</v>
      </c>
      <c r="K295" s="42">
        <v>7.73</v>
      </c>
      <c r="L295" s="42">
        <v>7.6550000000000002</v>
      </c>
      <c r="M295" s="40">
        <v>0</v>
      </c>
      <c r="N295" s="40">
        <v>-3725.9949999999999</v>
      </c>
      <c r="Q295" s="2"/>
      <c r="R295" s="2"/>
      <c r="T295" s="2"/>
      <c r="U295" s="2"/>
      <c r="V295" s="2"/>
      <c r="W295" s="2"/>
      <c r="X295" s="36"/>
      <c r="Y295" s="35"/>
      <c r="Z295" s="35"/>
      <c r="AA295" s="2"/>
      <c r="AB295" s="37"/>
      <c r="AC295" s="37"/>
      <c r="AD295" s="35"/>
      <c r="AE295" s="39"/>
    </row>
    <row r="296" spans="1:31">
      <c r="A296" s="39" t="s">
        <v>30</v>
      </c>
      <c r="B296" s="38">
        <v>901331</v>
      </c>
      <c r="C296" s="38">
        <v>500282</v>
      </c>
      <c r="D296" s="38" t="s">
        <v>23</v>
      </c>
      <c r="E296" s="38" t="s">
        <v>36</v>
      </c>
      <c r="F296" s="41" t="s">
        <v>24</v>
      </c>
      <c r="G296" s="43">
        <v>36876</v>
      </c>
      <c r="H296" s="40">
        <v>-50000</v>
      </c>
      <c r="I296" s="40">
        <v>-49679.933799999999</v>
      </c>
      <c r="J296" s="38">
        <v>0.99359867610656005</v>
      </c>
      <c r="K296" s="42">
        <v>8.1950000000000003</v>
      </c>
      <c r="L296" s="42">
        <v>8.0739999999999998</v>
      </c>
      <c r="M296" s="40">
        <v>0</v>
      </c>
      <c r="N296" s="40">
        <v>-6011.2719999999999</v>
      </c>
      <c r="Q296" s="2"/>
      <c r="R296" s="2"/>
      <c r="T296" s="2"/>
      <c r="U296" s="2"/>
      <c r="V296" s="2"/>
      <c r="W296" s="2"/>
      <c r="X296" s="36"/>
      <c r="Y296" s="35"/>
      <c r="Z296" s="35"/>
      <c r="AA296" s="2"/>
      <c r="AB296" s="37"/>
      <c r="AC296" s="37"/>
      <c r="AD296" s="35"/>
      <c r="AE296" s="39"/>
    </row>
    <row r="297" spans="1:31">
      <c r="A297" s="39" t="s">
        <v>30</v>
      </c>
      <c r="B297" s="38">
        <v>901331</v>
      </c>
      <c r="C297" s="38">
        <v>500282</v>
      </c>
      <c r="D297" s="38" t="s">
        <v>23</v>
      </c>
      <c r="E297" s="38" t="s">
        <v>36</v>
      </c>
      <c r="F297" s="41" t="s">
        <v>24</v>
      </c>
      <c r="G297" s="43">
        <v>36877</v>
      </c>
      <c r="H297" s="40">
        <v>-50000</v>
      </c>
      <c r="I297" s="40">
        <v>-49679.933799999999</v>
      </c>
      <c r="J297" s="38">
        <v>0.99359867610656005</v>
      </c>
      <c r="K297" s="42">
        <v>8.1950000000000003</v>
      </c>
      <c r="L297" s="42">
        <v>8.0739999999999998</v>
      </c>
      <c r="M297" s="40">
        <v>0</v>
      </c>
      <c r="N297" s="40">
        <v>-6011.2719999999999</v>
      </c>
      <c r="Q297" s="2"/>
      <c r="R297" s="2"/>
      <c r="T297" s="2"/>
      <c r="U297" s="2"/>
      <c r="V297" s="2"/>
      <c r="W297" s="2"/>
      <c r="X297" s="36"/>
      <c r="Y297" s="35"/>
      <c r="Z297" s="35"/>
      <c r="AA297" s="2"/>
      <c r="AB297" s="37"/>
      <c r="AC297" s="37"/>
      <c r="AD297" s="35"/>
      <c r="AE297" s="39"/>
    </row>
    <row r="298" spans="1:31">
      <c r="A298" s="39" t="s">
        <v>30</v>
      </c>
      <c r="B298" s="38">
        <v>901331</v>
      </c>
      <c r="C298" s="38">
        <v>500282</v>
      </c>
      <c r="D298" s="38" t="s">
        <v>23</v>
      </c>
      <c r="E298" s="38" t="s">
        <v>36</v>
      </c>
      <c r="F298" s="41" t="s">
        <v>24</v>
      </c>
      <c r="G298" s="43">
        <v>36878</v>
      </c>
      <c r="H298" s="40">
        <v>-50000</v>
      </c>
      <c r="I298" s="40">
        <v>-49679.933799999999</v>
      </c>
      <c r="J298" s="38">
        <v>0.99359867610656005</v>
      </c>
      <c r="K298" s="42">
        <v>8.1950000000000003</v>
      </c>
      <c r="L298" s="42">
        <v>8.0739999999999998</v>
      </c>
      <c r="M298" s="40">
        <v>0</v>
      </c>
      <c r="N298" s="40">
        <v>-6011.2719999999999</v>
      </c>
      <c r="Q298" s="2"/>
      <c r="R298" s="2"/>
      <c r="T298" s="2"/>
      <c r="U298" s="2"/>
      <c r="V298" s="2"/>
      <c r="W298" s="2"/>
      <c r="X298" s="36"/>
      <c r="Y298" s="35"/>
      <c r="Z298" s="35"/>
      <c r="AA298" s="2"/>
      <c r="AB298" s="37"/>
      <c r="AC298" s="37"/>
      <c r="AD298" s="35"/>
      <c r="AE298" s="39"/>
    </row>
    <row r="299" spans="1:31">
      <c r="A299" s="39" t="s">
        <v>30</v>
      </c>
      <c r="B299" s="38">
        <v>901331</v>
      </c>
      <c r="C299" s="38">
        <v>500282</v>
      </c>
      <c r="D299" s="38" t="s">
        <v>23</v>
      </c>
      <c r="E299" s="38" t="s">
        <v>36</v>
      </c>
      <c r="F299" s="41" t="s">
        <v>24</v>
      </c>
      <c r="G299" s="43">
        <v>36879</v>
      </c>
      <c r="H299" s="40">
        <v>-50000</v>
      </c>
      <c r="I299" s="40">
        <v>-49679.933799999999</v>
      </c>
      <c r="J299" s="38">
        <v>0.99359867610656005</v>
      </c>
      <c r="K299" s="42">
        <v>10.404999999999999</v>
      </c>
      <c r="L299" s="42">
        <v>9.5510000000000002</v>
      </c>
      <c r="M299" s="40">
        <v>0</v>
      </c>
      <c r="N299" s="40">
        <v>-42426.663500000002</v>
      </c>
      <c r="Q299" s="2"/>
      <c r="R299" s="2"/>
      <c r="T299" s="2"/>
      <c r="U299" s="2"/>
      <c r="V299" s="2"/>
      <c r="W299" s="2"/>
      <c r="X299" s="36"/>
      <c r="Y299" s="35"/>
      <c r="Z299" s="35"/>
      <c r="AA299" s="2"/>
      <c r="AB299" s="37"/>
      <c r="AC299" s="37"/>
      <c r="AD299" s="35"/>
      <c r="AE299" s="39"/>
    </row>
    <row r="300" spans="1:31">
      <c r="A300" s="39" t="s">
        <v>30</v>
      </c>
      <c r="B300" s="38">
        <v>901331</v>
      </c>
      <c r="C300" s="38">
        <v>500282</v>
      </c>
      <c r="D300" s="38" t="s">
        <v>23</v>
      </c>
      <c r="E300" s="38" t="s">
        <v>36</v>
      </c>
      <c r="F300" s="41" t="s">
        <v>24</v>
      </c>
      <c r="G300" s="43">
        <v>36880</v>
      </c>
      <c r="H300" s="40">
        <v>-50000</v>
      </c>
      <c r="I300" s="40">
        <v>-49679.933799999999</v>
      </c>
      <c r="J300" s="38">
        <v>0.99359867610656005</v>
      </c>
      <c r="K300" s="42">
        <v>9.82</v>
      </c>
      <c r="L300" s="42">
        <v>9.3190000000000008</v>
      </c>
      <c r="M300" s="40">
        <v>0</v>
      </c>
      <c r="N300" s="40">
        <v>-24889.646799999999</v>
      </c>
      <c r="Q300" s="2"/>
      <c r="R300" s="2"/>
      <c r="T300" s="2"/>
      <c r="U300" s="2"/>
      <c r="V300" s="2"/>
      <c r="W300" s="2"/>
      <c r="X300" s="36"/>
      <c r="Y300" s="35"/>
      <c r="Z300" s="35"/>
      <c r="AA300" s="2"/>
      <c r="AB300" s="37"/>
      <c r="AC300" s="37"/>
      <c r="AD300" s="35"/>
      <c r="AE300" s="39"/>
    </row>
    <row r="301" spans="1:31">
      <c r="A301" s="39" t="s">
        <v>30</v>
      </c>
      <c r="B301" s="38">
        <v>901331</v>
      </c>
      <c r="C301" s="38">
        <v>500282</v>
      </c>
      <c r="D301" s="38" t="s">
        <v>23</v>
      </c>
      <c r="E301" s="38" t="s">
        <v>36</v>
      </c>
      <c r="F301" s="41" t="s">
        <v>24</v>
      </c>
      <c r="G301" s="43">
        <v>36881</v>
      </c>
      <c r="H301" s="40">
        <v>-50000</v>
      </c>
      <c r="I301" s="40">
        <v>-49679.933799999999</v>
      </c>
      <c r="J301" s="38">
        <v>0.99359867610656005</v>
      </c>
      <c r="K301" s="42">
        <v>10.775</v>
      </c>
      <c r="L301" s="42">
        <v>10.193</v>
      </c>
      <c r="M301" s="40">
        <v>0</v>
      </c>
      <c r="N301" s="40">
        <v>-28913.7215</v>
      </c>
      <c r="Q301" s="2"/>
      <c r="R301" s="2"/>
      <c r="T301" s="2"/>
      <c r="U301" s="2"/>
      <c r="V301" s="2"/>
      <c r="W301" s="2"/>
      <c r="X301" s="36"/>
      <c r="Y301" s="35"/>
      <c r="Z301" s="35"/>
      <c r="AA301" s="2"/>
      <c r="AB301" s="37"/>
      <c r="AC301" s="37"/>
      <c r="AD301" s="35"/>
      <c r="AE301" s="39"/>
    </row>
    <row r="302" spans="1:31">
      <c r="A302" s="39" t="s">
        <v>30</v>
      </c>
      <c r="B302" s="38">
        <v>901331</v>
      </c>
      <c r="C302" s="38">
        <v>500282</v>
      </c>
      <c r="D302" s="38" t="s">
        <v>23</v>
      </c>
      <c r="E302" s="38" t="s">
        <v>36</v>
      </c>
      <c r="F302" s="41" t="s">
        <v>24</v>
      </c>
      <c r="G302" s="43">
        <v>36883</v>
      </c>
      <c r="H302" s="40">
        <v>-50000</v>
      </c>
      <c r="I302" s="40">
        <v>-49679.933799999999</v>
      </c>
      <c r="J302" s="38">
        <v>0.99359867610656005</v>
      </c>
      <c r="K302" s="42">
        <v>14</v>
      </c>
      <c r="L302" s="42">
        <v>10.863</v>
      </c>
      <c r="M302" s="40">
        <v>0</v>
      </c>
      <c r="N302" s="40">
        <v>-155845.9523</v>
      </c>
      <c r="Q302" s="2"/>
      <c r="R302" s="2"/>
      <c r="T302" s="2"/>
      <c r="U302" s="2"/>
      <c r="V302" s="2"/>
      <c r="W302" s="2"/>
      <c r="X302" s="36"/>
      <c r="Y302" s="35"/>
      <c r="Z302" s="35"/>
      <c r="AA302" s="2"/>
      <c r="AB302" s="37"/>
      <c r="AC302" s="37"/>
      <c r="AD302" s="35"/>
      <c r="AE302" s="39"/>
    </row>
    <row r="303" spans="1:31">
      <c r="A303" s="39" t="s">
        <v>30</v>
      </c>
      <c r="B303" s="38">
        <v>901331</v>
      </c>
      <c r="C303" s="38">
        <v>500282</v>
      </c>
      <c r="D303" s="38" t="s">
        <v>23</v>
      </c>
      <c r="E303" s="38" t="s">
        <v>36</v>
      </c>
      <c r="F303" s="41" t="s">
        <v>24</v>
      </c>
      <c r="G303" s="43">
        <v>36884</v>
      </c>
      <c r="H303" s="40">
        <v>-50000</v>
      </c>
      <c r="I303" s="40">
        <v>-49679.933799999999</v>
      </c>
      <c r="J303" s="38">
        <v>0.99359867610656005</v>
      </c>
      <c r="K303" s="42">
        <v>14</v>
      </c>
      <c r="L303" s="42">
        <v>10.863</v>
      </c>
      <c r="M303" s="40">
        <v>0</v>
      </c>
      <c r="N303" s="40">
        <v>-155845.9523</v>
      </c>
      <c r="Q303" s="2"/>
      <c r="R303" s="2"/>
      <c r="T303" s="2"/>
      <c r="U303" s="2"/>
      <c r="V303" s="2"/>
      <c r="W303" s="2"/>
      <c r="X303" s="36"/>
      <c r="Y303" s="35"/>
      <c r="Z303" s="35"/>
      <c r="AA303" s="2"/>
      <c r="AB303" s="37"/>
      <c r="AC303" s="37"/>
      <c r="AD303" s="35"/>
      <c r="AE303" s="39"/>
    </row>
    <row r="304" spans="1:31">
      <c r="A304" s="39" t="s">
        <v>30</v>
      </c>
      <c r="B304" s="38">
        <v>901331</v>
      </c>
      <c r="C304" s="38">
        <v>500282</v>
      </c>
      <c r="D304" s="38" t="s">
        <v>23</v>
      </c>
      <c r="E304" s="38" t="s">
        <v>36</v>
      </c>
      <c r="F304" s="41" t="s">
        <v>24</v>
      </c>
      <c r="G304" s="43">
        <v>36885</v>
      </c>
      <c r="H304" s="40">
        <v>-50000</v>
      </c>
      <c r="I304" s="40">
        <v>-49679.933799999999</v>
      </c>
      <c r="J304" s="38">
        <v>0.99359867610656005</v>
      </c>
      <c r="K304" s="42">
        <v>14</v>
      </c>
      <c r="L304" s="42">
        <v>10.863</v>
      </c>
      <c r="M304" s="40">
        <v>0</v>
      </c>
      <c r="N304" s="40">
        <v>-155845.9523</v>
      </c>
      <c r="Q304" s="2"/>
      <c r="R304" s="2"/>
      <c r="T304" s="2"/>
      <c r="U304" s="2"/>
      <c r="V304" s="2"/>
      <c r="W304" s="2"/>
      <c r="X304" s="36"/>
      <c r="Y304" s="35"/>
      <c r="Z304" s="35"/>
      <c r="AA304" s="2"/>
      <c r="AB304" s="37"/>
      <c r="AC304" s="37"/>
      <c r="AD304" s="35"/>
      <c r="AE304" s="39"/>
    </row>
    <row r="305" spans="1:31">
      <c r="A305" s="39" t="s">
        <v>30</v>
      </c>
      <c r="B305" s="38">
        <v>901331</v>
      </c>
      <c r="C305" s="38">
        <v>500282</v>
      </c>
      <c r="D305" s="38" t="s">
        <v>23</v>
      </c>
      <c r="E305" s="38" t="s">
        <v>36</v>
      </c>
      <c r="F305" s="41" t="s">
        <v>24</v>
      </c>
      <c r="G305" s="43">
        <v>36886</v>
      </c>
      <c r="H305" s="40">
        <v>-50000</v>
      </c>
      <c r="I305" s="40">
        <v>-49679.933799999999</v>
      </c>
      <c r="J305" s="38">
        <v>0.99359867610656005</v>
      </c>
      <c r="K305" s="42">
        <v>14</v>
      </c>
      <c r="L305" s="42">
        <v>10.863</v>
      </c>
      <c r="M305" s="40">
        <v>0</v>
      </c>
      <c r="N305" s="40">
        <v>-155845.9523</v>
      </c>
      <c r="Q305" s="2"/>
      <c r="R305" s="2"/>
      <c r="T305" s="2"/>
      <c r="U305" s="2"/>
      <c r="V305" s="2"/>
      <c r="W305" s="2"/>
      <c r="X305" s="36"/>
      <c r="Y305" s="35"/>
      <c r="Z305" s="35"/>
      <c r="AA305" s="2"/>
      <c r="AB305" s="37"/>
      <c r="AC305" s="37"/>
      <c r="AD305" s="35"/>
      <c r="AE305" s="39"/>
    </row>
    <row r="306" spans="1:31">
      <c r="A306" s="39" t="s">
        <v>30</v>
      </c>
      <c r="B306" s="38">
        <v>901331</v>
      </c>
      <c r="C306" s="38">
        <v>500282</v>
      </c>
      <c r="D306" s="38" t="s">
        <v>23</v>
      </c>
      <c r="E306" s="38" t="s">
        <v>36</v>
      </c>
      <c r="F306" s="41" t="s">
        <v>24</v>
      </c>
      <c r="G306" s="43">
        <v>36887</v>
      </c>
      <c r="H306" s="40">
        <v>-50000</v>
      </c>
      <c r="I306" s="40">
        <v>-49679.933799999999</v>
      </c>
      <c r="J306" s="38">
        <v>0.99359867610656005</v>
      </c>
      <c r="K306" s="42">
        <v>14</v>
      </c>
      <c r="L306" s="42">
        <v>10.863</v>
      </c>
      <c r="M306" s="40">
        <v>0</v>
      </c>
      <c r="N306" s="40">
        <v>-155845.9523</v>
      </c>
      <c r="Q306" s="2"/>
      <c r="R306" s="2"/>
      <c r="T306" s="2"/>
      <c r="U306" s="2"/>
      <c r="V306" s="2"/>
      <c r="W306" s="2"/>
      <c r="X306" s="36"/>
      <c r="Y306" s="35"/>
      <c r="Z306" s="35"/>
      <c r="AA306" s="2"/>
      <c r="AB306" s="37"/>
      <c r="AC306" s="37"/>
      <c r="AD306" s="35"/>
      <c r="AE306" s="39"/>
    </row>
    <row r="307" spans="1:31">
      <c r="A307" s="39" t="s">
        <v>30</v>
      </c>
      <c r="B307" s="38">
        <v>901331</v>
      </c>
      <c r="C307" s="38">
        <v>500282</v>
      </c>
      <c r="D307" s="38" t="s">
        <v>23</v>
      </c>
      <c r="E307" s="38" t="s">
        <v>36</v>
      </c>
      <c r="F307" s="41" t="s">
        <v>24</v>
      </c>
      <c r="G307" s="43">
        <v>36888</v>
      </c>
      <c r="H307" s="40">
        <v>-50000</v>
      </c>
      <c r="I307" s="40">
        <v>-49679.933799999999</v>
      </c>
      <c r="J307" s="38">
        <v>0.99359867610656005</v>
      </c>
      <c r="K307" s="42">
        <v>14</v>
      </c>
      <c r="L307" s="42">
        <v>10.863</v>
      </c>
      <c r="M307" s="40">
        <v>0</v>
      </c>
      <c r="N307" s="40">
        <v>-155845.9523</v>
      </c>
      <c r="Q307" s="2"/>
      <c r="R307" s="2"/>
      <c r="T307" s="2"/>
      <c r="U307" s="2"/>
      <c r="V307" s="2"/>
      <c r="W307" s="2"/>
      <c r="X307" s="36"/>
      <c r="Y307" s="35"/>
      <c r="Z307" s="35"/>
      <c r="AA307" s="2"/>
      <c r="AB307" s="37"/>
      <c r="AC307" s="37"/>
      <c r="AD307" s="35"/>
      <c r="AE307" s="39"/>
    </row>
    <row r="308" spans="1:31">
      <c r="A308" s="39" t="s">
        <v>30</v>
      </c>
      <c r="B308" s="38">
        <v>901331</v>
      </c>
      <c r="C308" s="38">
        <v>500282</v>
      </c>
      <c r="D308" s="38" t="s">
        <v>23</v>
      </c>
      <c r="E308" s="38" t="s">
        <v>36</v>
      </c>
      <c r="F308" s="41" t="s">
        <v>24</v>
      </c>
      <c r="G308" s="43">
        <v>36889</v>
      </c>
      <c r="H308" s="40">
        <v>-50000</v>
      </c>
      <c r="I308" s="40">
        <v>-49679.933799999999</v>
      </c>
      <c r="J308" s="38">
        <v>0.99359867610656005</v>
      </c>
      <c r="K308" s="42">
        <v>14</v>
      </c>
      <c r="L308" s="42">
        <v>10.863</v>
      </c>
      <c r="M308" s="40">
        <v>0</v>
      </c>
      <c r="N308" s="40">
        <v>-155845.9523</v>
      </c>
      <c r="Q308" s="2"/>
      <c r="R308" s="2"/>
      <c r="T308" s="2"/>
      <c r="U308" s="2"/>
      <c r="V308" s="2"/>
      <c r="W308" s="2"/>
      <c r="X308" s="36"/>
      <c r="Y308" s="35"/>
      <c r="Z308" s="35"/>
      <c r="AA308" s="2"/>
      <c r="AB308" s="37"/>
      <c r="AC308" s="37"/>
      <c r="AD308" s="35"/>
      <c r="AE308" s="39"/>
    </row>
    <row r="309" spans="1:31">
      <c r="A309" s="39" t="s">
        <v>30</v>
      </c>
      <c r="B309" s="38">
        <v>901331</v>
      </c>
      <c r="C309" s="38">
        <v>500282</v>
      </c>
      <c r="D309" s="38" t="s">
        <v>23</v>
      </c>
      <c r="E309" s="38" t="s">
        <v>36</v>
      </c>
      <c r="F309" s="41" t="s">
        <v>24</v>
      </c>
      <c r="G309" s="43">
        <v>36890</v>
      </c>
      <c r="H309" s="40">
        <v>-50000</v>
      </c>
      <c r="I309" s="40">
        <v>-49679.933799999999</v>
      </c>
      <c r="J309" s="38">
        <v>0.99359867610656005</v>
      </c>
      <c r="K309" s="42">
        <v>14</v>
      </c>
      <c r="L309" s="42">
        <v>10.863</v>
      </c>
      <c r="M309" s="40">
        <v>0</v>
      </c>
      <c r="N309" s="40">
        <v>-155845.9523</v>
      </c>
      <c r="Q309" s="2"/>
      <c r="R309" s="2"/>
      <c r="T309" s="2"/>
      <c r="U309" s="2"/>
      <c r="V309" s="2"/>
      <c r="W309" s="2"/>
      <c r="X309" s="36"/>
      <c r="Y309" s="35"/>
      <c r="Z309" s="35"/>
      <c r="AA309" s="2"/>
      <c r="AB309" s="37"/>
      <c r="AC309" s="37"/>
      <c r="AD309" s="35"/>
      <c r="AE309" s="39"/>
    </row>
    <row r="310" spans="1:31">
      <c r="A310" s="39" t="s">
        <v>30</v>
      </c>
      <c r="B310" s="38">
        <v>901331</v>
      </c>
      <c r="C310" s="38">
        <v>500282</v>
      </c>
      <c r="D310" s="38" t="s">
        <v>23</v>
      </c>
      <c r="E310" s="38" t="s">
        <v>36</v>
      </c>
      <c r="F310" s="41" t="s">
        <v>24</v>
      </c>
      <c r="G310" s="43">
        <v>36891</v>
      </c>
      <c r="H310" s="40">
        <v>-50000</v>
      </c>
      <c r="I310" s="40">
        <v>-49679.933799999999</v>
      </c>
      <c r="J310" s="38">
        <v>0.99359867610656005</v>
      </c>
      <c r="K310" s="42">
        <v>14</v>
      </c>
      <c r="L310" s="42">
        <v>10.863</v>
      </c>
      <c r="M310" s="40">
        <v>0</v>
      </c>
      <c r="N310" s="40">
        <v>-155845.9523</v>
      </c>
      <c r="Q310" s="2"/>
      <c r="R310" s="2"/>
      <c r="T310" s="2"/>
      <c r="U310" s="2"/>
      <c r="V310" s="2"/>
      <c r="W310" s="2"/>
      <c r="X310" s="36"/>
      <c r="Y310" s="35"/>
      <c r="Z310" s="35"/>
      <c r="AA310" s="2"/>
      <c r="AB310" s="37"/>
      <c r="AC310" s="37"/>
      <c r="AD310" s="35"/>
      <c r="AE310" s="39"/>
    </row>
    <row r="311" spans="1:31">
      <c r="A311" s="39" t="s">
        <v>34</v>
      </c>
      <c r="B311" s="38">
        <v>898412</v>
      </c>
      <c r="C311" s="38">
        <v>500302</v>
      </c>
      <c r="D311" s="38" t="s">
        <v>23</v>
      </c>
      <c r="E311" s="38" t="s">
        <v>36</v>
      </c>
      <c r="F311" s="41" t="s">
        <v>24</v>
      </c>
      <c r="G311" s="43">
        <v>36865</v>
      </c>
      <c r="H311" s="40">
        <v>30000</v>
      </c>
      <c r="I311" s="40">
        <v>29807.960299999999</v>
      </c>
      <c r="J311" s="38">
        <v>0.99359867610656005</v>
      </c>
      <c r="K311" s="42">
        <v>7.5250000000000004</v>
      </c>
      <c r="L311" s="42">
        <v>7.681</v>
      </c>
      <c r="M311" s="40">
        <v>0</v>
      </c>
      <c r="N311" s="40">
        <v>-4650.0418</v>
      </c>
      <c r="Q311" s="2"/>
      <c r="R311" s="2"/>
      <c r="T311" s="2"/>
      <c r="U311" s="2"/>
      <c r="V311" s="2"/>
      <c r="W311" s="2"/>
      <c r="X311" s="36"/>
      <c r="Y311" s="35"/>
      <c r="Z311" s="35"/>
      <c r="AA311" s="2"/>
      <c r="AB311" s="37"/>
      <c r="AC311" s="37"/>
      <c r="AD311" s="35"/>
      <c r="AE311" s="39"/>
    </row>
    <row r="312" spans="1:31">
      <c r="A312" s="39" t="s">
        <v>34</v>
      </c>
      <c r="B312" s="38">
        <v>901498</v>
      </c>
      <c r="C312" s="38">
        <v>500302</v>
      </c>
      <c r="D312" s="38" t="s">
        <v>23</v>
      </c>
      <c r="E312" s="38" t="s">
        <v>36</v>
      </c>
      <c r="F312" s="41" t="s">
        <v>24</v>
      </c>
      <c r="G312" s="43">
        <v>36865</v>
      </c>
      <c r="H312" s="40">
        <v>20000</v>
      </c>
      <c r="I312" s="40">
        <v>19871.9735</v>
      </c>
      <c r="J312" s="38">
        <v>0.99359867610656005</v>
      </c>
      <c r="K312" s="42">
        <v>7.5250000000000004</v>
      </c>
      <c r="L312" s="42">
        <v>7.681</v>
      </c>
      <c r="M312" s="40">
        <v>0</v>
      </c>
      <c r="N312" s="40">
        <v>-3100.0279</v>
      </c>
      <c r="Q312" s="2"/>
      <c r="R312" s="2"/>
      <c r="T312" s="2"/>
      <c r="U312" s="2"/>
      <c r="V312" s="2"/>
      <c r="W312" s="2"/>
      <c r="X312" s="36"/>
      <c r="Y312" s="35"/>
      <c r="Z312" s="35"/>
      <c r="AA312" s="2"/>
      <c r="AB312" s="37"/>
      <c r="AC312" s="37"/>
      <c r="AD312" s="35"/>
      <c r="AE312" s="39"/>
    </row>
    <row r="313" spans="1:31">
      <c r="A313" s="39" t="s">
        <v>34</v>
      </c>
      <c r="B313" s="38">
        <v>898412</v>
      </c>
      <c r="C313" s="38">
        <v>500302</v>
      </c>
      <c r="D313" s="38" t="s">
        <v>23</v>
      </c>
      <c r="E313" s="38" t="s">
        <v>36</v>
      </c>
      <c r="F313" s="41" t="s">
        <v>24</v>
      </c>
      <c r="G313" s="43">
        <v>36866</v>
      </c>
      <c r="H313" s="40">
        <v>30000</v>
      </c>
      <c r="I313" s="40">
        <v>29807.960299999999</v>
      </c>
      <c r="J313" s="38">
        <v>0.99359867610656005</v>
      </c>
      <c r="K313" s="42">
        <v>8.1549999999999994</v>
      </c>
      <c r="L313" s="42">
        <v>8.3170000000000002</v>
      </c>
      <c r="M313" s="40">
        <v>0</v>
      </c>
      <c r="N313" s="40">
        <v>-4828.8896000000004</v>
      </c>
      <c r="Q313" s="2"/>
      <c r="R313" s="2"/>
      <c r="T313" s="2"/>
      <c r="U313" s="2"/>
      <c r="V313" s="2"/>
      <c r="W313" s="2"/>
      <c r="X313" s="36"/>
      <c r="Y313" s="35"/>
      <c r="Z313" s="35"/>
      <c r="AA313" s="2"/>
      <c r="AB313" s="37"/>
      <c r="AC313" s="37"/>
      <c r="AD313" s="35"/>
      <c r="AE313" s="39"/>
    </row>
    <row r="314" spans="1:31">
      <c r="A314" s="39" t="s">
        <v>34</v>
      </c>
      <c r="B314" s="38">
        <v>901498</v>
      </c>
      <c r="C314" s="38">
        <v>500302</v>
      </c>
      <c r="D314" s="38" t="s">
        <v>23</v>
      </c>
      <c r="E314" s="38" t="s">
        <v>36</v>
      </c>
      <c r="F314" s="41" t="s">
        <v>24</v>
      </c>
      <c r="G314" s="43">
        <v>36866</v>
      </c>
      <c r="H314" s="40">
        <v>20000</v>
      </c>
      <c r="I314" s="40">
        <v>19871.9735</v>
      </c>
      <c r="J314" s="38">
        <v>0.99359867610656005</v>
      </c>
      <c r="K314" s="42">
        <v>8.1549999999999994</v>
      </c>
      <c r="L314" s="42">
        <v>8.3170000000000002</v>
      </c>
      <c r="M314" s="40">
        <v>0</v>
      </c>
      <c r="N314" s="40">
        <v>-3219.2597000000001</v>
      </c>
      <c r="Q314" s="2"/>
      <c r="R314" s="2"/>
      <c r="T314" s="2"/>
      <c r="U314" s="2"/>
      <c r="V314" s="2"/>
      <c r="W314" s="2"/>
      <c r="X314" s="36"/>
      <c r="Y314" s="35"/>
      <c r="Z314" s="35"/>
      <c r="AA314" s="2"/>
      <c r="AB314" s="37"/>
      <c r="AC314" s="37"/>
      <c r="AD314" s="35"/>
      <c r="AE314" s="39"/>
    </row>
    <row r="315" spans="1:31">
      <c r="A315" s="39" t="s">
        <v>34</v>
      </c>
      <c r="B315" s="38">
        <v>898412</v>
      </c>
      <c r="C315" s="38">
        <v>500302</v>
      </c>
      <c r="D315" s="38" t="s">
        <v>23</v>
      </c>
      <c r="E315" s="38" t="s">
        <v>36</v>
      </c>
      <c r="F315" s="41" t="s">
        <v>24</v>
      </c>
      <c r="G315" s="43">
        <v>36867</v>
      </c>
      <c r="H315" s="40">
        <v>50000</v>
      </c>
      <c r="I315" s="40">
        <v>49679.933799999999</v>
      </c>
      <c r="J315" s="38">
        <v>0.99359867610656005</v>
      </c>
      <c r="K315" s="42">
        <v>9.0449999999999999</v>
      </c>
      <c r="L315" s="42">
        <v>9.1379999999999999</v>
      </c>
      <c r="M315" s="40">
        <v>0</v>
      </c>
      <c r="N315" s="40">
        <v>-4620.2338</v>
      </c>
      <c r="Q315" s="2"/>
      <c r="R315" s="2"/>
      <c r="T315" s="2"/>
      <c r="U315" s="2"/>
      <c r="V315" s="2"/>
      <c r="W315" s="2"/>
      <c r="X315" s="36"/>
      <c r="Y315" s="35"/>
      <c r="Z315" s="35"/>
      <c r="AA315" s="2"/>
      <c r="AB315" s="37"/>
      <c r="AC315" s="37"/>
      <c r="AD315" s="35"/>
      <c r="AE315" s="39"/>
    </row>
    <row r="316" spans="1:31">
      <c r="A316" s="39" t="s">
        <v>34</v>
      </c>
      <c r="B316" s="38">
        <v>898412</v>
      </c>
      <c r="C316" s="38">
        <v>500302</v>
      </c>
      <c r="D316" s="38" t="s">
        <v>23</v>
      </c>
      <c r="E316" s="38" t="s">
        <v>36</v>
      </c>
      <c r="F316" s="41" t="s">
        <v>24</v>
      </c>
      <c r="G316" s="43">
        <v>36868</v>
      </c>
      <c r="H316" s="40">
        <v>50000</v>
      </c>
      <c r="I316" s="40">
        <v>49679.933799999999</v>
      </c>
      <c r="J316" s="38">
        <v>0.99359867610656005</v>
      </c>
      <c r="K316" s="42">
        <v>8.8000000000000007</v>
      </c>
      <c r="L316" s="42">
        <v>8.8230000000000004</v>
      </c>
      <c r="M316" s="40">
        <v>0</v>
      </c>
      <c r="N316" s="40">
        <v>-1142.6385</v>
      </c>
      <c r="Q316" s="2"/>
      <c r="R316" s="2"/>
      <c r="T316" s="2"/>
      <c r="U316" s="2"/>
      <c r="V316" s="2"/>
      <c r="W316" s="2"/>
      <c r="X316" s="36"/>
      <c r="Y316" s="35"/>
      <c r="Z316" s="35"/>
      <c r="AA316" s="2"/>
      <c r="AB316" s="37"/>
      <c r="AC316" s="37"/>
      <c r="AD316" s="35"/>
      <c r="AE316" s="39"/>
    </row>
    <row r="317" spans="1:31">
      <c r="A317" s="39" t="s">
        <v>34</v>
      </c>
      <c r="B317" s="38">
        <v>898412</v>
      </c>
      <c r="C317" s="38">
        <v>500302</v>
      </c>
      <c r="D317" s="38" t="s">
        <v>23</v>
      </c>
      <c r="E317" s="38" t="s">
        <v>36</v>
      </c>
      <c r="F317" s="41" t="s">
        <v>24</v>
      </c>
      <c r="G317" s="43">
        <v>36869</v>
      </c>
      <c r="H317" s="40">
        <v>30000</v>
      </c>
      <c r="I317" s="40">
        <v>29807.960299999999</v>
      </c>
      <c r="J317" s="38">
        <v>0.99359867610656005</v>
      </c>
      <c r="K317" s="42">
        <v>8.34</v>
      </c>
      <c r="L317" s="42">
        <v>8.1460000000000008</v>
      </c>
      <c r="M317" s="40">
        <v>0</v>
      </c>
      <c r="N317" s="40">
        <v>5782.7443000000003</v>
      </c>
      <c r="Q317" s="2"/>
      <c r="R317" s="2"/>
      <c r="T317" s="2"/>
      <c r="U317" s="2"/>
      <c r="V317" s="2"/>
      <c r="W317" s="2"/>
      <c r="X317" s="36"/>
      <c r="Y317" s="35"/>
      <c r="Z317" s="35"/>
      <c r="AA317" s="2"/>
      <c r="AB317" s="37"/>
      <c r="AC317" s="37"/>
      <c r="AD317" s="35"/>
      <c r="AE317" s="39"/>
    </row>
    <row r="318" spans="1:31">
      <c r="A318" s="39" t="s">
        <v>34</v>
      </c>
      <c r="B318" s="38">
        <v>898412</v>
      </c>
      <c r="C318" s="38">
        <v>500302</v>
      </c>
      <c r="D318" s="38" t="s">
        <v>23</v>
      </c>
      <c r="E318" s="38" t="s">
        <v>36</v>
      </c>
      <c r="F318" s="41" t="s">
        <v>24</v>
      </c>
      <c r="G318" s="43">
        <v>36870</v>
      </c>
      <c r="H318" s="40">
        <v>30000</v>
      </c>
      <c r="I318" s="40">
        <v>29807.960299999999</v>
      </c>
      <c r="J318" s="38">
        <v>0.99359867610656005</v>
      </c>
      <c r="K318" s="42">
        <v>8.34</v>
      </c>
      <c r="L318" s="42">
        <v>8.1460000000000008</v>
      </c>
      <c r="M318" s="40">
        <v>0</v>
      </c>
      <c r="N318" s="40">
        <v>5782.7443000000003</v>
      </c>
      <c r="Q318" s="2"/>
      <c r="R318" s="2"/>
      <c r="T318" s="2"/>
      <c r="U318" s="2"/>
      <c r="V318" s="2"/>
      <c r="W318" s="2"/>
      <c r="X318" s="36"/>
      <c r="Y318" s="35"/>
      <c r="Z318" s="35"/>
      <c r="AA318" s="2"/>
      <c r="AB318" s="37"/>
      <c r="AC318" s="37"/>
      <c r="AD318" s="35"/>
      <c r="AE318" s="39"/>
    </row>
    <row r="319" spans="1:31">
      <c r="A319" s="39" t="s">
        <v>34</v>
      </c>
      <c r="B319" s="38">
        <v>898412</v>
      </c>
      <c r="C319" s="38">
        <v>500302</v>
      </c>
      <c r="D319" s="38" t="s">
        <v>23</v>
      </c>
      <c r="E319" s="38" t="s">
        <v>36</v>
      </c>
      <c r="F319" s="41" t="s">
        <v>24</v>
      </c>
      <c r="G319" s="43">
        <v>36871</v>
      </c>
      <c r="H319" s="40">
        <v>30000</v>
      </c>
      <c r="I319" s="40">
        <v>29807.960299999999</v>
      </c>
      <c r="J319" s="38">
        <v>0.99359867610656005</v>
      </c>
      <c r="K319" s="42">
        <v>8.34</v>
      </c>
      <c r="L319" s="42">
        <v>8.1460000000000008</v>
      </c>
      <c r="M319" s="40">
        <v>0</v>
      </c>
      <c r="N319" s="40">
        <v>5782.7443000000003</v>
      </c>
      <c r="Q319" s="2"/>
      <c r="R319" s="2"/>
      <c r="T319" s="2"/>
      <c r="U319" s="2"/>
      <c r="V319" s="2"/>
      <c r="W319" s="2"/>
      <c r="X319" s="36"/>
      <c r="Y319" s="35"/>
      <c r="Z319" s="35"/>
      <c r="AA319" s="2"/>
      <c r="AB319" s="37"/>
      <c r="AC319" s="37"/>
      <c r="AD319" s="35"/>
      <c r="AE319" s="39"/>
    </row>
    <row r="320" spans="1:31">
      <c r="A320" s="39" t="s">
        <v>34</v>
      </c>
      <c r="B320" s="38">
        <v>898412</v>
      </c>
      <c r="C320" s="38">
        <v>500302</v>
      </c>
      <c r="D320" s="38" t="s">
        <v>23</v>
      </c>
      <c r="E320" s="38" t="s">
        <v>36</v>
      </c>
      <c r="F320" s="41" t="s">
        <v>24</v>
      </c>
      <c r="G320" s="43">
        <v>36873</v>
      </c>
      <c r="H320" s="40">
        <v>50000</v>
      </c>
      <c r="I320" s="40">
        <v>49679.933799999999</v>
      </c>
      <c r="J320" s="38">
        <v>0.99359867610656005</v>
      </c>
      <c r="K320" s="42">
        <v>9.1449999999999996</v>
      </c>
      <c r="L320" s="42">
        <v>8.8949999999999996</v>
      </c>
      <c r="M320" s="40">
        <v>0</v>
      </c>
      <c r="N320" s="40">
        <v>12419.9835</v>
      </c>
      <c r="Q320" s="2"/>
      <c r="R320" s="2"/>
      <c r="T320" s="2"/>
      <c r="U320" s="2"/>
      <c r="V320" s="2"/>
      <c r="W320" s="2"/>
      <c r="X320" s="36"/>
      <c r="Y320" s="35"/>
      <c r="Z320" s="35"/>
      <c r="AA320" s="2"/>
      <c r="AB320" s="37"/>
      <c r="AC320" s="37"/>
      <c r="AD320" s="35"/>
      <c r="AE320" s="39"/>
    </row>
    <row r="321" spans="1:31">
      <c r="A321" s="39" t="s">
        <v>34</v>
      </c>
      <c r="B321" s="38">
        <v>898412</v>
      </c>
      <c r="C321" s="38">
        <v>500302</v>
      </c>
      <c r="D321" s="38" t="s">
        <v>23</v>
      </c>
      <c r="E321" s="38" t="s">
        <v>36</v>
      </c>
      <c r="F321" s="41" t="s">
        <v>24</v>
      </c>
      <c r="G321" s="43">
        <v>36874</v>
      </c>
      <c r="H321" s="40">
        <v>50000</v>
      </c>
      <c r="I321" s="40">
        <v>49679.933799999999</v>
      </c>
      <c r="J321" s="38">
        <v>0.99359867610656005</v>
      </c>
      <c r="K321" s="42">
        <v>7.915</v>
      </c>
      <c r="L321" s="42">
        <v>7.81</v>
      </c>
      <c r="M321" s="40">
        <v>0</v>
      </c>
      <c r="N321" s="40">
        <v>5216.393</v>
      </c>
      <c r="Q321" s="2"/>
      <c r="R321" s="2"/>
      <c r="T321" s="2"/>
      <c r="U321" s="2"/>
      <c r="V321" s="2"/>
      <c r="W321" s="2"/>
      <c r="X321" s="36"/>
      <c r="Y321" s="35"/>
      <c r="Z321" s="35"/>
      <c r="AA321" s="2"/>
      <c r="AB321" s="37"/>
      <c r="AC321" s="37"/>
      <c r="AD321" s="35"/>
      <c r="AE321" s="39"/>
    </row>
    <row r="322" spans="1:31">
      <c r="A322" s="39" t="s">
        <v>34</v>
      </c>
      <c r="B322" s="38">
        <v>898412</v>
      </c>
      <c r="C322" s="38">
        <v>500302</v>
      </c>
      <c r="D322" s="38" t="s">
        <v>23</v>
      </c>
      <c r="E322" s="38" t="s">
        <v>36</v>
      </c>
      <c r="F322" s="41" t="s">
        <v>24</v>
      </c>
      <c r="G322" s="43">
        <v>36875</v>
      </c>
      <c r="H322" s="40">
        <v>50000</v>
      </c>
      <c r="I322" s="40">
        <v>49679.933799999999</v>
      </c>
      <c r="J322" s="38">
        <v>0.99359867610656005</v>
      </c>
      <c r="K322" s="42">
        <v>7.73</v>
      </c>
      <c r="L322" s="42">
        <v>7.6550000000000002</v>
      </c>
      <c r="M322" s="40">
        <v>0</v>
      </c>
      <c r="N322" s="40">
        <v>3725.9949999999999</v>
      </c>
      <c r="Q322" s="2"/>
      <c r="R322" s="2"/>
      <c r="T322" s="2"/>
      <c r="U322" s="2"/>
      <c r="V322" s="2"/>
      <c r="W322" s="2"/>
      <c r="X322" s="36"/>
      <c r="Y322" s="35"/>
      <c r="Z322" s="35"/>
      <c r="AA322" s="2"/>
      <c r="AB322" s="37"/>
      <c r="AC322" s="37"/>
      <c r="AD322" s="35"/>
      <c r="AE322" s="39"/>
    </row>
    <row r="323" spans="1:31">
      <c r="A323" s="39" t="s">
        <v>34</v>
      </c>
      <c r="B323" s="38">
        <v>898412</v>
      </c>
      <c r="C323" s="38">
        <v>500302</v>
      </c>
      <c r="D323" s="38" t="s">
        <v>23</v>
      </c>
      <c r="E323" s="38" t="s">
        <v>36</v>
      </c>
      <c r="F323" s="41" t="s">
        <v>24</v>
      </c>
      <c r="G323" s="43">
        <v>36876</v>
      </c>
      <c r="H323" s="40">
        <v>30000</v>
      </c>
      <c r="I323" s="40">
        <v>29807.960299999999</v>
      </c>
      <c r="J323" s="38">
        <v>0.99359867610656005</v>
      </c>
      <c r="K323" s="42">
        <v>8.1950000000000003</v>
      </c>
      <c r="L323" s="42">
        <v>8.0739999999999998</v>
      </c>
      <c r="M323" s="40">
        <v>0</v>
      </c>
      <c r="N323" s="40">
        <v>3606.7631999999999</v>
      </c>
      <c r="Q323" s="2"/>
      <c r="R323" s="2"/>
      <c r="T323" s="2"/>
      <c r="U323" s="2"/>
      <c r="V323" s="2"/>
      <c r="W323" s="2"/>
      <c r="X323" s="36"/>
      <c r="Y323" s="35"/>
      <c r="Z323" s="35"/>
      <c r="AA323" s="2"/>
      <c r="AB323" s="37"/>
      <c r="AC323" s="37"/>
      <c r="AD323" s="35"/>
      <c r="AE323" s="39"/>
    </row>
    <row r="324" spans="1:31">
      <c r="A324" s="39" t="s">
        <v>34</v>
      </c>
      <c r="B324" s="38">
        <v>901498</v>
      </c>
      <c r="C324" s="38">
        <v>500302</v>
      </c>
      <c r="D324" s="38" t="s">
        <v>23</v>
      </c>
      <c r="E324" s="38" t="s">
        <v>36</v>
      </c>
      <c r="F324" s="41" t="s">
        <v>24</v>
      </c>
      <c r="G324" s="43">
        <v>36876</v>
      </c>
      <c r="H324" s="40">
        <v>20000</v>
      </c>
      <c r="I324" s="40">
        <v>19871.9735</v>
      </c>
      <c r="J324" s="38">
        <v>0.99359867610656005</v>
      </c>
      <c r="K324" s="42">
        <v>8.1950000000000003</v>
      </c>
      <c r="L324" s="42">
        <v>8.0739999999999998</v>
      </c>
      <c r="M324" s="40">
        <v>0</v>
      </c>
      <c r="N324" s="40">
        <v>2404.5088000000001</v>
      </c>
      <c r="Q324" s="2"/>
      <c r="R324" s="2"/>
      <c r="T324" s="2"/>
      <c r="U324" s="2"/>
      <c r="V324" s="2"/>
      <c r="W324" s="2"/>
      <c r="X324" s="36"/>
      <c r="Y324" s="35"/>
      <c r="Z324" s="35"/>
      <c r="AA324" s="2"/>
      <c r="AB324" s="37"/>
      <c r="AC324" s="37"/>
      <c r="AD324" s="35"/>
      <c r="AE324" s="39"/>
    </row>
    <row r="325" spans="1:31">
      <c r="A325" s="39" t="s">
        <v>34</v>
      </c>
      <c r="B325" s="38">
        <v>898412</v>
      </c>
      <c r="C325" s="38">
        <v>500302</v>
      </c>
      <c r="D325" s="38" t="s">
        <v>23</v>
      </c>
      <c r="E325" s="38" t="s">
        <v>36</v>
      </c>
      <c r="F325" s="41" t="s">
        <v>24</v>
      </c>
      <c r="G325" s="43">
        <v>36877</v>
      </c>
      <c r="H325" s="40">
        <v>30000</v>
      </c>
      <c r="I325" s="40">
        <v>29807.960299999999</v>
      </c>
      <c r="J325" s="38">
        <v>0.99359867610656005</v>
      </c>
      <c r="K325" s="42">
        <v>8.1950000000000003</v>
      </c>
      <c r="L325" s="42">
        <v>8.0739999999999998</v>
      </c>
      <c r="M325" s="40">
        <v>0</v>
      </c>
      <c r="N325" s="40">
        <v>3606.7631999999999</v>
      </c>
      <c r="Q325" s="2"/>
      <c r="R325" s="2"/>
      <c r="T325" s="2"/>
      <c r="U325" s="2"/>
      <c r="V325" s="2"/>
      <c r="W325" s="2"/>
      <c r="X325" s="36"/>
      <c r="Y325" s="35"/>
      <c r="Z325" s="35"/>
      <c r="AA325" s="2"/>
      <c r="AB325" s="37"/>
      <c r="AC325" s="37"/>
      <c r="AD325" s="35"/>
      <c r="AE325" s="39"/>
    </row>
    <row r="326" spans="1:31">
      <c r="A326" s="39" t="s">
        <v>34</v>
      </c>
      <c r="B326" s="38">
        <v>901498</v>
      </c>
      <c r="C326" s="38">
        <v>500302</v>
      </c>
      <c r="D326" s="38" t="s">
        <v>23</v>
      </c>
      <c r="E326" s="38" t="s">
        <v>36</v>
      </c>
      <c r="F326" s="41" t="s">
        <v>24</v>
      </c>
      <c r="G326" s="43">
        <v>36877</v>
      </c>
      <c r="H326" s="40">
        <v>20000</v>
      </c>
      <c r="I326" s="40">
        <v>19871.9735</v>
      </c>
      <c r="J326" s="38">
        <v>0.99359867610656005</v>
      </c>
      <c r="K326" s="42">
        <v>8.1950000000000003</v>
      </c>
      <c r="L326" s="42">
        <v>8.0739999999999998</v>
      </c>
      <c r="M326" s="40">
        <v>0</v>
      </c>
      <c r="N326" s="40">
        <v>2404.5088000000001</v>
      </c>
      <c r="Q326" s="2"/>
      <c r="R326" s="2"/>
      <c r="T326" s="2"/>
      <c r="U326" s="2"/>
      <c r="V326" s="2"/>
      <c r="W326" s="2"/>
      <c r="X326" s="36"/>
      <c r="Y326" s="35"/>
      <c r="Z326" s="35"/>
      <c r="AA326" s="2"/>
      <c r="AB326" s="37"/>
      <c r="AC326" s="37"/>
      <c r="AD326" s="35"/>
      <c r="AE326" s="39"/>
    </row>
    <row r="327" spans="1:31">
      <c r="A327" s="39" t="s">
        <v>34</v>
      </c>
      <c r="B327" s="38">
        <v>898412</v>
      </c>
      <c r="C327" s="38">
        <v>500302</v>
      </c>
      <c r="D327" s="38" t="s">
        <v>23</v>
      </c>
      <c r="E327" s="38" t="s">
        <v>36</v>
      </c>
      <c r="F327" s="41" t="s">
        <v>24</v>
      </c>
      <c r="G327" s="43">
        <v>36878</v>
      </c>
      <c r="H327" s="40">
        <v>30000</v>
      </c>
      <c r="I327" s="40">
        <v>29807.960299999999</v>
      </c>
      <c r="J327" s="38">
        <v>0.99359867610656005</v>
      </c>
      <c r="K327" s="42">
        <v>8.1950000000000003</v>
      </c>
      <c r="L327" s="42">
        <v>8.0739999999999998</v>
      </c>
      <c r="M327" s="40">
        <v>0</v>
      </c>
      <c r="N327" s="40">
        <v>3606.7631999999999</v>
      </c>
      <c r="Q327" s="2"/>
      <c r="R327" s="2"/>
      <c r="T327" s="2"/>
      <c r="U327" s="2"/>
      <c r="V327" s="2"/>
      <c r="W327" s="2"/>
      <c r="X327" s="36"/>
      <c r="Y327" s="35"/>
      <c r="Z327" s="35"/>
      <c r="AA327" s="2"/>
      <c r="AB327" s="37"/>
      <c r="AC327" s="37"/>
      <c r="AD327" s="35"/>
      <c r="AE327" s="39"/>
    </row>
    <row r="328" spans="1:31">
      <c r="A328" s="39" t="s">
        <v>34</v>
      </c>
      <c r="B328" s="38">
        <v>901498</v>
      </c>
      <c r="C328" s="38">
        <v>500302</v>
      </c>
      <c r="D328" s="38" t="s">
        <v>23</v>
      </c>
      <c r="E328" s="38" t="s">
        <v>36</v>
      </c>
      <c r="F328" s="41" t="s">
        <v>24</v>
      </c>
      <c r="G328" s="43">
        <v>36878</v>
      </c>
      <c r="H328" s="40">
        <v>20000</v>
      </c>
      <c r="I328" s="40">
        <v>19871.9735</v>
      </c>
      <c r="J328" s="38">
        <v>0.99359867610656005</v>
      </c>
      <c r="K328" s="42">
        <v>8.1950000000000003</v>
      </c>
      <c r="L328" s="42">
        <v>8.0739999999999998</v>
      </c>
      <c r="M328" s="40">
        <v>0</v>
      </c>
      <c r="N328" s="40">
        <v>2404.5088000000001</v>
      </c>
      <c r="Q328" s="2"/>
      <c r="R328" s="2"/>
      <c r="T328" s="2"/>
      <c r="U328" s="2"/>
      <c r="V328" s="2"/>
      <c r="W328" s="2"/>
      <c r="X328" s="36"/>
      <c r="Y328" s="35"/>
      <c r="Z328" s="35"/>
      <c r="AA328" s="2"/>
      <c r="AB328" s="37"/>
      <c r="AC328" s="37"/>
      <c r="AD328" s="35"/>
      <c r="AE328" s="39"/>
    </row>
    <row r="329" spans="1:31">
      <c r="A329" s="39" t="s">
        <v>34</v>
      </c>
      <c r="B329" s="38">
        <v>898412</v>
      </c>
      <c r="C329" s="38">
        <v>500302</v>
      </c>
      <c r="D329" s="38" t="s">
        <v>23</v>
      </c>
      <c r="E329" s="38" t="s">
        <v>36</v>
      </c>
      <c r="F329" s="41" t="s">
        <v>24</v>
      </c>
      <c r="G329" s="43">
        <v>36879</v>
      </c>
      <c r="H329" s="40">
        <v>40000</v>
      </c>
      <c r="I329" s="40">
        <v>39743.947</v>
      </c>
      <c r="J329" s="38">
        <v>0.99359867610656005</v>
      </c>
      <c r="K329" s="42">
        <v>10.404999999999999</v>
      </c>
      <c r="L329" s="42">
        <v>9.5510000000000002</v>
      </c>
      <c r="M329" s="40">
        <v>0</v>
      </c>
      <c r="N329" s="40">
        <v>33941.330800000003</v>
      </c>
      <c r="Q329" s="2"/>
      <c r="R329" s="2"/>
      <c r="T329" s="2"/>
      <c r="U329" s="2"/>
      <c r="V329" s="2"/>
      <c r="W329" s="2"/>
      <c r="X329" s="36"/>
      <c r="Y329" s="35"/>
      <c r="Z329" s="35"/>
      <c r="AA329" s="2"/>
      <c r="AB329" s="37"/>
      <c r="AC329" s="37"/>
      <c r="AD329" s="35"/>
      <c r="AE329" s="39"/>
    </row>
    <row r="330" spans="1:31">
      <c r="A330" s="39" t="s">
        <v>34</v>
      </c>
      <c r="B330" s="38">
        <v>901498</v>
      </c>
      <c r="C330" s="38">
        <v>500302</v>
      </c>
      <c r="D330" s="38" t="s">
        <v>23</v>
      </c>
      <c r="E330" s="38" t="s">
        <v>36</v>
      </c>
      <c r="F330" s="41" t="s">
        <v>24</v>
      </c>
      <c r="G330" s="43">
        <v>36879</v>
      </c>
      <c r="H330" s="40">
        <v>10000</v>
      </c>
      <c r="I330" s="40">
        <v>9935.9868000000006</v>
      </c>
      <c r="J330" s="38">
        <v>0.99359867610656005</v>
      </c>
      <c r="K330" s="42">
        <v>10.404999999999999</v>
      </c>
      <c r="L330" s="42">
        <v>9.5510000000000002</v>
      </c>
      <c r="M330" s="40">
        <v>0</v>
      </c>
      <c r="N330" s="40">
        <v>8485.3327000000008</v>
      </c>
      <c r="Q330" s="2"/>
      <c r="R330" s="2"/>
      <c r="T330" s="2"/>
      <c r="U330" s="2"/>
      <c r="V330" s="2"/>
      <c r="W330" s="2"/>
      <c r="X330" s="36"/>
      <c r="Y330" s="35"/>
      <c r="Z330" s="35"/>
      <c r="AA330" s="2"/>
      <c r="AB330" s="37"/>
      <c r="AC330" s="37"/>
      <c r="AD330" s="35"/>
      <c r="AE330" s="39"/>
    </row>
    <row r="331" spans="1:31">
      <c r="A331" s="39" t="s">
        <v>34</v>
      </c>
      <c r="B331" s="38">
        <v>898412</v>
      </c>
      <c r="C331" s="38">
        <v>500302</v>
      </c>
      <c r="D331" s="38" t="s">
        <v>23</v>
      </c>
      <c r="E331" s="38" t="s">
        <v>36</v>
      </c>
      <c r="F331" s="41" t="s">
        <v>24</v>
      </c>
      <c r="G331" s="43">
        <v>36880</v>
      </c>
      <c r="H331" s="40">
        <v>20000</v>
      </c>
      <c r="I331" s="40">
        <v>19871.9735</v>
      </c>
      <c r="J331" s="38">
        <v>0.99359867610656005</v>
      </c>
      <c r="K331" s="42">
        <v>9.82</v>
      </c>
      <c r="L331" s="42">
        <v>9.3190000000000008</v>
      </c>
      <c r="M331" s="40">
        <v>0</v>
      </c>
      <c r="N331" s="40">
        <v>9955.8587000000007</v>
      </c>
      <c r="Q331" s="2"/>
      <c r="R331" s="2"/>
      <c r="T331" s="2"/>
      <c r="U331" s="2"/>
      <c r="V331" s="2"/>
      <c r="W331" s="2"/>
      <c r="X331" s="36"/>
      <c r="Y331" s="35"/>
      <c r="Z331" s="35"/>
      <c r="AA331" s="2"/>
      <c r="AB331" s="37"/>
      <c r="AC331" s="37"/>
      <c r="AD331" s="35"/>
      <c r="AE331" s="39"/>
    </row>
    <row r="332" spans="1:31">
      <c r="A332" s="39" t="s">
        <v>34</v>
      </c>
      <c r="B332" s="38">
        <v>901498</v>
      </c>
      <c r="C332" s="38">
        <v>500302</v>
      </c>
      <c r="D332" s="38" t="s">
        <v>23</v>
      </c>
      <c r="E332" s="38" t="s">
        <v>36</v>
      </c>
      <c r="F332" s="41" t="s">
        <v>24</v>
      </c>
      <c r="G332" s="43">
        <v>36880</v>
      </c>
      <c r="H332" s="40">
        <v>30000</v>
      </c>
      <c r="I332" s="40">
        <v>29807.960299999999</v>
      </c>
      <c r="J332" s="38">
        <v>0.99359867610656005</v>
      </c>
      <c r="K332" s="42">
        <v>9.82</v>
      </c>
      <c r="L332" s="42">
        <v>9.3190000000000008</v>
      </c>
      <c r="M332" s="40">
        <v>0</v>
      </c>
      <c r="N332" s="40">
        <v>14933.7881</v>
      </c>
      <c r="Q332" s="2"/>
      <c r="R332" s="2"/>
      <c r="T332" s="2"/>
      <c r="U332" s="2"/>
      <c r="V332" s="2"/>
      <c r="W332" s="2"/>
      <c r="X332" s="36"/>
      <c r="Y332" s="35"/>
      <c r="Z332" s="35"/>
      <c r="AA332" s="2"/>
      <c r="AB332" s="37"/>
      <c r="AC332" s="37"/>
      <c r="AD332" s="35"/>
      <c r="AE332" s="39"/>
    </row>
    <row r="333" spans="1:31">
      <c r="A333" s="39" t="s">
        <v>34</v>
      </c>
      <c r="B333" s="38">
        <v>898412</v>
      </c>
      <c r="C333" s="38">
        <v>500302</v>
      </c>
      <c r="D333" s="38" t="s">
        <v>23</v>
      </c>
      <c r="E333" s="38" t="s">
        <v>36</v>
      </c>
      <c r="F333" s="41" t="s">
        <v>24</v>
      </c>
      <c r="G333" s="43">
        <v>36881</v>
      </c>
      <c r="H333" s="40">
        <v>50000</v>
      </c>
      <c r="I333" s="40">
        <v>49679.933799999999</v>
      </c>
      <c r="J333" s="38">
        <v>0.99359867610656005</v>
      </c>
      <c r="K333" s="42">
        <v>10.775</v>
      </c>
      <c r="L333" s="42">
        <v>10.193</v>
      </c>
      <c r="M333" s="40">
        <v>0</v>
      </c>
      <c r="N333" s="40">
        <v>28913.7215</v>
      </c>
      <c r="Q333" s="2"/>
      <c r="R333" s="2"/>
      <c r="T333" s="2"/>
      <c r="U333" s="2"/>
      <c r="V333" s="2"/>
      <c r="W333" s="2"/>
      <c r="X333" s="36"/>
      <c r="Y333" s="35"/>
      <c r="Z333" s="35"/>
      <c r="AA333" s="2"/>
      <c r="AB333" s="37"/>
      <c r="AC333" s="37"/>
      <c r="AD333" s="35"/>
      <c r="AE333" s="39"/>
    </row>
    <row r="334" spans="1:31">
      <c r="A334" s="39" t="s">
        <v>34</v>
      </c>
      <c r="B334" s="38">
        <v>898412</v>
      </c>
      <c r="C334" s="38">
        <v>500302</v>
      </c>
      <c r="D334" s="38" t="s">
        <v>23</v>
      </c>
      <c r="E334" s="38" t="s">
        <v>36</v>
      </c>
      <c r="F334" s="41" t="s">
        <v>24</v>
      </c>
      <c r="G334" s="43">
        <v>36883</v>
      </c>
      <c r="H334" s="40">
        <v>50000</v>
      </c>
      <c r="I334" s="40">
        <v>49679.933799999999</v>
      </c>
      <c r="J334" s="38">
        <v>0.99359867610656005</v>
      </c>
      <c r="K334" s="42">
        <v>14</v>
      </c>
      <c r="L334" s="42">
        <v>10.863</v>
      </c>
      <c r="M334" s="40">
        <v>0</v>
      </c>
      <c r="N334" s="40">
        <v>155845.9523</v>
      </c>
      <c r="Q334" s="2"/>
      <c r="R334" s="2"/>
      <c r="T334" s="2"/>
      <c r="U334" s="2"/>
      <c r="V334" s="2"/>
      <c r="W334" s="2"/>
      <c r="X334" s="36"/>
      <c r="Y334" s="35"/>
      <c r="Z334" s="35"/>
      <c r="AA334" s="2"/>
      <c r="AB334" s="37"/>
      <c r="AC334" s="37"/>
      <c r="AD334" s="35"/>
      <c r="AE334" s="39"/>
    </row>
    <row r="335" spans="1:31">
      <c r="A335" s="39" t="s">
        <v>34</v>
      </c>
      <c r="B335" s="38">
        <v>898412</v>
      </c>
      <c r="C335" s="38">
        <v>500302</v>
      </c>
      <c r="D335" s="38" t="s">
        <v>23</v>
      </c>
      <c r="E335" s="38" t="s">
        <v>36</v>
      </c>
      <c r="F335" s="41" t="s">
        <v>24</v>
      </c>
      <c r="G335" s="43">
        <v>36884</v>
      </c>
      <c r="H335" s="40">
        <v>50000</v>
      </c>
      <c r="I335" s="40">
        <v>49679.933799999999</v>
      </c>
      <c r="J335" s="38">
        <v>0.99359867610656005</v>
      </c>
      <c r="K335" s="42">
        <v>14</v>
      </c>
      <c r="L335" s="42">
        <v>10.863</v>
      </c>
      <c r="M335" s="40">
        <v>0</v>
      </c>
      <c r="N335" s="40">
        <v>155845.9523</v>
      </c>
      <c r="Q335" s="2"/>
      <c r="R335" s="2"/>
      <c r="T335" s="2"/>
      <c r="U335" s="2"/>
      <c r="V335" s="2"/>
      <c r="W335" s="2"/>
      <c r="X335" s="36"/>
      <c r="Y335" s="35"/>
      <c r="Z335" s="35"/>
      <c r="AA335" s="2"/>
      <c r="AB335" s="37"/>
      <c r="AC335" s="37"/>
      <c r="AD335" s="35"/>
      <c r="AE335" s="39"/>
    </row>
    <row r="336" spans="1:31">
      <c r="A336" s="39" t="s">
        <v>34</v>
      </c>
      <c r="B336" s="38">
        <v>898412</v>
      </c>
      <c r="C336" s="38">
        <v>500302</v>
      </c>
      <c r="D336" s="38" t="s">
        <v>23</v>
      </c>
      <c r="E336" s="38" t="s">
        <v>36</v>
      </c>
      <c r="F336" s="41" t="s">
        <v>24</v>
      </c>
      <c r="G336" s="43">
        <v>36885</v>
      </c>
      <c r="H336" s="40">
        <v>50000</v>
      </c>
      <c r="I336" s="40">
        <v>49679.933799999999</v>
      </c>
      <c r="J336" s="38">
        <v>0.99359867610656005</v>
      </c>
      <c r="K336" s="42">
        <v>14</v>
      </c>
      <c r="L336" s="42">
        <v>10.863</v>
      </c>
      <c r="M336" s="40">
        <v>0</v>
      </c>
      <c r="N336" s="40">
        <v>155845.9523</v>
      </c>
      <c r="Q336" s="2"/>
      <c r="R336" s="2"/>
      <c r="T336" s="2"/>
      <c r="U336" s="2"/>
      <c r="V336" s="2"/>
      <c r="W336" s="2"/>
      <c r="X336" s="36"/>
      <c r="Y336" s="35"/>
      <c r="Z336" s="35"/>
      <c r="AA336" s="2"/>
      <c r="AB336" s="37"/>
      <c r="AC336" s="37"/>
      <c r="AD336" s="35"/>
      <c r="AE336" s="39"/>
    </row>
    <row r="337" spans="1:31">
      <c r="A337" s="39" t="s">
        <v>34</v>
      </c>
      <c r="B337" s="38">
        <v>898412</v>
      </c>
      <c r="C337" s="38">
        <v>500302</v>
      </c>
      <c r="D337" s="38" t="s">
        <v>23</v>
      </c>
      <c r="E337" s="38" t="s">
        <v>36</v>
      </c>
      <c r="F337" s="41" t="s">
        <v>24</v>
      </c>
      <c r="G337" s="43">
        <v>36886</v>
      </c>
      <c r="H337" s="40">
        <v>50000</v>
      </c>
      <c r="I337" s="40">
        <v>49679.933799999999</v>
      </c>
      <c r="J337" s="38">
        <v>0.99359867610656005</v>
      </c>
      <c r="K337" s="42">
        <v>14</v>
      </c>
      <c r="L337" s="42">
        <v>10.863</v>
      </c>
      <c r="M337" s="40">
        <v>0</v>
      </c>
      <c r="N337" s="40">
        <v>155845.9523</v>
      </c>
      <c r="Q337" s="2"/>
      <c r="R337" s="2"/>
      <c r="T337" s="2"/>
      <c r="U337" s="2"/>
      <c r="V337" s="2"/>
      <c r="W337" s="2"/>
      <c r="X337" s="36"/>
      <c r="Y337" s="35"/>
      <c r="Z337" s="35"/>
      <c r="AA337" s="2"/>
      <c r="AB337" s="37"/>
      <c r="AC337" s="37"/>
      <c r="AD337" s="35"/>
      <c r="AE337" s="39"/>
    </row>
    <row r="338" spans="1:31">
      <c r="A338" s="39" t="s">
        <v>34</v>
      </c>
      <c r="B338" s="38">
        <v>898412</v>
      </c>
      <c r="C338" s="38">
        <v>500302</v>
      </c>
      <c r="D338" s="38" t="s">
        <v>23</v>
      </c>
      <c r="E338" s="38" t="s">
        <v>36</v>
      </c>
      <c r="F338" s="41" t="s">
        <v>24</v>
      </c>
      <c r="G338" s="43">
        <v>36887</v>
      </c>
      <c r="H338" s="40">
        <v>50000</v>
      </c>
      <c r="I338" s="40">
        <v>49679.933799999999</v>
      </c>
      <c r="J338" s="38">
        <v>0.99359867610656005</v>
      </c>
      <c r="K338" s="42">
        <v>14</v>
      </c>
      <c r="L338" s="42">
        <v>10.863</v>
      </c>
      <c r="M338" s="40">
        <v>0</v>
      </c>
      <c r="N338" s="40">
        <v>155845.9523</v>
      </c>
      <c r="Q338" s="2"/>
      <c r="R338" s="2"/>
      <c r="T338" s="2"/>
      <c r="U338" s="2"/>
      <c r="V338" s="2"/>
      <c r="W338" s="2"/>
      <c r="X338" s="36"/>
      <c r="Y338" s="35"/>
      <c r="Z338" s="35"/>
      <c r="AA338" s="2"/>
      <c r="AB338" s="37"/>
      <c r="AC338" s="37"/>
      <c r="AD338" s="35"/>
      <c r="AE338" s="39"/>
    </row>
    <row r="339" spans="1:31">
      <c r="A339" s="39" t="s">
        <v>34</v>
      </c>
      <c r="B339" s="38">
        <v>898412</v>
      </c>
      <c r="C339" s="38">
        <v>500302</v>
      </c>
      <c r="D339" s="38" t="s">
        <v>23</v>
      </c>
      <c r="E339" s="38" t="s">
        <v>36</v>
      </c>
      <c r="F339" s="41" t="s">
        <v>24</v>
      </c>
      <c r="G339" s="43">
        <v>36888</v>
      </c>
      <c r="H339" s="40">
        <v>50000</v>
      </c>
      <c r="I339" s="40">
        <v>49679.933799999999</v>
      </c>
      <c r="J339" s="38">
        <v>0.99359867610656005</v>
      </c>
      <c r="K339" s="42">
        <v>14</v>
      </c>
      <c r="L339" s="42">
        <v>10.863</v>
      </c>
      <c r="M339" s="40">
        <v>0</v>
      </c>
      <c r="N339" s="40">
        <v>155845.9523</v>
      </c>
      <c r="Q339" s="2"/>
      <c r="R339" s="2"/>
      <c r="T339" s="2"/>
      <c r="U339" s="2"/>
      <c r="V339" s="2"/>
      <c r="W339" s="2"/>
      <c r="X339" s="36"/>
      <c r="Y339" s="35"/>
      <c r="Z339" s="35"/>
      <c r="AA339" s="2"/>
      <c r="AB339" s="37"/>
      <c r="AC339" s="37"/>
      <c r="AD339" s="35"/>
      <c r="AE339" s="39"/>
    </row>
    <row r="340" spans="1:31">
      <c r="A340" s="39" t="s">
        <v>34</v>
      </c>
      <c r="B340" s="38">
        <v>898412</v>
      </c>
      <c r="C340" s="38">
        <v>500302</v>
      </c>
      <c r="D340" s="38" t="s">
        <v>23</v>
      </c>
      <c r="E340" s="38" t="s">
        <v>36</v>
      </c>
      <c r="F340" s="41" t="s">
        <v>24</v>
      </c>
      <c r="G340" s="43">
        <v>36889</v>
      </c>
      <c r="H340" s="40">
        <v>50000</v>
      </c>
      <c r="I340" s="40">
        <v>49679.933799999999</v>
      </c>
      <c r="J340" s="38">
        <v>0.99359867610656005</v>
      </c>
      <c r="K340" s="42">
        <v>14</v>
      </c>
      <c r="L340" s="42">
        <v>10.863</v>
      </c>
      <c r="M340" s="40">
        <v>0</v>
      </c>
      <c r="N340" s="40">
        <v>155845.9523</v>
      </c>
      <c r="Q340" s="2"/>
      <c r="R340" s="2"/>
      <c r="T340" s="2"/>
      <c r="U340" s="2"/>
      <c r="V340" s="2"/>
      <c r="W340" s="2"/>
      <c r="X340" s="36"/>
      <c r="Y340" s="35"/>
      <c r="Z340" s="35"/>
      <c r="AA340" s="2"/>
      <c r="AB340" s="37"/>
      <c r="AC340" s="37"/>
      <c r="AD340" s="35"/>
      <c r="AE340" s="39"/>
    </row>
    <row r="341" spans="1:31">
      <c r="A341" s="39" t="s">
        <v>34</v>
      </c>
      <c r="B341" s="38">
        <v>898412</v>
      </c>
      <c r="C341" s="38">
        <v>500302</v>
      </c>
      <c r="D341" s="38" t="s">
        <v>23</v>
      </c>
      <c r="E341" s="38" t="s">
        <v>36</v>
      </c>
      <c r="F341" s="41" t="s">
        <v>24</v>
      </c>
      <c r="G341" s="43">
        <v>36890</v>
      </c>
      <c r="H341" s="40">
        <v>50000</v>
      </c>
      <c r="I341" s="40">
        <v>49679.933799999999</v>
      </c>
      <c r="J341" s="38">
        <v>0.99359867610656005</v>
      </c>
      <c r="K341" s="42">
        <v>14</v>
      </c>
      <c r="L341" s="42">
        <v>10.863</v>
      </c>
      <c r="M341" s="40">
        <v>0</v>
      </c>
      <c r="N341" s="40">
        <v>155845.9523</v>
      </c>
      <c r="Q341" s="2"/>
      <c r="R341" s="2"/>
      <c r="T341" s="2"/>
      <c r="U341" s="2"/>
      <c r="V341" s="2"/>
      <c r="W341" s="2"/>
      <c r="X341" s="36"/>
      <c r="Y341" s="35"/>
      <c r="Z341" s="35"/>
      <c r="AA341" s="2"/>
      <c r="AB341" s="37"/>
      <c r="AC341" s="37"/>
      <c r="AD341" s="35"/>
      <c r="AE341" s="39"/>
    </row>
    <row r="342" spans="1:31">
      <c r="A342" s="39" t="s">
        <v>34</v>
      </c>
      <c r="B342" s="38">
        <v>898412</v>
      </c>
      <c r="C342" s="38">
        <v>500302</v>
      </c>
      <c r="D342" s="38" t="s">
        <v>23</v>
      </c>
      <c r="E342" s="38" t="s">
        <v>36</v>
      </c>
      <c r="F342" s="41" t="s">
        <v>24</v>
      </c>
      <c r="G342" s="43">
        <v>36891</v>
      </c>
      <c r="H342" s="40">
        <v>50000</v>
      </c>
      <c r="I342" s="40">
        <v>49679.933799999999</v>
      </c>
      <c r="J342" s="38">
        <v>0.99359867610656005</v>
      </c>
      <c r="K342" s="42">
        <v>14</v>
      </c>
      <c r="L342" s="42">
        <v>10.863</v>
      </c>
      <c r="M342" s="40">
        <v>0</v>
      </c>
      <c r="N342" s="40">
        <v>155845.9523</v>
      </c>
      <c r="Q342" s="2"/>
      <c r="R342" s="2"/>
      <c r="T342" s="2"/>
      <c r="U342" s="2"/>
      <c r="V342" s="2"/>
      <c r="W342" s="2"/>
      <c r="X342" s="36"/>
      <c r="Y342" s="35"/>
      <c r="Z342" s="35"/>
      <c r="AA342" s="2"/>
      <c r="AB342" s="37"/>
      <c r="AC342" s="37"/>
      <c r="AD342" s="35"/>
      <c r="AE342" s="39"/>
    </row>
    <row r="343" spans="1:31">
      <c r="A343" s="39" t="s">
        <v>32</v>
      </c>
      <c r="B343" s="38">
        <v>882429</v>
      </c>
      <c r="C343" s="38">
        <v>502448</v>
      </c>
      <c r="D343" s="38" t="s">
        <v>23</v>
      </c>
      <c r="E343" s="38" t="s">
        <v>24</v>
      </c>
      <c r="F343" s="41" t="s">
        <v>24</v>
      </c>
      <c r="G343" s="43">
        <v>36861</v>
      </c>
      <c r="H343" s="40">
        <v>-140</v>
      </c>
      <c r="I343" s="40">
        <v>-139.10380000000001</v>
      </c>
      <c r="J343" s="38">
        <v>0.99359867610656005</v>
      </c>
      <c r="K343" s="42">
        <v>6.15</v>
      </c>
      <c r="L343" s="42">
        <v>6.1849999999999996</v>
      </c>
      <c r="M343" s="40">
        <v>0</v>
      </c>
      <c r="N343" s="40">
        <v>4.8685999999999998</v>
      </c>
      <c r="Q343" s="2"/>
      <c r="R343" s="2"/>
      <c r="T343" s="2"/>
      <c r="U343" s="2"/>
      <c r="V343" s="2"/>
      <c r="W343" s="2"/>
      <c r="X343" s="36"/>
      <c r="Y343" s="35"/>
      <c r="Z343" s="35"/>
      <c r="AA343" s="2"/>
      <c r="AB343" s="37"/>
      <c r="AC343" s="37"/>
      <c r="AD343" s="35"/>
      <c r="AE343" s="39"/>
    </row>
    <row r="344" spans="1:31">
      <c r="A344" s="39" t="s">
        <v>32</v>
      </c>
      <c r="B344" s="38">
        <v>882429</v>
      </c>
      <c r="C344" s="38">
        <v>502448</v>
      </c>
      <c r="D344" s="38" t="s">
        <v>23</v>
      </c>
      <c r="E344" s="38" t="s">
        <v>24</v>
      </c>
      <c r="F344" s="41" t="s">
        <v>24</v>
      </c>
      <c r="G344" s="43">
        <v>36862</v>
      </c>
      <c r="H344" s="40">
        <v>-162</v>
      </c>
      <c r="I344" s="40">
        <v>-160.96299999999999</v>
      </c>
      <c r="J344" s="38">
        <v>0.99359867610656005</v>
      </c>
      <c r="K344" s="42">
        <v>6.6950000000000003</v>
      </c>
      <c r="L344" s="42">
        <v>6.1849999999999996</v>
      </c>
      <c r="M344" s="40">
        <v>0</v>
      </c>
      <c r="N344" s="40">
        <v>-82.091099999999997</v>
      </c>
      <c r="Q344" s="2"/>
      <c r="R344" s="2"/>
      <c r="T344" s="2"/>
      <c r="U344" s="2"/>
      <c r="V344" s="2"/>
      <c r="W344" s="2"/>
      <c r="X344" s="36"/>
      <c r="Y344" s="35"/>
      <c r="Z344" s="35"/>
      <c r="AA344" s="2"/>
      <c r="AB344" s="37"/>
      <c r="AC344" s="37"/>
      <c r="AD344" s="35"/>
      <c r="AE344" s="39"/>
    </row>
    <row r="345" spans="1:31">
      <c r="A345" s="39" t="s">
        <v>32</v>
      </c>
      <c r="B345" s="38">
        <v>882429</v>
      </c>
      <c r="C345" s="38">
        <v>502448</v>
      </c>
      <c r="D345" s="38" t="s">
        <v>23</v>
      </c>
      <c r="E345" s="38" t="s">
        <v>24</v>
      </c>
      <c r="F345" s="41" t="s">
        <v>24</v>
      </c>
      <c r="G345" s="43">
        <v>36863</v>
      </c>
      <c r="H345" s="40">
        <v>-162</v>
      </c>
      <c r="I345" s="40">
        <v>-160.96299999999999</v>
      </c>
      <c r="J345" s="38">
        <v>0.99359867610656005</v>
      </c>
      <c r="K345" s="42">
        <v>6.6950000000000003</v>
      </c>
      <c r="L345" s="42">
        <v>6.1849999999999996</v>
      </c>
      <c r="M345" s="40">
        <v>0</v>
      </c>
      <c r="N345" s="40">
        <v>-82.091099999999997</v>
      </c>
      <c r="Q345" s="2"/>
      <c r="R345" s="2"/>
      <c r="T345" s="2"/>
      <c r="U345" s="2"/>
      <c r="V345" s="2"/>
      <c r="W345" s="2"/>
      <c r="X345" s="36"/>
      <c r="Y345" s="35"/>
      <c r="Z345" s="35"/>
      <c r="AA345" s="2"/>
      <c r="AB345" s="37"/>
      <c r="AC345" s="37"/>
      <c r="AD345" s="35"/>
      <c r="AE345" s="39"/>
    </row>
    <row r="346" spans="1:31">
      <c r="A346" s="39" t="s">
        <v>32</v>
      </c>
      <c r="B346" s="38">
        <v>882429</v>
      </c>
      <c r="C346" s="38">
        <v>502448</v>
      </c>
      <c r="D346" s="38" t="s">
        <v>23</v>
      </c>
      <c r="E346" s="38" t="s">
        <v>24</v>
      </c>
      <c r="F346" s="41" t="s">
        <v>24</v>
      </c>
      <c r="G346" s="43">
        <v>36864</v>
      </c>
      <c r="H346" s="40">
        <v>-162</v>
      </c>
      <c r="I346" s="40">
        <v>-160.96299999999999</v>
      </c>
      <c r="J346" s="38">
        <v>0.99359867610656005</v>
      </c>
      <c r="K346" s="42">
        <v>6.6950000000000003</v>
      </c>
      <c r="L346" s="42">
        <v>6.1849999999999996</v>
      </c>
      <c r="M346" s="40">
        <v>0</v>
      </c>
      <c r="N346" s="40">
        <v>-82.091099999999997</v>
      </c>
      <c r="Q346" s="2"/>
      <c r="R346" s="2"/>
      <c r="T346" s="2"/>
      <c r="U346" s="2"/>
      <c r="V346" s="2"/>
      <c r="W346" s="2"/>
      <c r="X346" s="36"/>
      <c r="Y346" s="35"/>
      <c r="Z346" s="35"/>
      <c r="AA346" s="2"/>
      <c r="AB346" s="37"/>
      <c r="AC346" s="37"/>
      <c r="AD346" s="35"/>
      <c r="AE346" s="39"/>
    </row>
    <row r="347" spans="1:31">
      <c r="A347" s="39" t="s">
        <v>32</v>
      </c>
      <c r="B347" s="38">
        <v>882429</v>
      </c>
      <c r="C347" s="38">
        <v>502448</v>
      </c>
      <c r="D347" s="38" t="s">
        <v>23</v>
      </c>
      <c r="E347" s="38" t="s">
        <v>24</v>
      </c>
      <c r="F347" s="41" t="s">
        <v>24</v>
      </c>
      <c r="G347" s="43">
        <v>36865</v>
      </c>
      <c r="H347" s="40">
        <v>-162</v>
      </c>
      <c r="I347" s="40">
        <v>-160.96299999999999</v>
      </c>
      <c r="J347" s="38">
        <v>0.99359867610656005</v>
      </c>
      <c r="K347" s="42">
        <v>7.5250000000000004</v>
      </c>
      <c r="L347" s="42">
        <v>6.1849999999999996</v>
      </c>
      <c r="M347" s="40">
        <v>0</v>
      </c>
      <c r="N347" s="40">
        <v>-215.69040000000001</v>
      </c>
      <c r="Q347" s="2"/>
      <c r="R347" s="2"/>
      <c r="T347" s="2"/>
      <c r="U347" s="2"/>
      <c r="V347" s="2"/>
      <c r="W347" s="2"/>
      <c r="X347" s="36"/>
      <c r="Y347" s="35"/>
      <c r="Z347" s="35"/>
      <c r="AA347" s="2"/>
      <c r="AB347" s="37"/>
      <c r="AC347" s="37"/>
      <c r="AD347" s="35"/>
      <c r="AE347" s="39"/>
    </row>
    <row r="348" spans="1:31">
      <c r="A348" s="39" t="s">
        <v>32</v>
      </c>
      <c r="B348" s="38">
        <v>882429</v>
      </c>
      <c r="C348" s="38">
        <v>502448</v>
      </c>
      <c r="D348" s="38" t="s">
        <v>23</v>
      </c>
      <c r="E348" s="38" t="s">
        <v>24</v>
      </c>
      <c r="F348" s="41" t="s">
        <v>24</v>
      </c>
      <c r="G348" s="43">
        <v>36866</v>
      </c>
      <c r="H348" s="40">
        <v>-162</v>
      </c>
      <c r="I348" s="40">
        <v>-160.96299999999999</v>
      </c>
      <c r="J348" s="38">
        <v>0.99359867610656005</v>
      </c>
      <c r="K348" s="42">
        <v>8.1549999999999994</v>
      </c>
      <c r="L348" s="42">
        <v>6.1849999999999996</v>
      </c>
      <c r="M348" s="40">
        <v>0</v>
      </c>
      <c r="N348" s="40">
        <v>-317.09710000000001</v>
      </c>
      <c r="Q348" s="2"/>
      <c r="R348" s="2"/>
      <c r="T348" s="2"/>
      <c r="U348" s="2"/>
      <c r="V348" s="2"/>
      <c r="W348" s="2"/>
      <c r="X348" s="36"/>
      <c r="Y348" s="35"/>
      <c r="Z348" s="35"/>
      <c r="AA348" s="2"/>
      <c r="AB348" s="37"/>
      <c r="AC348" s="37"/>
      <c r="AD348" s="35"/>
      <c r="AE348" s="39"/>
    </row>
    <row r="349" spans="1:31">
      <c r="A349" s="39" t="s">
        <v>32</v>
      </c>
      <c r="B349" s="38">
        <v>882429</v>
      </c>
      <c r="C349" s="38">
        <v>502448</v>
      </c>
      <c r="D349" s="38" t="s">
        <v>23</v>
      </c>
      <c r="E349" s="38" t="s">
        <v>24</v>
      </c>
      <c r="F349" s="41" t="s">
        <v>24</v>
      </c>
      <c r="G349" s="43">
        <v>36867</v>
      </c>
      <c r="H349" s="40">
        <v>-162</v>
      </c>
      <c r="I349" s="40">
        <v>-160.96299999999999</v>
      </c>
      <c r="J349" s="38">
        <v>0.99359867610656005</v>
      </c>
      <c r="K349" s="42">
        <v>9.0449999999999999</v>
      </c>
      <c r="L349" s="42">
        <v>6.1849999999999996</v>
      </c>
      <c r="M349" s="40">
        <v>0</v>
      </c>
      <c r="N349" s="40">
        <v>-460.35410000000002</v>
      </c>
      <c r="Q349" s="2"/>
      <c r="R349" s="2"/>
      <c r="T349" s="2"/>
      <c r="U349" s="2"/>
      <c r="V349" s="2"/>
      <c r="W349" s="2"/>
      <c r="X349" s="36"/>
      <c r="Y349" s="35"/>
      <c r="Z349" s="35"/>
      <c r="AA349" s="2"/>
      <c r="AB349" s="37"/>
      <c r="AC349" s="37"/>
      <c r="AD349" s="35"/>
      <c r="AE349" s="39"/>
    </row>
    <row r="350" spans="1:31">
      <c r="A350" s="39" t="s">
        <v>32</v>
      </c>
      <c r="B350" s="38">
        <v>882429</v>
      </c>
      <c r="C350" s="38">
        <v>502448</v>
      </c>
      <c r="D350" s="38" t="s">
        <v>23</v>
      </c>
      <c r="E350" s="38" t="s">
        <v>24</v>
      </c>
      <c r="F350" s="41" t="s">
        <v>24</v>
      </c>
      <c r="G350" s="43">
        <v>36868</v>
      </c>
      <c r="H350" s="40">
        <v>-162</v>
      </c>
      <c r="I350" s="40">
        <v>-160.96299999999999</v>
      </c>
      <c r="J350" s="38">
        <v>0.99359867610656005</v>
      </c>
      <c r="K350" s="42">
        <v>8.8000000000000007</v>
      </c>
      <c r="L350" s="42">
        <v>6.1849999999999996</v>
      </c>
      <c r="M350" s="40">
        <v>0</v>
      </c>
      <c r="N350" s="40">
        <v>-420.91820000000001</v>
      </c>
      <c r="Q350" s="2"/>
      <c r="R350" s="2"/>
      <c r="T350" s="2"/>
      <c r="U350" s="2"/>
      <c r="V350" s="2"/>
      <c r="W350" s="2"/>
      <c r="X350" s="36"/>
      <c r="Y350" s="35"/>
      <c r="Z350" s="35"/>
      <c r="AA350" s="2"/>
      <c r="AB350" s="37"/>
      <c r="AC350" s="37"/>
      <c r="AD350" s="35"/>
      <c r="AE350" s="39"/>
    </row>
    <row r="351" spans="1:31">
      <c r="A351" s="39" t="s">
        <v>32</v>
      </c>
      <c r="B351" s="38">
        <v>882429</v>
      </c>
      <c r="C351" s="38">
        <v>502448</v>
      </c>
      <c r="D351" s="38" t="s">
        <v>23</v>
      </c>
      <c r="E351" s="38" t="s">
        <v>24</v>
      </c>
      <c r="F351" s="41" t="s">
        <v>24</v>
      </c>
      <c r="G351" s="43">
        <v>36869</v>
      </c>
      <c r="H351" s="40">
        <v>-162</v>
      </c>
      <c r="I351" s="40">
        <v>-160.96299999999999</v>
      </c>
      <c r="J351" s="38">
        <v>0.99359867610656005</v>
      </c>
      <c r="K351" s="42">
        <v>8.34</v>
      </c>
      <c r="L351" s="42">
        <v>6.1849999999999996</v>
      </c>
      <c r="M351" s="40">
        <v>0</v>
      </c>
      <c r="N351" s="40">
        <v>-346.87520000000001</v>
      </c>
      <c r="Q351" s="2"/>
      <c r="R351" s="2"/>
      <c r="T351" s="2"/>
      <c r="U351" s="2"/>
      <c r="V351" s="2"/>
      <c r="W351" s="2"/>
      <c r="X351" s="36"/>
      <c r="Y351" s="35"/>
      <c r="Z351" s="35"/>
      <c r="AA351" s="2"/>
      <c r="AB351" s="37"/>
      <c r="AC351" s="37"/>
      <c r="AD351" s="35"/>
      <c r="AE351" s="39"/>
    </row>
    <row r="352" spans="1:31">
      <c r="A352" s="39" t="s">
        <v>32</v>
      </c>
      <c r="B352" s="38">
        <v>882429</v>
      </c>
      <c r="C352" s="38">
        <v>502448</v>
      </c>
      <c r="D352" s="38" t="s">
        <v>23</v>
      </c>
      <c r="E352" s="38" t="s">
        <v>24</v>
      </c>
      <c r="F352" s="41" t="s">
        <v>24</v>
      </c>
      <c r="G352" s="43">
        <v>36870</v>
      </c>
      <c r="H352" s="40">
        <v>-162</v>
      </c>
      <c r="I352" s="40">
        <v>-160.96299999999999</v>
      </c>
      <c r="J352" s="38">
        <v>0.99359867610656005</v>
      </c>
      <c r="K352" s="42">
        <v>8.34</v>
      </c>
      <c r="L352" s="42">
        <v>6.1849999999999996</v>
      </c>
      <c r="M352" s="40">
        <v>0</v>
      </c>
      <c r="N352" s="40">
        <v>-346.87520000000001</v>
      </c>
      <c r="Q352" s="2"/>
      <c r="R352" s="2"/>
      <c r="T352" s="2"/>
      <c r="U352" s="2"/>
      <c r="V352" s="2"/>
      <c r="W352" s="2"/>
      <c r="X352" s="36"/>
      <c r="Y352" s="35"/>
      <c r="Z352" s="35"/>
      <c r="AA352" s="2"/>
      <c r="AB352" s="37"/>
      <c r="AC352" s="37"/>
      <c r="AD352" s="35"/>
      <c r="AE352" s="39"/>
    </row>
    <row r="353" spans="1:31">
      <c r="A353" s="39" t="s">
        <v>32</v>
      </c>
      <c r="B353" s="38">
        <v>882429</v>
      </c>
      <c r="C353" s="38">
        <v>502448</v>
      </c>
      <c r="D353" s="38" t="s">
        <v>23</v>
      </c>
      <c r="E353" s="38" t="s">
        <v>24</v>
      </c>
      <c r="F353" s="41" t="s">
        <v>24</v>
      </c>
      <c r="G353" s="43">
        <v>36871</v>
      </c>
      <c r="H353" s="40">
        <v>-162</v>
      </c>
      <c r="I353" s="40">
        <v>-160.96299999999999</v>
      </c>
      <c r="J353" s="38">
        <v>0.99359867610656005</v>
      </c>
      <c r="K353" s="42">
        <v>8.34</v>
      </c>
      <c r="L353" s="42">
        <v>6.1849999999999996</v>
      </c>
      <c r="M353" s="40">
        <v>0</v>
      </c>
      <c r="N353" s="40">
        <v>-346.87520000000001</v>
      </c>
      <c r="Q353" s="2"/>
      <c r="R353" s="2"/>
      <c r="T353" s="2"/>
      <c r="U353" s="2"/>
      <c r="V353" s="2"/>
      <c r="W353" s="2"/>
      <c r="X353" s="36"/>
      <c r="Y353" s="35"/>
      <c r="Z353" s="35"/>
      <c r="AA353" s="2"/>
      <c r="AB353" s="37"/>
      <c r="AC353" s="37"/>
      <c r="AD353" s="35"/>
      <c r="AE353" s="39"/>
    </row>
    <row r="354" spans="1:31">
      <c r="A354" s="39" t="s">
        <v>32</v>
      </c>
      <c r="B354" s="38">
        <v>882429</v>
      </c>
      <c r="C354" s="38">
        <v>502448</v>
      </c>
      <c r="D354" s="38" t="s">
        <v>23</v>
      </c>
      <c r="E354" s="38" t="s">
        <v>24</v>
      </c>
      <c r="F354" s="41" t="s">
        <v>24</v>
      </c>
      <c r="G354" s="43">
        <v>36872</v>
      </c>
      <c r="H354" s="40">
        <v>-162</v>
      </c>
      <c r="I354" s="40">
        <v>-160.96299999999999</v>
      </c>
      <c r="J354" s="38">
        <v>0.99359867610656005</v>
      </c>
      <c r="K354" s="42">
        <v>12.625</v>
      </c>
      <c r="L354" s="42">
        <v>6.1849999999999996</v>
      </c>
      <c r="M354" s="40">
        <v>0</v>
      </c>
      <c r="N354" s="40">
        <v>-1036.6016</v>
      </c>
      <c r="Q354" s="2"/>
      <c r="R354" s="2"/>
      <c r="T354" s="2"/>
      <c r="U354" s="2"/>
      <c r="V354" s="2"/>
      <c r="W354" s="2"/>
      <c r="X354" s="36"/>
      <c r="Y354" s="35"/>
      <c r="Z354" s="35"/>
      <c r="AA354" s="2"/>
      <c r="AB354" s="37"/>
      <c r="AC354" s="37"/>
      <c r="AD354" s="35"/>
      <c r="AE354" s="39"/>
    </row>
    <row r="355" spans="1:31">
      <c r="A355" s="39" t="s">
        <v>32</v>
      </c>
      <c r="B355" s="38">
        <v>882429</v>
      </c>
      <c r="C355" s="38">
        <v>502448</v>
      </c>
      <c r="D355" s="38" t="s">
        <v>23</v>
      </c>
      <c r="E355" s="38" t="s">
        <v>24</v>
      </c>
      <c r="F355" s="41" t="s">
        <v>24</v>
      </c>
      <c r="G355" s="43">
        <v>36873</v>
      </c>
      <c r="H355" s="40">
        <v>-162</v>
      </c>
      <c r="I355" s="40">
        <v>-160.96299999999999</v>
      </c>
      <c r="J355" s="38">
        <v>0.99359867610656005</v>
      </c>
      <c r="K355" s="42">
        <v>9.1449999999999996</v>
      </c>
      <c r="L355" s="42">
        <v>6.1849999999999996</v>
      </c>
      <c r="M355" s="40">
        <v>0</v>
      </c>
      <c r="N355" s="40">
        <v>-476.4504</v>
      </c>
      <c r="Q355" s="2"/>
      <c r="R355" s="2"/>
      <c r="T355" s="2"/>
      <c r="U355" s="2"/>
      <c r="V355" s="2"/>
      <c r="W355" s="2"/>
      <c r="X355" s="36"/>
      <c r="Y355" s="35"/>
      <c r="Z355" s="35"/>
      <c r="AA355" s="2"/>
      <c r="AB355" s="37"/>
      <c r="AC355" s="37"/>
      <c r="AD355" s="35"/>
      <c r="AE355" s="39"/>
    </row>
    <row r="356" spans="1:31">
      <c r="A356" s="39" t="s">
        <v>32</v>
      </c>
      <c r="B356" s="38">
        <v>882429</v>
      </c>
      <c r="C356" s="38">
        <v>502448</v>
      </c>
      <c r="D356" s="38" t="s">
        <v>23</v>
      </c>
      <c r="E356" s="38" t="s">
        <v>24</v>
      </c>
      <c r="F356" s="41" t="s">
        <v>24</v>
      </c>
      <c r="G356" s="43">
        <v>36874</v>
      </c>
      <c r="H356" s="40">
        <v>-162</v>
      </c>
      <c r="I356" s="40">
        <v>-160.96299999999999</v>
      </c>
      <c r="J356" s="38">
        <v>0.99359867610656005</v>
      </c>
      <c r="K356" s="42">
        <v>7.915</v>
      </c>
      <c r="L356" s="42">
        <v>6.1849999999999996</v>
      </c>
      <c r="M356" s="40">
        <v>0</v>
      </c>
      <c r="N356" s="40">
        <v>-278.46600000000001</v>
      </c>
      <c r="Q356" s="2"/>
      <c r="R356" s="2"/>
      <c r="T356" s="2"/>
      <c r="U356" s="2"/>
      <c r="V356" s="2"/>
      <c r="W356" s="2"/>
      <c r="X356" s="36"/>
      <c r="Y356" s="35"/>
      <c r="Z356" s="35"/>
      <c r="AA356" s="2"/>
      <c r="AB356" s="37"/>
      <c r="AC356" s="37"/>
      <c r="AD356" s="35"/>
      <c r="AE356" s="39"/>
    </row>
    <row r="357" spans="1:31">
      <c r="A357" s="39" t="s">
        <v>32</v>
      </c>
      <c r="B357" s="38">
        <v>882429</v>
      </c>
      <c r="C357" s="38">
        <v>502448</v>
      </c>
      <c r="D357" s="38" t="s">
        <v>23</v>
      </c>
      <c r="E357" s="38" t="s">
        <v>24</v>
      </c>
      <c r="F357" s="41" t="s">
        <v>24</v>
      </c>
      <c r="G357" s="43">
        <v>36875</v>
      </c>
      <c r="H357" s="40">
        <v>-162</v>
      </c>
      <c r="I357" s="40">
        <v>-160.96299999999999</v>
      </c>
      <c r="J357" s="38">
        <v>0.99359867610656005</v>
      </c>
      <c r="K357" s="42">
        <v>7.73</v>
      </c>
      <c r="L357" s="42">
        <v>6.1849999999999996</v>
      </c>
      <c r="M357" s="40">
        <v>0</v>
      </c>
      <c r="N357" s="40">
        <v>-248.68780000000001</v>
      </c>
      <c r="Q357" s="2"/>
      <c r="R357" s="2"/>
      <c r="T357" s="2"/>
      <c r="U357" s="2"/>
      <c r="V357" s="2"/>
      <c r="W357" s="2"/>
      <c r="X357" s="36"/>
      <c r="Y357" s="35"/>
      <c r="Z357" s="35"/>
      <c r="AA357" s="2"/>
      <c r="AB357" s="37"/>
      <c r="AC357" s="37"/>
      <c r="AD357" s="35"/>
      <c r="AE357" s="39"/>
    </row>
    <row r="358" spans="1:31">
      <c r="A358" s="39" t="s">
        <v>32</v>
      </c>
      <c r="B358" s="38">
        <v>882429</v>
      </c>
      <c r="C358" s="38">
        <v>502448</v>
      </c>
      <c r="D358" s="38" t="s">
        <v>23</v>
      </c>
      <c r="E358" s="38" t="s">
        <v>24</v>
      </c>
      <c r="F358" s="41" t="s">
        <v>24</v>
      </c>
      <c r="G358" s="43">
        <v>36876</v>
      </c>
      <c r="H358" s="40">
        <v>-162</v>
      </c>
      <c r="I358" s="40">
        <v>-160.96299999999999</v>
      </c>
      <c r="J358" s="38">
        <v>0.99359867610656005</v>
      </c>
      <c r="K358" s="42">
        <v>8.1950000000000003</v>
      </c>
      <c r="L358" s="42">
        <v>6.1849999999999996</v>
      </c>
      <c r="M358" s="40">
        <v>0</v>
      </c>
      <c r="N358" s="40">
        <v>-323.53559999999999</v>
      </c>
      <c r="Q358" s="2"/>
      <c r="R358" s="2"/>
      <c r="T358" s="2"/>
      <c r="U358" s="2"/>
      <c r="V358" s="2"/>
      <c r="W358" s="2"/>
      <c r="X358" s="36"/>
      <c r="Y358" s="35"/>
      <c r="Z358" s="35"/>
      <c r="AA358" s="2"/>
      <c r="AB358" s="37"/>
      <c r="AC358" s="37"/>
      <c r="AD358" s="35"/>
      <c r="AE358" s="39"/>
    </row>
    <row r="359" spans="1:31">
      <c r="A359" s="39" t="s">
        <v>32</v>
      </c>
      <c r="B359" s="38">
        <v>882429</v>
      </c>
      <c r="C359" s="38">
        <v>502448</v>
      </c>
      <c r="D359" s="38" t="s">
        <v>23</v>
      </c>
      <c r="E359" s="38" t="s">
        <v>24</v>
      </c>
      <c r="F359" s="41" t="s">
        <v>24</v>
      </c>
      <c r="G359" s="43">
        <v>36877</v>
      </c>
      <c r="H359" s="40">
        <v>-162</v>
      </c>
      <c r="I359" s="40">
        <v>-160.96299999999999</v>
      </c>
      <c r="J359" s="38">
        <v>0.99359867610656005</v>
      </c>
      <c r="K359" s="42">
        <v>8.1950000000000003</v>
      </c>
      <c r="L359" s="42">
        <v>6.1849999999999996</v>
      </c>
      <c r="M359" s="40">
        <v>0</v>
      </c>
      <c r="N359" s="40">
        <v>-323.53559999999999</v>
      </c>
      <c r="Q359" s="2"/>
      <c r="R359" s="2"/>
      <c r="T359" s="2"/>
      <c r="U359" s="2"/>
      <c r="V359" s="2"/>
      <c r="W359" s="2"/>
      <c r="X359" s="36"/>
      <c r="Y359" s="35"/>
      <c r="Z359" s="35"/>
      <c r="AA359" s="2"/>
      <c r="AB359" s="37"/>
      <c r="AC359" s="37"/>
      <c r="AD359" s="35"/>
      <c r="AE359" s="39"/>
    </row>
    <row r="360" spans="1:31">
      <c r="A360" s="39" t="s">
        <v>32</v>
      </c>
      <c r="B360" s="38">
        <v>882429</v>
      </c>
      <c r="C360" s="38">
        <v>502448</v>
      </c>
      <c r="D360" s="38" t="s">
        <v>23</v>
      </c>
      <c r="E360" s="38" t="s">
        <v>24</v>
      </c>
      <c r="F360" s="41" t="s">
        <v>24</v>
      </c>
      <c r="G360" s="43">
        <v>36878</v>
      </c>
      <c r="H360" s="40">
        <v>-162</v>
      </c>
      <c r="I360" s="40">
        <v>-160.96299999999999</v>
      </c>
      <c r="J360" s="38">
        <v>0.99359867610656005</v>
      </c>
      <c r="K360" s="42">
        <v>8.1950000000000003</v>
      </c>
      <c r="L360" s="42">
        <v>6.1849999999999996</v>
      </c>
      <c r="M360" s="40">
        <v>0</v>
      </c>
      <c r="N360" s="40">
        <v>-323.53559999999999</v>
      </c>
      <c r="Q360" s="2"/>
      <c r="R360" s="2"/>
      <c r="T360" s="2"/>
      <c r="U360" s="2"/>
      <c r="V360" s="2"/>
      <c r="W360" s="2"/>
      <c r="X360" s="36"/>
      <c r="Y360" s="35"/>
      <c r="Z360" s="35"/>
      <c r="AA360" s="2"/>
      <c r="AB360" s="37"/>
      <c r="AC360" s="37"/>
      <c r="AD360" s="35"/>
      <c r="AE360" s="39"/>
    </row>
    <row r="361" spans="1:31">
      <c r="A361" s="39" t="s">
        <v>32</v>
      </c>
      <c r="B361" s="38">
        <v>882429</v>
      </c>
      <c r="C361" s="38">
        <v>502448</v>
      </c>
      <c r="D361" s="38" t="s">
        <v>23</v>
      </c>
      <c r="E361" s="38" t="s">
        <v>24</v>
      </c>
      <c r="F361" s="41" t="s">
        <v>24</v>
      </c>
      <c r="G361" s="43">
        <v>36879</v>
      </c>
      <c r="H361" s="40">
        <v>-162</v>
      </c>
      <c r="I361" s="40">
        <v>-160.96299999999999</v>
      </c>
      <c r="J361" s="38">
        <v>0.99359867610656005</v>
      </c>
      <c r="K361" s="42">
        <v>10.404999999999999</v>
      </c>
      <c r="L361" s="42">
        <v>6.1849999999999996</v>
      </c>
      <c r="M361" s="40">
        <v>0</v>
      </c>
      <c r="N361" s="40">
        <v>-679.26379999999995</v>
      </c>
      <c r="Q361" s="2"/>
      <c r="R361" s="2"/>
      <c r="T361" s="2"/>
      <c r="U361" s="2"/>
      <c r="V361" s="2"/>
      <c r="W361" s="2"/>
      <c r="X361" s="36"/>
      <c r="Y361" s="35"/>
      <c r="Z361" s="35"/>
      <c r="AA361" s="2"/>
      <c r="AB361" s="37"/>
      <c r="AC361" s="37"/>
      <c r="AD361" s="35"/>
      <c r="AE361" s="39"/>
    </row>
    <row r="362" spans="1:31">
      <c r="A362" s="39" t="s">
        <v>32</v>
      </c>
      <c r="B362" s="38">
        <v>882429</v>
      </c>
      <c r="C362" s="38">
        <v>502448</v>
      </c>
      <c r="D362" s="38" t="s">
        <v>23</v>
      </c>
      <c r="E362" s="38" t="s">
        <v>24</v>
      </c>
      <c r="F362" s="41" t="s">
        <v>24</v>
      </c>
      <c r="G362" s="43">
        <v>36880</v>
      </c>
      <c r="H362" s="40">
        <v>-162</v>
      </c>
      <c r="I362" s="40">
        <v>-160.96299999999999</v>
      </c>
      <c r="J362" s="38">
        <v>0.99359867610656005</v>
      </c>
      <c r="K362" s="42">
        <v>9.82</v>
      </c>
      <c r="L362" s="42">
        <v>6.1849999999999996</v>
      </c>
      <c r="M362" s="40">
        <v>0</v>
      </c>
      <c r="N362" s="40">
        <v>-585.10050000000001</v>
      </c>
      <c r="Q362" s="2"/>
      <c r="R362" s="2"/>
      <c r="T362" s="2"/>
      <c r="U362" s="2"/>
      <c r="V362" s="2"/>
      <c r="W362" s="2"/>
      <c r="X362" s="36"/>
      <c r="Y362" s="35"/>
      <c r="Z362" s="35"/>
      <c r="AA362" s="2"/>
      <c r="AB362" s="37"/>
      <c r="AC362" s="37"/>
      <c r="AD362" s="35"/>
      <c r="AE362" s="39"/>
    </row>
    <row r="363" spans="1:31">
      <c r="A363" s="39" t="s">
        <v>32</v>
      </c>
      <c r="B363" s="38">
        <v>882429</v>
      </c>
      <c r="C363" s="38">
        <v>502448</v>
      </c>
      <c r="D363" s="38" t="s">
        <v>23</v>
      </c>
      <c r="E363" s="38" t="s">
        <v>24</v>
      </c>
      <c r="F363" s="41" t="s">
        <v>24</v>
      </c>
      <c r="G363" s="43">
        <v>36881</v>
      </c>
      <c r="H363" s="40">
        <v>-162</v>
      </c>
      <c r="I363" s="40">
        <v>-160.96299999999999</v>
      </c>
      <c r="J363" s="38">
        <v>0.99359867610656005</v>
      </c>
      <c r="K363" s="42">
        <v>10.775</v>
      </c>
      <c r="L363" s="42">
        <v>6.1849999999999996</v>
      </c>
      <c r="M363" s="40">
        <v>0</v>
      </c>
      <c r="N363" s="40">
        <v>-738.82010000000002</v>
      </c>
      <c r="Q363" s="2"/>
      <c r="R363" s="2"/>
      <c r="T363" s="2"/>
      <c r="U363" s="2"/>
      <c r="V363" s="2"/>
      <c r="W363" s="2"/>
      <c r="X363" s="36"/>
      <c r="Y363" s="35"/>
      <c r="Z363" s="35"/>
      <c r="AA363" s="2"/>
      <c r="AB363" s="37"/>
      <c r="AC363" s="37"/>
      <c r="AD363" s="35"/>
      <c r="AE363" s="39"/>
    </row>
    <row r="364" spans="1:31">
      <c r="A364" s="39" t="s">
        <v>32</v>
      </c>
      <c r="B364" s="38">
        <v>882429</v>
      </c>
      <c r="C364" s="38">
        <v>502448</v>
      </c>
      <c r="D364" s="38" t="s">
        <v>23</v>
      </c>
      <c r="E364" s="38" t="s">
        <v>24</v>
      </c>
      <c r="F364" s="41" t="s">
        <v>24</v>
      </c>
      <c r="G364" s="43">
        <v>36882</v>
      </c>
      <c r="H364" s="40">
        <v>-162</v>
      </c>
      <c r="I364" s="40">
        <v>-160.96299999999999</v>
      </c>
      <c r="J364" s="38">
        <v>0.99359867610656005</v>
      </c>
      <c r="K364" s="42">
        <v>10.725</v>
      </c>
      <c r="L364" s="42">
        <v>6.1849999999999996</v>
      </c>
      <c r="M364" s="40">
        <v>0</v>
      </c>
      <c r="N364" s="40">
        <v>-730.77200000000005</v>
      </c>
      <c r="Q364" s="2"/>
      <c r="R364" s="2"/>
      <c r="T364" s="2"/>
      <c r="U364" s="2"/>
      <c r="V364" s="2"/>
      <c r="W364" s="2"/>
      <c r="X364" s="36"/>
      <c r="Y364" s="35"/>
      <c r="Z364" s="35"/>
      <c r="AA364" s="2"/>
      <c r="AB364" s="37"/>
      <c r="AC364" s="37"/>
      <c r="AD364" s="35"/>
      <c r="AE364" s="39"/>
    </row>
    <row r="365" spans="1:31">
      <c r="A365" s="39" t="s">
        <v>32</v>
      </c>
      <c r="B365" s="38">
        <v>882429</v>
      </c>
      <c r="C365" s="38">
        <v>502448</v>
      </c>
      <c r="D365" s="38" t="s">
        <v>23</v>
      </c>
      <c r="E365" s="38" t="s">
        <v>24</v>
      </c>
      <c r="F365" s="41" t="s">
        <v>24</v>
      </c>
      <c r="G365" s="43">
        <v>36883</v>
      </c>
      <c r="H365" s="40">
        <v>-162</v>
      </c>
      <c r="I365" s="40">
        <v>-160.96299999999999</v>
      </c>
      <c r="J365" s="38">
        <v>0.99359867610656005</v>
      </c>
      <c r="K365" s="42">
        <v>14</v>
      </c>
      <c r="L365" s="42">
        <v>6.1849999999999996</v>
      </c>
      <c r="M365" s="40">
        <v>0</v>
      </c>
      <c r="N365" s="40">
        <v>-1257.9257</v>
      </c>
      <c r="Q365" s="2"/>
      <c r="R365" s="2"/>
      <c r="T365" s="2"/>
      <c r="U365" s="2"/>
      <c r="V365" s="2"/>
      <c r="W365" s="2"/>
      <c r="X365" s="36"/>
      <c r="Y365" s="35"/>
      <c r="Z365" s="35"/>
      <c r="AA365" s="2"/>
      <c r="AB365" s="37"/>
      <c r="AC365" s="37"/>
      <c r="AD365" s="35"/>
      <c r="AE365" s="39"/>
    </row>
    <row r="366" spans="1:31">
      <c r="A366" s="39" t="s">
        <v>32</v>
      </c>
      <c r="B366" s="38">
        <v>882429</v>
      </c>
      <c r="C366" s="38">
        <v>502448</v>
      </c>
      <c r="D366" s="38" t="s">
        <v>23</v>
      </c>
      <c r="E366" s="38" t="s">
        <v>24</v>
      </c>
      <c r="F366" s="41" t="s">
        <v>24</v>
      </c>
      <c r="G366" s="43">
        <v>36884</v>
      </c>
      <c r="H366" s="40">
        <v>-162</v>
      </c>
      <c r="I366" s="40">
        <v>-160.96299999999999</v>
      </c>
      <c r="J366" s="38">
        <v>0.99359867610656005</v>
      </c>
      <c r="K366" s="42">
        <v>14</v>
      </c>
      <c r="L366" s="42">
        <v>6.1849999999999996</v>
      </c>
      <c r="M366" s="40">
        <v>0</v>
      </c>
      <c r="N366" s="40">
        <v>-1257.9257</v>
      </c>
      <c r="Q366" s="2"/>
      <c r="R366" s="2"/>
      <c r="T366" s="2"/>
      <c r="U366" s="2"/>
      <c r="V366" s="2"/>
      <c r="W366" s="2"/>
      <c r="X366" s="36"/>
      <c r="Y366" s="35"/>
      <c r="Z366" s="35"/>
      <c r="AA366" s="2"/>
      <c r="AB366" s="37"/>
      <c r="AC366" s="37"/>
      <c r="AD366" s="35"/>
      <c r="AE366" s="39"/>
    </row>
    <row r="367" spans="1:31">
      <c r="A367" s="39" t="s">
        <v>32</v>
      </c>
      <c r="B367" s="38">
        <v>882429</v>
      </c>
      <c r="C367" s="38">
        <v>502448</v>
      </c>
      <c r="D367" s="38" t="s">
        <v>23</v>
      </c>
      <c r="E367" s="38" t="s">
        <v>24</v>
      </c>
      <c r="F367" s="41" t="s">
        <v>24</v>
      </c>
      <c r="G367" s="43">
        <v>36885</v>
      </c>
      <c r="H367" s="40">
        <v>-162</v>
      </c>
      <c r="I367" s="40">
        <v>-160.96299999999999</v>
      </c>
      <c r="J367" s="38">
        <v>0.99359867610656005</v>
      </c>
      <c r="K367" s="42">
        <v>14</v>
      </c>
      <c r="L367" s="42">
        <v>6.1849999999999996</v>
      </c>
      <c r="M367" s="40">
        <v>0</v>
      </c>
      <c r="N367" s="40">
        <v>-1257.9257</v>
      </c>
      <c r="Q367" s="2"/>
      <c r="R367" s="2"/>
      <c r="T367" s="2"/>
      <c r="U367" s="2"/>
      <c r="V367" s="2"/>
      <c r="W367" s="2"/>
      <c r="X367" s="36"/>
      <c r="Y367" s="35"/>
      <c r="Z367" s="35"/>
      <c r="AA367" s="2"/>
      <c r="AB367" s="37"/>
      <c r="AC367" s="37"/>
      <c r="AD367" s="35"/>
      <c r="AE367" s="39"/>
    </row>
    <row r="368" spans="1:31">
      <c r="A368" s="39" t="s">
        <v>32</v>
      </c>
      <c r="B368" s="38">
        <v>882429</v>
      </c>
      <c r="C368" s="38">
        <v>502448</v>
      </c>
      <c r="D368" s="38" t="s">
        <v>23</v>
      </c>
      <c r="E368" s="38" t="s">
        <v>24</v>
      </c>
      <c r="F368" s="41" t="s">
        <v>24</v>
      </c>
      <c r="G368" s="43">
        <v>36886</v>
      </c>
      <c r="H368" s="40">
        <v>-162</v>
      </c>
      <c r="I368" s="40">
        <v>-160.96299999999999</v>
      </c>
      <c r="J368" s="38">
        <v>0.99359867610656005</v>
      </c>
      <c r="K368" s="42">
        <v>14</v>
      </c>
      <c r="L368" s="42">
        <v>6.1849999999999996</v>
      </c>
      <c r="M368" s="40">
        <v>0</v>
      </c>
      <c r="N368" s="40">
        <v>-1257.9257</v>
      </c>
      <c r="Q368" s="2"/>
      <c r="R368" s="2"/>
      <c r="T368" s="2"/>
      <c r="U368" s="2"/>
      <c r="V368" s="2"/>
      <c r="W368" s="2"/>
      <c r="X368" s="36"/>
      <c r="Y368" s="35"/>
      <c r="Z368" s="35"/>
      <c r="AA368" s="2"/>
      <c r="AB368" s="37"/>
      <c r="AC368" s="37"/>
      <c r="AD368" s="35"/>
      <c r="AE368" s="39"/>
    </row>
    <row r="369" spans="1:31">
      <c r="A369" s="39" t="s">
        <v>32</v>
      </c>
      <c r="B369" s="38">
        <v>882429</v>
      </c>
      <c r="C369" s="38">
        <v>502448</v>
      </c>
      <c r="D369" s="38" t="s">
        <v>23</v>
      </c>
      <c r="E369" s="38" t="s">
        <v>24</v>
      </c>
      <c r="F369" s="41" t="s">
        <v>24</v>
      </c>
      <c r="G369" s="43">
        <v>36887</v>
      </c>
      <c r="H369" s="40">
        <v>-162</v>
      </c>
      <c r="I369" s="40">
        <v>-160.96299999999999</v>
      </c>
      <c r="J369" s="38">
        <v>0.99359867610656005</v>
      </c>
      <c r="K369" s="42">
        <v>14</v>
      </c>
      <c r="L369" s="42">
        <v>6.1849999999999996</v>
      </c>
      <c r="M369" s="40">
        <v>0</v>
      </c>
      <c r="N369" s="40">
        <v>-1257.9257</v>
      </c>
      <c r="Q369" s="2"/>
      <c r="R369" s="2"/>
      <c r="T369" s="2"/>
      <c r="U369" s="2"/>
      <c r="V369" s="2"/>
      <c r="W369" s="2"/>
      <c r="X369" s="36"/>
      <c r="Y369" s="35"/>
      <c r="Z369" s="35"/>
      <c r="AA369" s="2"/>
      <c r="AB369" s="37"/>
      <c r="AC369" s="37"/>
      <c r="AD369" s="35"/>
      <c r="AE369" s="39"/>
    </row>
    <row r="370" spans="1:31">
      <c r="A370" s="39" t="s">
        <v>32</v>
      </c>
      <c r="B370" s="38">
        <v>882429</v>
      </c>
      <c r="C370" s="38">
        <v>502448</v>
      </c>
      <c r="D370" s="38" t="s">
        <v>23</v>
      </c>
      <c r="E370" s="38" t="s">
        <v>24</v>
      </c>
      <c r="F370" s="41" t="s">
        <v>24</v>
      </c>
      <c r="G370" s="43">
        <v>36888</v>
      </c>
      <c r="H370" s="40">
        <v>-162</v>
      </c>
      <c r="I370" s="40">
        <v>-160.96299999999999</v>
      </c>
      <c r="J370" s="38">
        <v>0.99359867610656005</v>
      </c>
      <c r="K370" s="42">
        <v>14</v>
      </c>
      <c r="L370" s="42">
        <v>6.1849999999999996</v>
      </c>
      <c r="M370" s="40">
        <v>0</v>
      </c>
      <c r="N370" s="40">
        <v>-1257.9257</v>
      </c>
      <c r="Q370" s="2"/>
      <c r="R370" s="2"/>
      <c r="T370" s="2"/>
      <c r="U370" s="2"/>
      <c r="V370" s="2"/>
      <c r="W370" s="2"/>
      <c r="X370" s="36"/>
      <c r="Y370" s="35"/>
      <c r="Z370" s="35"/>
      <c r="AA370" s="2"/>
      <c r="AB370" s="37"/>
      <c r="AC370" s="37"/>
      <c r="AD370" s="35"/>
      <c r="AE370" s="39"/>
    </row>
    <row r="371" spans="1:31">
      <c r="A371" s="39" t="s">
        <v>32</v>
      </c>
      <c r="B371" s="38">
        <v>882429</v>
      </c>
      <c r="C371" s="38">
        <v>502448</v>
      </c>
      <c r="D371" s="38" t="s">
        <v>23</v>
      </c>
      <c r="E371" s="38" t="s">
        <v>24</v>
      </c>
      <c r="F371" s="41" t="s">
        <v>24</v>
      </c>
      <c r="G371" s="43">
        <v>36889</v>
      </c>
      <c r="H371" s="40">
        <v>-162</v>
      </c>
      <c r="I371" s="40">
        <v>-160.96299999999999</v>
      </c>
      <c r="J371" s="38">
        <v>0.99359867610656005</v>
      </c>
      <c r="K371" s="42">
        <v>14</v>
      </c>
      <c r="L371" s="42">
        <v>6.1849999999999996</v>
      </c>
      <c r="M371" s="40">
        <v>0</v>
      </c>
      <c r="N371" s="40">
        <v>-1257.9257</v>
      </c>
      <c r="Q371" s="2"/>
      <c r="R371" s="2"/>
      <c r="T371" s="2"/>
      <c r="U371" s="2"/>
      <c r="V371" s="2"/>
      <c r="W371" s="2"/>
      <c r="X371" s="36"/>
      <c r="Y371" s="35"/>
      <c r="Z371" s="35"/>
      <c r="AA371" s="2"/>
      <c r="AB371" s="37"/>
      <c r="AC371" s="37"/>
      <c r="AD371" s="35"/>
      <c r="AE371" s="39"/>
    </row>
    <row r="372" spans="1:31">
      <c r="A372" s="39" t="s">
        <v>32</v>
      </c>
      <c r="B372" s="38">
        <v>882429</v>
      </c>
      <c r="C372" s="38">
        <v>502448</v>
      </c>
      <c r="D372" s="38" t="s">
        <v>23</v>
      </c>
      <c r="E372" s="38" t="s">
        <v>24</v>
      </c>
      <c r="F372" s="41" t="s">
        <v>24</v>
      </c>
      <c r="G372" s="43">
        <v>36890</v>
      </c>
      <c r="H372" s="40">
        <v>-154</v>
      </c>
      <c r="I372" s="40">
        <v>-153.01419999999999</v>
      </c>
      <c r="J372" s="38">
        <v>0.99359867610656005</v>
      </c>
      <c r="K372" s="42">
        <v>14</v>
      </c>
      <c r="L372" s="42">
        <v>6.1849999999999996</v>
      </c>
      <c r="M372" s="40">
        <v>0</v>
      </c>
      <c r="N372" s="40">
        <v>-1195.8059000000001</v>
      </c>
      <c r="Q372" s="2"/>
      <c r="R372" s="2"/>
      <c r="T372" s="2"/>
      <c r="U372" s="2"/>
      <c r="V372" s="2"/>
      <c r="W372" s="2"/>
      <c r="X372" s="36"/>
      <c r="Y372" s="35"/>
      <c r="Z372" s="35"/>
      <c r="AA372" s="2"/>
      <c r="AB372" s="37"/>
      <c r="AC372" s="37"/>
      <c r="AD372" s="35"/>
      <c r="AE372" s="39"/>
    </row>
    <row r="373" spans="1:31">
      <c r="A373" s="39" t="s">
        <v>32</v>
      </c>
      <c r="B373" s="38">
        <v>886657</v>
      </c>
      <c r="C373" s="38">
        <v>502448</v>
      </c>
      <c r="D373" s="38" t="s">
        <v>23</v>
      </c>
      <c r="E373" s="38" t="s">
        <v>26</v>
      </c>
      <c r="F373" s="41" t="s">
        <v>24</v>
      </c>
      <c r="G373" s="43">
        <v>36890</v>
      </c>
      <c r="H373" s="40">
        <v>-8</v>
      </c>
      <c r="I373" s="40">
        <v>-7.9488000000000003</v>
      </c>
      <c r="J373" s="38">
        <v>0.99359867610656005</v>
      </c>
      <c r="K373" s="42">
        <v>14</v>
      </c>
      <c r="L373" s="42">
        <v>1.0000000000000001E-5</v>
      </c>
      <c r="M373" s="40">
        <v>0</v>
      </c>
      <c r="N373" s="40">
        <v>-111.283</v>
      </c>
      <c r="Q373" s="2"/>
      <c r="R373" s="2"/>
      <c r="T373" s="2"/>
      <c r="U373" s="2"/>
      <c r="V373" s="2"/>
      <c r="W373" s="2"/>
      <c r="X373" s="36"/>
      <c r="Y373" s="35"/>
      <c r="Z373" s="35"/>
      <c r="AA373" s="2"/>
      <c r="AB373" s="37"/>
      <c r="AC373" s="37"/>
      <c r="AD373" s="35"/>
      <c r="AE373" s="39"/>
    </row>
    <row r="374" spans="1:31">
      <c r="A374" s="39" t="s">
        <v>32</v>
      </c>
      <c r="B374" s="38">
        <v>882429</v>
      </c>
      <c r="C374" s="38">
        <v>502448</v>
      </c>
      <c r="D374" s="38" t="s">
        <v>23</v>
      </c>
      <c r="E374" s="38" t="s">
        <v>24</v>
      </c>
      <c r="F374" s="41" t="s">
        <v>24</v>
      </c>
      <c r="G374" s="43">
        <v>36891</v>
      </c>
      <c r="H374" s="40">
        <v>-162</v>
      </c>
      <c r="I374" s="40">
        <v>-160.96299999999999</v>
      </c>
      <c r="J374" s="38">
        <v>0.99359867610656005</v>
      </c>
      <c r="K374" s="42">
        <v>14</v>
      </c>
      <c r="L374" s="42">
        <v>6.1849999999999996</v>
      </c>
      <c r="M374" s="40">
        <v>0</v>
      </c>
      <c r="N374" s="40">
        <v>-1257.9257</v>
      </c>
      <c r="Q374" s="2"/>
      <c r="R374" s="2"/>
      <c r="T374" s="2"/>
      <c r="U374" s="2"/>
      <c r="V374" s="2"/>
      <c r="W374" s="2"/>
      <c r="X374" s="36"/>
      <c r="Y374" s="35"/>
      <c r="Z374" s="35"/>
      <c r="AA374" s="2"/>
      <c r="AB374" s="37"/>
      <c r="AC374" s="37"/>
      <c r="AD374" s="35"/>
      <c r="AE374" s="39"/>
    </row>
    <row r="375" spans="1:31">
      <c r="A375" s="39" t="s">
        <v>30</v>
      </c>
      <c r="B375" s="38">
        <v>882475</v>
      </c>
      <c r="C375" s="38">
        <v>502490</v>
      </c>
      <c r="D375" s="38" t="s">
        <v>23</v>
      </c>
      <c r="E375" s="38" t="s">
        <v>24</v>
      </c>
      <c r="F375" s="41" t="s">
        <v>24</v>
      </c>
      <c r="G375" s="43">
        <v>36861</v>
      </c>
      <c r="H375" s="40">
        <v>140</v>
      </c>
      <c r="I375" s="40">
        <v>139.10380000000001</v>
      </c>
      <c r="J375" s="38">
        <v>0.99359867610656005</v>
      </c>
      <c r="K375" s="42">
        <v>6.15</v>
      </c>
      <c r="L375" s="42">
        <v>6.1849999999999996</v>
      </c>
      <c r="M375" s="40">
        <v>0</v>
      </c>
      <c r="N375" s="40">
        <v>-4.8685999999999998</v>
      </c>
      <c r="Q375" s="2"/>
      <c r="R375" s="2"/>
      <c r="T375" s="2"/>
      <c r="U375" s="2"/>
      <c r="V375" s="2"/>
      <c r="W375" s="2"/>
      <c r="X375" s="36"/>
      <c r="Y375" s="35"/>
      <c r="Z375" s="35"/>
      <c r="AA375" s="2"/>
      <c r="AB375" s="37"/>
      <c r="AC375" s="37"/>
      <c r="AD375" s="35"/>
      <c r="AE375" s="39"/>
    </row>
    <row r="376" spans="1:31">
      <c r="A376" s="39" t="s">
        <v>30</v>
      </c>
      <c r="B376" s="38">
        <v>882475</v>
      </c>
      <c r="C376" s="38">
        <v>502490</v>
      </c>
      <c r="D376" s="38" t="s">
        <v>23</v>
      </c>
      <c r="E376" s="38" t="s">
        <v>24</v>
      </c>
      <c r="F376" s="41" t="s">
        <v>24</v>
      </c>
      <c r="G376" s="43">
        <v>36862</v>
      </c>
      <c r="H376" s="40">
        <v>162</v>
      </c>
      <c r="I376" s="40">
        <v>160.96299999999999</v>
      </c>
      <c r="J376" s="38">
        <v>0.99359867610656005</v>
      </c>
      <c r="K376" s="42">
        <v>6.6950000000000003</v>
      </c>
      <c r="L376" s="42">
        <v>6.1849999999999996</v>
      </c>
      <c r="M376" s="40">
        <v>0</v>
      </c>
      <c r="N376" s="40">
        <v>82.091099999999997</v>
      </c>
      <c r="Q376" s="2"/>
      <c r="R376" s="2"/>
      <c r="T376" s="2"/>
      <c r="U376" s="2"/>
      <c r="V376" s="2"/>
      <c r="W376" s="2"/>
      <c r="X376" s="36"/>
      <c r="Y376" s="35"/>
      <c r="Z376" s="35"/>
      <c r="AA376" s="2"/>
      <c r="AB376" s="37"/>
      <c r="AC376" s="37"/>
      <c r="AD376" s="35"/>
      <c r="AE376" s="39"/>
    </row>
    <row r="377" spans="1:31">
      <c r="A377" s="39" t="s">
        <v>30</v>
      </c>
      <c r="B377" s="38">
        <v>882475</v>
      </c>
      <c r="C377" s="38">
        <v>502490</v>
      </c>
      <c r="D377" s="38" t="s">
        <v>23</v>
      </c>
      <c r="E377" s="38" t="s">
        <v>24</v>
      </c>
      <c r="F377" s="41" t="s">
        <v>24</v>
      </c>
      <c r="G377" s="43">
        <v>36863</v>
      </c>
      <c r="H377" s="40">
        <v>162</v>
      </c>
      <c r="I377" s="40">
        <v>160.96299999999999</v>
      </c>
      <c r="J377" s="38">
        <v>0.99359867610656005</v>
      </c>
      <c r="K377" s="42">
        <v>6.6950000000000003</v>
      </c>
      <c r="L377" s="42">
        <v>6.1849999999999996</v>
      </c>
      <c r="M377" s="40">
        <v>0</v>
      </c>
      <c r="N377" s="40">
        <v>82.091099999999997</v>
      </c>
      <c r="Q377" s="2"/>
      <c r="R377" s="2"/>
      <c r="T377" s="2"/>
      <c r="U377" s="2"/>
      <c r="V377" s="2"/>
      <c r="W377" s="2"/>
      <c r="X377" s="36"/>
      <c r="Y377" s="35"/>
      <c r="Z377" s="35"/>
      <c r="AA377" s="2"/>
      <c r="AB377" s="37"/>
      <c r="AC377" s="37"/>
      <c r="AD377" s="35"/>
      <c r="AE377" s="39"/>
    </row>
    <row r="378" spans="1:31">
      <c r="A378" s="39" t="s">
        <v>30</v>
      </c>
      <c r="B378" s="38">
        <v>882475</v>
      </c>
      <c r="C378" s="38">
        <v>502490</v>
      </c>
      <c r="D378" s="38" t="s">
        <v>23</v>
      </c>
      <c r="E378" s="38" t="s">
        <v>24</v>
      </c>
      <c r="F378" s="41" t="s">
        <v>24</v>
      </c>
      <c r="G378" s="43">
        <v>36864</v>
      </c>
      <c r="H378" s="40">
        <v>162</v>
      </c>
      <c r="I378" s="40">
        <v>160.96299999999999</v>
      </c>
      <c r="J378" s="38">
        <v>0.99359867610656005</v>
      </c>
      <c r="K378" s="42">
        <v>6.6950000000000003</v>
      </c>
      <c r="L378" s="42">
        <v>6.1849999999999996</v>
      </c>
      <c r="M378" s="40">
        <v>0</v>
      </c>
      <c r="N378" s="40">
        <v>82.091099999999997</v>
      </c>
      <c r="Q378" s="2"/>
      <c r="R378" s="2"/>
      <c r="T378" s="2"/>
      <c r="U378" s="2"/>
      <c r="V378" s="2"/>
      <c r="W378" s="2"/>
      <c r="X378" s="36"/>
      <c r="Y378" s="35"/>
      <c r="Z378" s="35"/>
      <c r="AA378" s="2"/>
      <c r="AB378" s="37"/>
      <c r="AC378" s="37"/>
      <c r="AD378" s="35"/>
      <c r="AE378" s="39"/>
    </row>
    <row r="379" spans="1:31">
      <c r="A379" s="39" t="s">
        <v>30</v>
      </c>
      <c r="B379" s="38">
        <v>882475</v>
      </c>
      <c r="C379" s="38">
        <v>502490</v>
      </c>
      <c r="D379" s="38" t="s">
        <v>23</v>
      </c>
      <c r="E379" s="38" t="s">
        <v>24</v>
      </c>
      <c r="F379" s="41" t="s">
        <v>24</v>
      </c>
      <c r="G379" s="43">
        <v>36865</v>
      </c>
      <c r="H379" s="40">
        <v>162</v>
      </c>
      <c r="I379" s="40">
        <v>160.96299999999999</v>
      </c>
      <c r="J379" s="38">
        <v>0.99359867610656005</v>
      </c>
      <c r="K379" s="42">
        <v>7.5250000000000004</v>
      </c>
      <c r="L379" s="42">
        <v>6.1849999999999996</v>
      </c>
      <c r="M379" s="40">
        <v>0</v>
      </c>
      <c r="N379" s="40">
        <v>215.69040000000001</v>
      </c>
      <c r="Q379" s="2"/>
      <c r="R379" s="2"/>
      <c r="T379" s="2"/>
      <c r="U379" s="2"/>
      <c r="V379" s="2"/>
      <c r="W379" s="2"/>
      <c r="X379" s="36"/>
      <c r="Y379" s="35"/>
      <c r="Z379" s="35"/>
      <c r="AA379" s="2"/>
      <c r="AB379" s="37"/>
      <c r="AC379" s="37"/>
      <c r="AD379" s="35"/>
      <c r="AE379" s="39"/>
    </row>
    <row r="380" spans="1:31">
      <c r="A380" s="39" t="s">
        <v>30</v>
      </c>
      <c r="B380" s="38">
        <v>882475</v>
      </c>
      <c r="C380" s="38">
        <v>502490</v>
      </c>
      <c r="D380" s="38" t="s">
        <v>23</v>
      </c>
      <c r="E380" s="38" t="s">
        <v>24</v>
      </c>
      <c r="F380" s="41" t="s">
        <v>24</v>
      </c>
      <c r="G380" s="43">
        <v>36866</v>
      </c>
      <c r="H380" s="40">
        <v>162</v>
      </c>
      <c r="I380" s="40">
        <v>160.96299999999999</v>
      </c>
      <c r="J380" s="38">
        <v>0.99359867610656005</v>
      </c>
      <c r="K380" s="42">
        <v>8.1549999999999994</v>
      </c>
      <c r="L380" s="42">
        <v>6.1849999999999996</v>
      </c>
      <c r="M380" s="40">
        <v>0</v>
      </c>
      <c r="N380" s="40">
        <v>317.09710000000001</v>
      </c>
      <c r="Q380" s="2"/>
      <c r="R380" s="2"/>
      <c r="T380" s="2"/>
      <c r="U380" s="2"/>
      <c r="V380" s="2"/>
      <c r="W380" s="2"/>
      <c r="X380" s="36"/>
      <c r="Y380" s="35"/>
      <c r="Z380" s="35"/>
      <c r="AA380" s="2"/>
      <c r="AB380" s="37"/>
      <c r="AC380" s="37"/>
      <c r="AD380" s="35"/>
      <c r="AE380" s="39"/>
    </row>
    <row r="381" spans="1:31">
      <c r="A381" s="39" t="s">
        <v>30</v>
      </c>
      <c r="B381" s="38">
        <v>882475</v>
      </c>
      <c r="C381" s="38">
        <v>502490</v>
      </c>
      <c r="D381" s="38" t="s">
        <v>23</v>
      </c>
      <c r="E381" s="38" t="s">
        <v>24</v>
      </c>
      <c r="F381" s="41" t="s">
        <v>24</v>
      </c>
      <c r="G381" s="43">
        <v>36867</v>
      </c>
      <c r="H381" s="40">
        <v>162</v>
      </c>
      <c r="I381" s="40">
        <v>160.96299999999999</v>
      </c>
      <c r="J381" s="38">
        <v>0.99359867610656005</v>
      </c>
      <c r="K381" s="42">
        <v>9.0449999999999999</v>
      </c>
      <c r="L381" s="42">
        <v>6.1849999999999996</v>
      </c>
      <c r="M381" s="40">
        <v>0</v>
      </c>
      <c r="N381" s="40">
        <v>460.35410000000002</v>
      </c>
      <c r="Q381" s="2"/>
      <c r="R381" s="2"/>
      <c r="T381" s="2"/>
      <c r="U381" s="2"/>
      <c r="V381" s="2"/>
      <c r="W381" s="2"/>
      <c r="X381" s="36"/>
      <c r="Y381" s="35"/>
      <c r="Z381" s="35"/>
      <c r="AA381" s="2"/>
      <c r="AB381" s="37"/>
      <c r="AC381" s="37"/>
      <c r="AD381" s="35"/>
      <c r="AE381" s="39"/>
    </row>
    <row r="382" spans="1:31">
      <c r="A382" s="39" t="s">
        <v>30</v>
      </c>
      <c r="B382" s="38">
        <v>882475</v>
      </c>
      <c r="C382" s="38">
        <v>502490</v>
      </c>
      <c r="D382" s="38" t="s">
        <v>23</v>
      </c>
      <c r="E382" s="38" t="s">
        <v>24</v>
      </c>
      <c r="F382" s="41" t="s">
        <v>24</v>
      </c>
      <c r="G382" s="43">
        <v>36868</v>
      </c>
      <c r="H382" s="40">
        <v>162</v>
      </c>
      <c r="I382" s="40">
        <v>160.96299999999999</v>
      </c>
      <c r="J382" s="38">
        <v>0.99359867610656005</v>
      </c>
      <c r="K382" s="42">
        <v>8.8000000000000007</v>
      </c>
      <c r="L382" s="42">
        <v>6.1849999999999996</v>
      </c>
      <c r="M382" s="40">
        <v>0</v>
      </c>
      <c r="N382" s="40">
        <v>420.91820000000001</v>
      </c>
      <c r="Q382" s="2"/>
      <c r="R382" s="2"/>
      <c r="T382" s="2"/>
      <c r="U382" s="2"/>
      <c r="V382" s="2"/>
      <c r="W382" s="2"/>
      <c r="X382" s="36"/>
      <c r="Y382" s="35"/>
      <c r="Z382" s="35"/>
      <c r="AA382" s="2"/>
      <c r="AB382" s="37"/>
      <c r="AC382" s="37"/>
      <c r="AD382" s="35"/>
      <c r="AE382" s="39"/>
    </row>
    <row r="383" spans="1:31">
      <c r="A383" s="39" t="s">
        <v>30</v>
      </c>
      <c r="B383" s="38">
        <v>882475</v>
      </c>
      <c r="C383" s="38">
        <v>502490</v>
      </c>
      <c r="D383" s="38" t="s">
        <v>23</v>
      </c>
      <c r="E383" s="38" t="s">
        <v>24</v>
      </c>
      <c r="F383" s="41" t="s">
        <v>24</v>
      </c>
      <c r="G383" s="43">
        <v>36869</v>
      </c>
      <c r="H383" s="40">
        <v>162</v>
      </c>
      <c r="I383" s="40">
        <v>160.96299999999999</v>
      </c>
      <c r="J383" s="38">
        <v>0.99359867610656005</v>
      </c>
      <c r="K383" s="42">
        <v>8.34</v>
      </c>
      <c r="L383" s="42">
        <v>6.1849999999999996</v>
      </c>
      <c r="M383" s="40">
        <v>0</v>
      </c>
      <c r="N383" s="40">
        <v>346.87520000000001</v>
      </c>
      <c r="Q383" s="2"/>
      <c r="R383" s="2"/>
      <c r="T383" s="2"/>
      <c r="U383" s="2"/>
      <c r="V383" s="2"/>
      <c r="W383" s="2"/>
      <c r="X383" s="36"/>
      <c r="Y383" s="35"/>
      <c r="Z383" s="35"/>
      <c r="AA383" s="2"/>
      <c r="AB383" s="37"/>
      <c r="AC383" s="37"/>
      <c r="AD383" s="35"/>
      <c r="AE383" s="39"/>
    </row>
    <row r="384" spans="1:31">
      <c r="A384" s="39" t="s">
        <v>30</v>
      </c>
      <c r="B384" s="38">
        <v>882475</v>
      </c>
      <c r="C384" s="38">
        <v>502490</v>
      </c>
      <c r="D384" s="38" t="s">
        <v>23</v>
      </c>
      <c r="E384" s="38" t="s">
        <v>24</v>
      </c>
      <c r="F384" s="41" t="s">
        <v>24</v>
      </c>
      <c r="G384" s="43">
        <v>36870</v>
      </c>
      <c r="H384" s="40">
        <v>162</v>
      </c>
      <c r="I384" s="40">
        <v>160.96299999999999</v>
      </c>
      <c r="J384" s="38">
        <v>0.99359867610656005</v>
      </c>
      <c r="K384" s="42">
        <v>8.34</v>
      </c>
      <c r="L384" s="42">
        <v>6.1849999999999996</v>
      </c>
      <c r="M384" s="40">
        <v>0</v>
      </c>
      <c r="N384" s="40">
        <v>346.87520000000001</v>
      </c>
      <c r="Q384" s="2"/>
      <c r="R384" s="2"/>
      <c r="T384" s="2"/>
      <c r="U384" s="2"/>
      <c r="V384" s="2"/>
      <c r="W384" s="2"/>
      <c r="X384" s="36"/>
      <c r="Y384" s="35"/>
      <c r="Z384" s="35"/>
      <c r="AA384" s="2"/>
      <c r="AB384" s="37"/>
      <c r="AC384" s="37"/>
      <c r="AD384" s="35"/>
      <c r="AE384" s="39"/>
    </row>
    <row r="385" spans="1:31">
      <c r="A385" s="39" t="s">
        <v>30</v>
      </c>
      <c r="B385" s="38">
        <v>882475</v>
      </c>
      <c r="C385" s="38">
        <v>502490</v>
      </c>
      <c r="D385" s="38" t="s">
        <v>23</v>
      </c>
      <c r="E385" s="38" t="s">
        <v>24</v>
      </c>
      <c r="F385" s="41" t="s">
        <v>24</v>
      </c>
      <c r="G385" s="43">
        <v>36871</v>
      </c>
      <c r="H385" s="40">
        <v>162</v>
      </c>
      <c r="I385" s="40">
        <v>160.96299999999999</v>
      </c>
      <c r="J385" s="38">
        <v>0.99359867610656005</v>
      </c>
      <c r="K385" s="42">
        <v>8.34</v>
      </c>
      <c r="L385" s="42">
        <v>6.1849999999999996</v>
      </c>
      <c r="M385" s="40">
        <v>0</v>
      </c>
      <c r="N385" s="40">
        <v>346.87520000000001</v>
      </c>
      <c r="Q385" s="2"/>
      <c r="R385" s="2"/>
      <c r="T385" s="2"/>
      <c r="U385" s="2"/>
      <c r="V385" s="2"/>
      <c r="W385" s="2"/>
      <c r="X385" s="36"/>
      <c r="Y385" s="35"/>
      <c r="Z385" s="35"/>
      <c r="AA385" s="2"/>
      <c r="AB385" s="37"/>
      <c r="AC385" s="37"/>
      <c r="AD385" s="35"/>
      <c r="AE385" s="39"/>
    </row>
    <row r="386" spans="1:31">
      <c r="A386" s="39" t="s">
        <v>30</v>
      </c>
      <c r="B386" s="38">
        <v>882475</v>
      </c>
      <c r="C386" s="38">
        <v>502490</v>
      </c>
      <c r="D386" s="38" t="s">
        <v>23</v>
      </c>
      <c r="E386" s="38" t="s">
        <v>24</v>
      </c>
      <c r="F386" s="41" t="s">
        <v>24</v>
      </c>
      <c r="G386" s="43">
        <v>36872</v>
      </c>
      <c r="H386" s="40">
        <v>162</v>
      </c>
      <c r="I386" s="40">
        <v>160.96299999999999</v>
      </c>
      <c r="J386" s="38">
        <v>0.99359867610656005</v>
      </c>
      <c r="K386" s="42">
        <v>12.625</v>
      </c>
      <c r="L386" s="42">
        <v>6.1849999999999996</v>
      </c>
      <c r="M386" s="40">
        <v>0</v>
      </c>
      <c r="N386" s="40">
        <v>1036.6016</v>
      </c>
      <c r="Q386" s="2"/>
      <c r="R386" s="2"/>
      <c r="T386" s="2"/>
      <c r="U386" s="2"/>
      <c r="V386" s="2"/>
      <c r="W386" s="2"/>
      <c r="X386" s="36"/>
      <c r="Y386" s="35"/>
      <c r="Z386" s="35"/>
      <c r="AA386" s="2"/>
      <c r="AB386" s="37"/>
      <c r="AC386" s="37"/>
      <c r="AD386" s="35"/>
      <c r="AE386" s="39"/>
    </row>
    <row r="387" spans="1:31">
      <c r="A387" s="39" t="s">
        <v>30</v>
      </c>
      <c r="B387" s="38">
        <v>882475</v>
      </c>
      <c r="C387" s="38">
        <v>502490</v>
      </c>
      <c r="D387" s="38" t="s">
        <v>23</v>
      </c>
      <c r="E387" s="38" t="s">
        <v>24</v>
      </c>
      <c r="F387" s="41" t="s">
        <v>24</v>
      </c>
      <c r="G387" s="43">
        <v>36873</v>
      </c>
      <c r="H387" s="40">
        <v>162</v>
      </c>
      <c r="I387" s="40">
        <v>160.96299999999999</v>
      </c>
      <c r="J387" s="38">
        <v>0.99359867610656005</v>
      </c>
      <c r="K387" s="42">
        <v>9.1449999999999996</v>
      </c>
      <c r="L387" s="42">
        <v>6.1849999999999996</v>
      </c>
      <c r="M387" s="40">
        <v>0</v>
      </c>
      <c r="N387" s="40">
        <v>476.4504</v>
      </c>
      <c r="Q387" s="2"/>
      <c r="R387" s="2"/>
      <c r="T387" s="2"/>
      <c r="U387" s="2"/>
      <c r="V387" s="2"/>
      <c r="W387" s="2"/>
      <c r="X387" s="36"/>
      <c r="Y387" s="35"/>
      <c r="Z387" s="35"/>
      <c r="AA387" s="2"/>
      <c r="AB387" s="37"/>
      <c r="AC387" s="37"/>
      <c r="AD387" s="35"/>
      <c r="AE387" s="39"/>
    </row>
    <row r="388" spans="1:31">
      <c r="A388" s="39" t="s">
        <v>30</v>
      </c>
      <c r="B388" s="38">
        <v>882475</v>
      </c>
      <c r="C388" s="38">
        <v>502490</v>
      </c>
      <c r="D388" s="38" t="s">
        <v>23</v>
      </c>
      <c r="E388" s="38" t="s">
        <v>24</v>
      </c>
      <c r="F388" s="41" t="s">
        <v>24</v>
      </c>
      <c r="G388" s="43">
        <v>36874</v>
      </c>
      <c r="H388" s="40">
        <v>162</v>
      </c>
      <c r="I388" s="40">
        <v>160.96299999999999</v>
      </c>
      <c r="J388" s="38">
        <v>0.99359867610656005</v>
      </c>
      <c r="K388" s="42">
        <v>7.915</v>
      </c>
      <c r="L388" s="42">
        <v>6.1849999999999996</v>
      </c>
      <c r="M388" s="40">
        <v>0</v>
      </c>
      <c r="N388" s="40">
        <v>278.46600000000001</v>
      </c>
      <c r="Q388" s="2"/>
      <c r="R388" s="2"/>
      <c r="T388" s="2"/>
      <c r="U388" s="2"/>
      <c r="V388" s="2"/>
      <c r="W388" s="2"/>
      <c r="X388" s="36"/>
      <c r="Y388" s="35"/>
      <c r="Z388" s="35"/>
      <c r="AA388" s="2"/>
      <c r="AB388" s="37"/>
      <c r="AC388" s="37"/>
      <c r="AD388" s="35"/>
      <c r="AE388" s="39"/>
    </row>
    <row r="389" spans="1:31">
      <c r="A389" s="39" t="s">
        <v>30</v>
      </c>
      <c r="B389" s="38">
        <v>882475</v>
      </c>
      <c r="C389" s="38">
        <v>502490</v>
      </c>
      <c r="D389" s="38" t="s">
        <v>23</v>
      </c>
      <c r="E389" s="38" t="s">
        <v>24</v>
      </c>
      <c r="F389" s="41" t="s">
        <v>24</v>
      </c>
      <c r="G389" s="43">
        <v>36875</v>
      </c>
      <c r="H389" s="40">
        <v>162</v>
      </c>
      <c r="I389" s="40">
        <v>160.96299999999999</v>
      </c>
      <c r="J389" s="38">
        <v>0.99359867610656005</v>
      </c>
      <c r="K389" s="42">
        <v>7.73</v>
      </c>
      <c r="L389" s="42">
        <v>6.1849999999999996</v>
      </c>
      <c r="M389" s="40">
        <v>0</v>
      </c>
      <c r="N389" s="40">
        <v>248.68780000000001</v>
      </c>
      <c r="Q389" s="2"/>
      <c r="R389" s="2"/>
      <c r="T389" s="2"/>
      <c r="U389" s="2"/>
      <c r="V389" s="2"/>
      <c r="W389" s="2"/>
      <c r="X389" s="36"/>
      <c r="Y389" s="35"/>
      <c r="Z389" s="35"/>
      <c r="AA389" s="2"/>
      <c r="AB389" s="37"/>
      <c r="AC389" s="37"/>
      <c r="AD389" s="35"/>
      <c r="AE389" s="39"/>
    </row>
    <row r="390" spans="1:31">
      <c r="A390" s="39" t="s">
        <v>30</v>
      </c>
      <c r="B390" s="38">
        <v>882475</v>
      </c>
      <c r="C390" s="38">
        <v>502490</v>
      </c>
      <c r="D390" s="38" t="s">
        <v>23</v>
      </c>
      <c r="E390" s="38" t="s">
        <v>24</v>
      </c>
      <c r="F390" s="41" t="s">
        <v>24</v>
      </c>
      <c r="G390" s="43">
        <v>36876</v>
      </c>
      <c r="H390" s="40">
        <v>162</v>
      </c>
      <c r="I390" s="40">
        <v>160.96299999999999</v>
      </c>
      <c r="J390" s="38">
        <v>0.99359867610656005</v>
      </c>
      <c r="K390" s="42">
        <v>8.1950000000000003</v>
      </c>
      <c r="L390" s="42">
        <v>6.1849999999999996</v>
      </c>
      <c r="M390" s="40">
        <v>0</v>
      </c>
      <c r="N390" s="40">
        <v>323.53559999999999</v>
      </c>
      <c r="Q390" s="2"/>
      <c r="R390" s="2"/>
      <c r="T390" s="2"/>
      <c r="U390" s="2"/>
      <c r="V390" s="2"/>
      <c r="W390" s="2"/>
      <c r="X390" s="36"/>
      <c r="Y390" s="35"/>
      <c r="Z390" s="35"/>
      <c r="AA390" s="2"/>
      <c r="AB390" s="37"/>
      <c r="AC390" s="37"/>
      <c r="AD390" s="35"/>
      <c r="AE390" s="39"/>
    </row>
    <row r="391" spans="1:31">
      <c r="A391" s="39" t="s">
        <v>30</v>
      </c>
      <c r="B391" s="38">
        <v>882475</v>
      </c>
      <c r="C391" s="38">
        <v>502490</v>
      </c>
      <c r="D391" s="38" t="s">
        <v>23</v>
      </c>
      <c r="E391" s="38" t="s">
        <v>24</v>
      </c>
      <c r="F391" s="41" t="s">
        <v>24</v>
      </c>
      <c r="G391" s="43">
        <v>36877</v>
      </c>
      <c r="H391" s="40">
        <v>162</v>
      </c>
      <c r="I391" s="40">
        <v>160.96299999999999</v>
      </c>
      <c r="J391" s="38">
        <v>0.99359867610656005</v>
      </c>
      <c r="K391" s="42">
        <v>8.1950000000000003</v>
      </c>
      <c r="L391" s="42">
        <v>6.1849999999999996</v>
      </c>
      <c r="M391" s="40">
        <v>0</v>
      </c>
      <c r="N391" s="40">
        <v>323.53559999999999</v>
      </c>
      <c r="Q391" s="2"/>
      <c r="R391" s="2"/>
      <c r="T391" s="2"/>
      <c r="U391" s="2"/>
      <c r="V391" s="2"/>
      <c r="W391" s="2"/>
      <c r="X391" s="36"/>
      <c r="Y391" s="35"/>
      <c r="Z391" s="35"/>
      <c r="AA391" s="2"/>
      <c r="AB391" s="37"/>
      <c r="AC391" s="37"/>
      <c r="AD391" s="35"/>
      <c r="AE391" s="39"/>
    </row>
    <row r="392" spans="1:31">
      <c r="A392" s="39" t="s">
        <v>30</v>
      </c>
      <c r="B392" s="38">
        <v>882475</v>
      </c>
      <c r="C392" s="38">
        <v>502490</v>
      </c>
      <c r="D392" s="38" t="s">
        <v>23</v>
      </c>
      <c r="E392" s="38" t="s">
        <v>24</v>
      </c>
      <c r="F392" s="41" t="s">
        <v>24</v>
      </c>
      <c r="G392" s="43">
        <v>36878</v>
      </c>
      <c r="H392" s="40">
        <v>162</v>
      </c>
      <c r="I392" s="40">
        <v>160.96299999999999</v>
      </c>
      <c r="J392" s="38">
        <v>0.99359867610656005</v>
      </c>
      <c r="K392" s="42">
        <v>8.1950000000000003</v>
      </c>
      <c r="L392" s="42">
        <v>6.1849999999999996</v>
      </c>
      <c r="M392" s="40">
        <v>0</v>
      </c>
      <c r="N392" s="40">
        <v>323.53559999999999</v>
      </c>
      <c r="Q392" s="2"/>
      <c r="R392" s="2"/>
      <c r="T392" s="2"/>
      <c r="U392" s="2"/>
      <c r="V392" s="2"/>
      <c r="W392" s="2"/>
      <c r="X392" s="36"/>
      <c r="Y392" s="35"/>
      <c r="Z392" s="35"/>
      <c r="AA392" s="2"/>
      <c r="AB392" s="37"/>
      <c r="AC392" s="37"/>
      <c r="AD392" s="35"/>
      <c r="AE392" s="39"/>
    </row>
    <row r="393" spans="1:31">
      <c r="A393" s="39" t="s">
        <v>30</v>
      </c>
      <c r="B393" s="38">
        <v>882475</v>
      </c>
      <c r="C393" s="38">
        <v>502490</v>
      </c>
      <c r="D393" s="38" t="s">
        <v>23</v>
      </c>
      <c r="E393" s="38" t="s">
        <v>24</v>
      </c>
      <c r="F393" s="41" t="s">
        <v>24</v>
      </c>
      <c r="G393" s="43">
        <v>36879</v>
      </c>
      <c r="H393" s="40">
        <v>162</v>
      </c>
      <c r="I393" s="40">
        <v>160.96299999999999</v>
      </c>
      <c r="J393" s="38">
        <v>0.99359867610656005</v>
      </c>
      <c r="K393" s="42">
        <v>10.404999999999999</v>
      </c>
      <c r="L393" s="42">
        <v>6.1849999999999996</v>
      </c>
      <c r="M393" s="40">
        <v>0</v>
      </c>
      <c r="N393" s="40">
        <v>679.26379999999995</v>
      </c>
      <c r="Q393" s="2"/>
      <c r="R393" s="2"/>
      <c r="T393" s="2"/>
      <c r="U393" s="2"/>
      <c r="V393" s="2"/>
      <c r="W393" s="2"/>
      <c r="X393" s="36"/>
      <c r="Y393" s="35"/>
      <c r="Z393" s="35"/>
      <c r="AA393" s="2"/>
      <c r="AB393" s="37"/>
      <c r="AC393" s="37"/>
      <c r="AD393" s="35"/>
      <c r="AE393" s="39"/>
    </row>
    <row r="394" spans="1:31">
      <c r="A394" s="39" t="s">
        <v>30</v>
      </c>
      <c r="B394" s="38">
        <v>882475</v>
      </c>
      <c r="C394" s="38">
        <v>502490</v>
      </c>
      <c r="D394" s="38" t="s">
        <v>23</v>
      </c>
      <c r="E394" s="38" t="s">
        <v>24</v>
      </c>
      <c r="F394" s="41" t="s">
        <v>24</v>
      </c>
      <c r="G394" s="43">
        <v>36880</v>
      </c>
      <c r="H394" s="40">
        <v>162</v>
      </c>
      <c r="I394" s="40">
        <v>160.96299999999999</v>
      </c>
      <c r="J394" s="38">
        <v>0.99359867610656005</v>
      </c>
      <c r="K394" s="42">
        <v>9.82</v>
      </c>
      <c r="L394" s="42">
        <v>6.1849999999999996</v>
      </c>
      <c r="M394" s="40">
        <v>0</v>
      </c>
      <c r="N394" s="40">
        <v>585.10050000000001</v>
      </c>
      <c r="Q394" s="2"/>
      <c r="R394" s="2"/>
      <c r="T394" s="2"/>
      <c r="U394" s="2"/>
      <c r="V394" s="2"/>
      <c r="W394" s="2"/>
      <c r="X394" s="36"/>
      <c r="Y394" s="35"/>
      <c r="Z394" s="35"/>
      <c r="AA394" s="2"/>
      <c r="AB394" s="37"/>
      <c r="AC394" s="37"/>
      <c r="AD394" s="35"/>
      <c r="AE394" s="39"/>
    </row>
    <row r="395" spans="1:31">
      <c r="A395" s="39" t="s">
        <v>30</v>
      </c>
      <c r="B395" s="38">
        <v>882475</v>
      </c>
      <c r="C395" s="38">
        <v>502490</v>
      </c>
      <c r="D395" s="38" t="s">
        <v>23</v>
      </c>
      <c r="E395" s="38" t="s">
        <v>24</v>
      </c>
      <c r="F395" s="41" t="s">
        <v>24</v>
      </c>
      <c r="G395" s="43">
        <v>36881</v>
      </c>
      <c r="H395" s="40">
        <v>162</v>
      </c>
      <c r="I395" s="40">
        <v>160.96299999999999</v>
      </c>
      <c r="J395" s="38">
        <v>0.99359867610656005</v>
      </c>
      <c r="K395" s="42">
        <v>10.775</v>
      </c>
      <c r="L395" s="42">
        <v>6.1849999999999996</v>
      </c>
      <c r="M395" s="40">
        <v>0</v>
      </c>
      <c r="N395" s="40">
        <v>738.82010000000002</v>
      </c>
      <c r="Q395" s="2"/>
      <c r="R395" s="2"/>
      <c r="T395" s="2"/>
      <c r="U395" s="2"/>
      <c r="V395" s="2"/>
      <c r="W395" s="2"/>
      <c r="X395" s="36"/>
      <c r="Y395" s="35"/>
      <c r="Z395" s="35"/>
      <c r="AA395" s="2"/>
      <c r="AB395" s="37"/>
      <c r="AC395" s="37"/>
      <c r="AD395" s="35"/>
      <c r="AE395" s="39"/>
    </row>
    <row r="396" spans="1:31">
      <c r="A396" s="39" t="s">
        <v>30</v>
      </c>
      <c r="B396" s="38">
        <v>882475</v>
      </c>
      <c r="C396" s="38">
        <v>502490</v>
      </c>
      <c r="D396" s="38" t="s">
        <v>23</v>
      </c>
      <c r="E396" s="38" t="s">
        <v>24</v>
      </c>
      <c r="F396" s="41" t="s">
        <v>24</v>
      </c>
      <c r="G396" s="43">
        <v>36882</v>
      </c>
      <c r="H396" s="40">
        <v>162</v>
      </c>
      <c r="I396" s="40">
        <v>160.96299999999999</v>
      </c>
      <c r="J396" s="38">
        <v>0.99359867610656005</v>
      </c>
      <c r="K396" s="42">
        <v>10.725</v>
      </c>
      <c r="L396" s="42">
        <v>6.1849999999999996</v>
      </c>
      <c r="M396" s="40">
        <v>0</v>
      </c>
      <c r="N396" s="40">
        <v>730.77200000000005</v>
      </c>
      <c r="Q396" s="2"/>
      <c r="R396" s="2"/>
      <c r="T396" s="2"/>
      <c r="U396" s="2"/>
      <c r="V396" s="2"/>
      <c r="W396" s="2"/>
      <c r="X396" s="36"/>
      <c r="Y396" s="35"/>
      <c r="Z396" s="35"/>
      <c r="AA396" s="2"/>
      <c r="AB396" s="37"/>
      <c r="AC396" s="37"/>
      <c r="AD396" s="35"/>
      <c r="AE396" s="39"/>
    </row>
    <row r="397" spans="1:31">
      <c r="A397" s="39" t="s">
        <v>30</v>
      </c>
      <c r="B397" s="38">
        <v>882475</v>
      </c>
      <c r="C397" s="38">
        <v>502490</v>
      </c>
      <c r="D397" s="38" t="s">
        <v>23</v>
      </c>
      <c r="E397" s="38" t="s">
        <v>24</v>
      </c>
      <c r="F397" s="41" t="s">
        <v>24</v>
      </c>
      <c r="G397" s="43">
        <v>36883</v>
      </c>
      <c r="H397" s="40">
        <v>162</v>
      </c>
      <c r="I397" s="40">
        <v>160.96299999999999</v>
      </c>
      <c r="J397" s="38">
        <v>0.99359867610656005</v>
      </c>
      <c r="K397" s="42">
        <v>14</v>
      </c>
      <c r="L397" s="42">
        <v>6.1849999999999996</v>
      </c>
      <c r="M397" s="40">
        <v>0</v>
      </c>
      <c r="N397" s="40">
        <v>1257.9257</v>
      </c>
      <c r="Q397" s="2"/>
      <c r="R397" s="2"/>
      <c r="T397" s="2"/>
      <c r="U397" s="2"/>
      <c r="V397" s="2"/>
      <c r="W397" s="2"/>
      <c r="X397" s="36"/>
      <c r="Y397" s="35"/>
      <c r="Z397" s="35"/>
      <c r="AA397" s="2"/>
      <c r="AB397" s="37"/>
      <c r="AC397" s="37"/>
      <c r="AD397" s="35"/>
      <c r="AE397" s="39"/>
    </row>
    <row r="398" spans="1:31">
      <c r="A398" s="39" t="s">
        <v>30</v>
      </c>
      <c r="B398" s="38">
        <v>882475</v>
      </c>
      <c r="C398" s="38">
        <v>502490</v>
      </c>
      <c r="D398" s="38" t="s">
        <v>23</v>
      </c>
      <c r="E398" s="38" t="s">
        <v>24</v>
      </c>
      <c r="F398" s="41" t="s">
        <v>24</v>
      </c>
      <c r="G398" s="43">
        <v>36884</v>
      </c>
      <c r="H398" s="40">
        <v>162</v>
      </c>
      <c r="I398" s="40">
        <v>160.96299999999999</v>
      </c>
      <c r="J398" s="38">
        <v>0.99359867610656005</v>
      </c>
      <c r="K398" s="42">
        <v>14</v>
      </c>
      <c r="L398" s="42">
        <v>6.1849999999999996</v>
      </c>
      <c r="M398" s="40">
        <v>0</v>
      </c>
      <c r="N398" s="40">
        <v>1257.9257</v>
      </c>
      <c r="Q398" s="2"/>
      <c r="R398" s="2"/>
      <c r="T398" s="2"/>
      <c r="U398" s="2"/>
      <c r="V398" s="2"/>
      <c r="W398" s="2"/>
      <c r="X398" s="36"/>
      <c r="Y398" s="35"/>
      <c r="Z398" s="35"/>
      <c r="AA398" s="2"/>
      <c r="AB398" s="37"/>
      <c r="AC398" s="37"/>
      <c r="AD398" s="35"/>
      <c r="AE398" s="39"/>
    </row>
    <row r="399" spans="1:31">
      <c r="A399" s="39" t="s">
        <v>30</v>
      </c>
      <c r="B399" s="38">
        <v>882475</v>
      </c>
      <c r="C399" s="38">
        <v>502490</v>
      </c>
      <c r="D399" s="38" t="s">
        <v>23</v>
      </c>
      <c r="E399" s="38" t="s">
        <v>24</v>
      </c>
      <c r="F399" s="41" t="s">
        <v>24</v>
      </c>
      <c r="G399" s="43">
        <v>36885</v>
      </c>
      <c r="H399" s="40">
        <v>162</v>
      </c>
      <c r="I399" s="40">
        <v>160.96299999999999</v>
      </c>
      <c r="J399" s="38">
        <v>0.99359867610656005</v>
      </c>
      <c r="K399" s="42">
        <v>14</v>
      </c>
      <c r="L399" s="42">
        <v>6.1849999999999996</v>
      </c>
      <c r="M399" s="40">
        <v>0</v>
      </c>
      <c r="N399" s="40">
        <v>1257.9257</v>
      </c>
      <c r="Q399" s="2"/>
      <c r="R399" s="2"/>
      <c r="T399" s="2"/>
      <c r="U399" s="2"/>
      <c r="V399" s="2"/>
      <c r="W399" s="2"/>
      <c r="X399" s="36"/>
      <c r="Y399" s="35"/>
      <c r="Z399" s="35"/>
      <c r="AA399" s="2"/>
      <c r="AB399" s="37"/>
      <c r="AC399" s="37"/>
      <c r="AD399" s="35"/>
      <c r="AE399" s="39"/>
    </row>
    <row r="400" spans="1:31">
      <c r="A400" s="39" t="s">
        <v>30</v>
      </c>
      <c r="B400" s="38">
        <v>882475</v>
      </c>
      <c r="C400" s="38">
        <v>502490</v>
      </c>
      <c r="D400" s="38" t="s">
        <v>23</v>
      </c>
      <c r="E400" s="38" t="s">
        <v>24</v>
      </c>
      <c r="F400" s="41" t="s">
        <v>24</v>
      </c>
      <c r="G400" s="43">
        <v>36886</v>
      </c>
      <c r="H400" s="40">
        <v>162</v>
      </c>
      <c r="I400" s="40">
        <v>160.96299999999999</v>
      </c>
      <c r="J400" s="38">
        <v>0.99359867610656005</v>
      </c>
      <c r="K400" s="42">
        <v>14</v>
      </c>
      <c r="L400" s="42">
        <v>6.1849999999999996</v>
      </c>
      <c r="M400" s="40">
        <v>0</v>
      </c>
      <c r="N400" s="40">
        <v>1257.9257</v>
      </c>
      <c r="Q400" s="2"/>
      <c r="R400" s="2"/>
      <c r="T400" s="2"/>
      <c r="U400" s="2"/>
      <c r="V400" s="2"/>
      <c r="W400" s="2"/>
      <c r="X400" s="36"/>
      <c r="Y400" s="35"/>
      <c r="Z400" s="35"/>
      <c r="AA400" s="2"/>
      <c r="AB400" s="37"/>
      <c r="AC400" s="37"/>
      <c r="AD400" s="35"/>
      <c r="AE400" s="39"/>
    </row>
    <row r="401" spans="1:31">
      <c r="A401" s="39" t="s">
        <v>30</v>
      </c>
      <c r="B401" s="38">
        <v>882475</v>
      </c>
      <c r="C401" s="38">
        <v>502490</v>
      </c>
      <c r="D401" s="38" t="s">
        <v>23</v>
      </c>
      <c r="E401" s="38" t="s">
        <v>24</v>
      </c>
      <c r="F401" s="41" t="s">
        <v>24</v>
      </c>
      <c r="G401" s="43">
        <v>36887</v>
      </c>
      <c r="H401" s="40">
        <v>162</v>
      </c>
      <c r="I401" s="40">
        <v>160.96299999999999</v>
      </c>
      <c r="J401" s="38">
        <v>0.99359867610656005</v>
      </c>
      <c r="K401" s="42">
        <v>14</v>
      </c>
      <c r="L401" s="42">
        <v>6.1849999999999996</v>
      </c>
      <c r="M401" s="40">
        <v>0</v>
      </c>
      <c r="N401" s="40">
        <v>1257.9257</v>
      </c>
      <c r="Q401" s="2"/>
      <c r="R401" s="2"/>
      <c r="T401" s="2"/>
      <c r="U401" s="2"/>
      <c r="V401" s="2"/>
      <c r="W401" s="2"/>
      <c r="X401" s="36"/>
      <c r="Y401" s="35"/>
      <c r="Z401" s="35"/>
      <c r="AA401" s="2"/>
      <c r="AB401" s="37"/>
      <c r="AC401" s="37"/>
      <c r="AD401" s="35"/>
      <c r="AE401" s="39"/>
    </row>
    <row r="402" spans="1:31">
      <c r="A402" s="39" t="s">
        <v>30</v>
      </c>
      <c r="B402" s="38">
        <v>882475</v>
      </c>
      <c r="C402" s="38">
        <v>502490</v>
      </c>
      <c r="D402" s="38" t="s">
        <v>23</v>
      </c>
      <c r="E402" s="38" t="s">
        <v>24</v>
      </c>
      <c r="F402" s="41" t="s">
        <v>24</v>
      </c>
      <c r="G402" s="43">
        <v>36888</v>
      </c>
      <c r="H402" s="40">
        <v>162</v>
      </c>
      <c r="I402" s="40">
        <v>160.96299999999999</v>
      </c>
      <c r="J402" s="38">
        <v>0.99359867610656005</v>
      </c>
      <c r="K402" s="42">
        <v>14</v>
      </c>
      <c r="L402" s="42">
        <v>6.1849999999999996</v>
      </c>
      <c r="M402" s="40">
        <v>0</v>
      </c>
      <c r="N402" s="40">
        <v>1257.9257</v>
      </c>
      <c r="Q402" s="2"/>
      <c r="R402" s="2"/>
      <c r="T402" s="2"/>
      <c r="U402" s="2"/>
      <c r="V402" s="2"/>
      <c r="W402" s="2"/>
      <c r="X402" s="36"/>
      <c r="Y402" s="35"/>
      <c r="Z402" s="35"/>
      <c r="AA402" s="2"/>
      <c r="AB402" s="37"/>
      <c r="AC402" s="37"/>
      <c r="AD402" s="35"/>
      <c r="AE402" s="39"/>
    </row>
    <row r="403" spans="1:31">
      <c r="A403" s="39" t="s">
        <v>30</v>
      </c>
      <c r="B403" s="38">
        <v>882475</v>
      </c>
      <c r="C403" s="38">
        <v>502490</v>
      </c>
      <c r="D403" s="38" t="s">
        <v>23</v>
      </c>
      <c r="E403" s="38" t="s">
        <v>24</v>
      </c>
      <c r="F403" s="41" t="s">
        <v>24</v>
      </c>
      <c r="G403" s="43">
        <v>36889</v>
      </c>
      <c r="H403" s="40">
        <v>162</v>
      </c>
      <c r="I403" s="40">
        <v>160.96299999999999</v>
      </c>
      <c r="J403" s="38">
        <v>0.99359867610656005</v>
      </c>
      <c r="K403" s="42">
        <v>14</v>
      </c>
      <c r="L403" s="42">
        <v>6.1849999999999996</v>
      </c>
      <c r="M403" s="40">
        <v>0</v>
      </c>
      <c r="N403" s="40">
        <v>1257.9257</v>
      </c>
      <c r="Q403" s="2"/>
      <c r="R403" s="2"/>
      <c r="T403" s="2"/>
      <c r="U403" s="2"/>
      <c r="V403" s="2"/>
      <c r="W403" s="2"/>
      <c r="X403" s="36"/>
      <c r="Y403" s="35"/>
      <c r="Z403" s="35"/>
      <c r="AA403" s="2"/>
      <c r="AB403" s="37"/>
      <c r="AC403" s="37"/>
      <c r="AD403" s="35"/>
      <c r="AE403" s="39"/>
    </row>
    <row r="404" spans="1:31">
      <c r="A404" s="39" t="s">
        <v>30</v>
      </c>
      <c r="B404" s="38">
        <v>882475</v>
      </c>
      <c r="C404" s="38">
        <v>502490</v>
      </c>
      <c r="D404" s="38" t="s">
        <v>23</v>
      </c>
      <c r="E404" s="38" t="s">
        <v>24</v>
      </c>
      <c r="F404" s="41" t="s">
        <v>24</v>
      </c>
      <c r="G404" s="43">
        <v>36890</v>
      </c>
      <c r="H404" s="40">
        <v>162</v>
      </c>
      <c r="I404" s="40">
        <v>160.96299999999999</v>
      </c>
      <c r="J404" s="38">
        <v>0.99359867610656005</v>
      </c>
      <c r="K404" s="42">
        <v>14</v>
      </c>
      <c r="L404" s="42">
        <v>6.1849999999999996</v>
      </c>
      <c r="M404" s="40">
        <v>0</v>
      </c>
      <c r="N404" s="40">
        <v>1257.9257</v>
      </c>
      <c r="Q404" s="2"/>
      <c r="R404" s="2"/>
      <c r="T404" s="2"/>
      <c r="U404" s="2"/>
      <c r="V404" s="2"/>
      <c r="W404" s="2"/>
      <c r="X404" s="36"/>
      <c r="Y404" s="35"/>
      <c r="Z404" s="35"/>
      <c r="AA404" s="2"/>
      <c r="AB404" s="37"/>
      <c r="AC404" s="37"/>
      <c r="AD404" s="35"/>
      <c r="AE404" s="39"/>
    </row>
    <row r="405" spans="1:31">
      <c r="A405" s="39" t="s">
        <v>30</v>
      </c>
      <c r="B405" s="38">
        <v>882475</v>
      </c>
      <c r="C405" s="38">
        <v>502490</v>
      </c>
      <c r="D405" s="38" t="s">
        <v>23</v>
      </c>
      <c r="E405" s="38" t="s">
        <v>24</v>
      </c>
      <c r="F405" s="41" t="s">
        <v>24</v>
      </c>
      <c r="G405" s="43">
        <v>36891</v>
      </c>
      <c r="H405" s="40">
        <v>162</v>
      </c>
      <c r="I405" s="40">
        <v>160.96299999999999</v>
      </c>
      <c r="J405" s="38">
        <v>0.99359867610656005</v>
      </c>
      <c r="K405" s="42">
        <v>14</v>
      </c>
      <c r="L405" s="42">
        <v>6.1849999999999996</v>
      </c>
      <c r="M405" s="40">
        <v>0</v>
      </c>
      <c r="N405" s="40">
        <v>1257.9257</v>
      </c>
      <c r="Q405" s="2"/>
      <c r="R405" s="2"/>
      <c r="T405" s="2"/>
      <c r="U405" s="2"/>
      <c r="V405" s="2"/>
      <c r="W405" s="2"/>
      <c r="X405" s="36"/>
      <c r="Y405" s="35"/>
      <c r="Z405" s="35"/>
      <c r="AA405" s="2"/>
      <c r="AB405" s="37"/>
      <c r="AC405" s="37"/>
      <c r="AD405" s="35"/>
      <c r="AE405" s="39"/>
    </row>
    <row r="406" spans="1:31">
      <c r="A406" s="39" t="s">
        <v>32</v>
      </c>
      <c r="B406" s="38">
        <v>890549</v>
      </c>
      <c r="C406" s="38">
        <v>509695</v>
      </c>
      <c r="D406" s="38" t="s">
        <v>23</v>
      </c>
      <c r="E406" s="38" t="s">
        <v>27</v>
      </c>
      <c r="F406" s="41" t="s">
        <v>24</v>
      </c>
      <c r="G406" s="43">
        <v>36861</v>
      </c>
      <c r="H406" s="40">
        <v>-1000</v>
      </c>
      <c r="I406" s="40">
        <v>-993.59870000000001</v>
      </c>
      <c r="J406" s="38">
        <v>0.99359867610656005</v>
      </c>
      <c r="K406" s="42">
        <v>6.15</v>
      </c>
      <c r="L406" s="42">
        <v>6.4249999999999998</v>
      </c>
      <c r="M406" s="40">
        <v>0</v>
      </c>
      <c r="N406" s="40">
        <v>273.2396</v>
      </c>
      <c r="Q406" s="2"/>
      <c r="R406" s="2"/>
      <c r="T406" s="2"/>
      <c r="U406" s="2"/>
      <c r="V406" s="2"/>
      <c r="W406" s="2"/>
      <c r="X406" s="36"/>
      <c r="Y406" s="35"/>
      <c r="Z406" s="35"/>
      <c r="AA406" s="2"/>
      <c r="AB406" s="37"/>
      <c r="AC406" s="37"/>
      <c r="AD406" s="35"/>
      <c r="AE406" s="39"/>
    </row>
    <row r="407" spans="1:31">
      <c r="A407" s="39" t="s">
        <v>32</v>
      </c>
      <c r="B407" s="38">
        <v>890549</v>
      </c>
      <c r="C407" s="38">
        <v>509695</v>
      </c>
      <c r="D407" s="38" t="s">
        <v>23</v>
      </c>
      <c r="E407" s="38" t="s">
        <v>27</v>
      </c>
      <c r="F407" s="41" t="s">
        <v>24</v>
      </c>
      <c r="G407" s="43">
        <v>36862</v>
      </c>
      <c r="H407" s="40">
        <v>-1000</v>
      </c>
      <c r="I407" s="40">
        <v>-993.59870000000001</v>
      </c>
      <c r="J407" s="38">
        <v>0.99359867610656005</v>
      </c>
      <c r="K407" s="42">
        <v>6.6950000000000003</v>
      </c>
      <c r="L407" s="42">
        <v>6.6950000000000003</v>
      </c>
      <c r="M407" s="40">
        <v>0</v>
      </c>
      <c r="N407" s="40">
        <v>0</v>
      </c>
      <c r="Q407" s="2"/>
      <c r="R407" s="2"/>
      <c r="T407" s="2"/>
      <c r="U407" s="2"/>
      <c r="V407" s="2"/>
      <c r="W407" s="2"/>
      <c r="X407" s="36"/>
      <c r="Y407" s="35"/>
      <c r="Z407" s="35"/>
      <c r="AA407" s="2"/>
      <c r="AB407" s="37"/>
      <c r="AC407" s="37"/>
      <c r="AD407" s="35"/>
      <c r="AE407" s="39"/>
    </row>
    <row r="408" spans="1:31">
      <c r="A408" s="39" t="s">
        <v>32</v>
      </c>
      <c r="B408" s="38">
        <v>890549</v>
      </c>
      <c r="C408" s="38">
        <v>509695</v>
      </c>
      <c r="D408" s="38" t="s">
        <v>23</v>
      </c>
      <c r="E408" s="38" t="s">
        <v>27</v>
      </c>
      <c r="F408" s="41" t="s">
        <v>24</v>
      </c>
      <c r="G408" s="43">
        <v>36863</v>
      </c>
      <c r="H408" s="40">
        <v>-1000</v>
      </c>
      <c r="I408" s="40">
        <v>-993.59870000000001</v>
      </c>
      <c r="J408" s="38">
        <v>0.99359867610656005</v>
      </c>
      <c r="K408" s="42">
        <v>6.6950000000000003</v>
      </c>
      <c r="L408" s="42">
        <v>6.6950000000000003</v>
      </c>
      <c r="M408" s="40">
        <v>0</v>
      </c>
      <c r="N408" s="40">
        <v>0</v>
      </c>
      <c r="Q408" s="2"/>
      <c r="R408" s="2"/>
      <c r="T408" s="2"/>
      <c r="U408" s="2"/>
      <c r="V408" s="2"/>
      <c r="W408" s="2"/>
      <c r="X408" s="36"/>
      <c r="Y408" s="35"/>
      <c r="Z408" s="35"/>
      <c r="AA408" s="2"/>
      <c r="AB408" s="37"/>
      <c r="AC408" s="37"/>
      <c r="AD408" s="35"/>
      <c r="AE408" s="39"/>
    </row>
    <row r="409" spans="1:31">
      <c r="A409" s="39" t="s">
        <v>32</v>
      </c>
      <c r="B409" s="38">
        <v>890549</v>
      </c>
      <c r="C409" s="38">
        <v>509695</v>
      </c>
      <c r="D409" s="38" t="s">
        <v>23</v>
      </c>
      <c r="E409" s="38" t="s">
        <v>27</v>
      </c>
      <c r="F409" s="41" t="s">
        <v>24</v>
      </c>
      <c r="G409" s="43">
        <v>36864</v>
      </c>
      <c r="H409" s="40">
        <v>-1000</v>
      </c>
      <c r="I409" s="40">
        <v>-993.59870000000001</v>
      </c>
      <c r="J409" s="38">
        <v>0.99359867610656005</v>
      </c>
      <c r="K409" s="42">
        <v>6.6950000000000003</v>
      </c>
      <c r="L409" s="42">
        <v>6.6950000000000003</v>
      </c>
      <c r="M409" s="40">
        <v>0</v>
      </c>
      <c r="N409" s="40">
        <v>0</v>
      </c>
      <c r="Q409" s="2"/>
      <c r="R409" s="2"/>
      <c r="T409" s="2"/>
      <c r="U409" s="2"/>
      <c r="V409" s="2"/>
      <c r="W409" s="2"/>
      <c r="X409" s="36"/>
      <c r="Y409" s="35"/>
      <c r="Z409" s="35"/>
      <c r="AA409" s="2"/>
      <c r="AB409" s="37"/>
      <c r="AC409" s="37"/>
      <c r="AD409" s="35"/>
      <c r="AE409" s="39"/>
    </row>
    <row r="410" spans="1:31">
      <c r="A410" s="39" t="s">
        <v>32</v>
      </c>
      <c r="B410" s="38">
        <v>890549</v>
      </c>
      <c r="C410" s="38">
        <v>509695</v>
      </c>
      <c r="D410" s="38" t="s">
        <v>23</v>
      </c>
      <c r="E410" s="38" t="s">
        <v>27</v>
      </c>
      <c r="F410" s="41" t="s">
        <v>24</v>
      </c>
      <c r="G410" s="43">
        <v>36865</v>
      </c>
      <c r="H410" s="40">
        <v>-1000</v>
      </c>
      <c r="I410" s="40">
        <v>-993.59870000000001</v>
      </c>
      <c r="J410" s="38">
        <v>0.99359867610656005</v>
      </c>
      <c r="K410" s="42">
        <v>7.5250000000000004</v>
      </c>
      <c r="L410" s="42">
        <v>7.5250000000000004</v>
      </c>
      <c r="M410" s="40">
        <v>0</v>
      </c>
      <c r="N410" s="40">
        <v>0</v>
      </c>
      <c r="Q410" s="2"/>
      <c r="R410" s="2"/>
      <c r="T410" s="2"/>
      <c r="U410" s="2"/>
      <c r="V410" s="2"/>
      <c r="W410" s="2"/>
      <c r="X410" s="36"/>
      <c r="Y410" s="35"/>
      <c r="Z410" s="35"/>
      <c r="AA410" s="2"/>
      <c r="AB410" s="37"/>
      <c r="AC410" s="37"/>
      <c r="AD410" s="35"/>
      <c r="AE410" s="39"/>
    </row>
    <row r="411" spans="1:31">
      <c r="A411" s="39" t="s">
        <v>32</v>
      </c>
      <c r="B411" s="38">
        <v>890549</v>
      </c>
      <c r="C411" s="38">
        <v>509695</v>
      </c>
      <c r="D411" s="38" t="s">
        <v>23</v>
      </c>
      <c r="E411" s="38" t="s">
        <v>27</v>
      </c>
      <c r="F411" s="41" t="s">
        <v>24</v>
      </c>
      <c r="G411" s="43">
        <v>36866</v>
      </c>
      <c r="H411" s="40">
        <v>-1000</v>
      </c>
      <c r="I411" s="40">
        <v>-993.59870000000001</v>
      </c>
      <c r="J411" s="38">
        <v>0.99359867610656005</v>
      </c>
      <c r="K411" s="42">
        <v>8.1549999999999994</v>
      </c>
      <c r="L411" s="42">
        <v>8.1549999999999994</v>
      </c>
      <c r="M411" s="40">
        <v>0</v>
      </c>
      <c r="N411" s="40">
        <v>0</v>
      </c>
      <c r="Q411" s="2"/>
      <c r="R411" s="2"/>
      <c r="T411" s="2"/>
      <c r="U411" s="2"/>
      <c r="V411" s="2"/>
      <c r="W411" s="2"/>
      <c r="X411" s="36"/>
      <c r="Y411" s="35"/>
      <c r="Z411" s="35"/>
      <c r="AA411" s="2"/>
      <c r="AB411" s="37"/>
      <c r="AC411" s="37"/>
      <c r="AD411" s="35"/>
      <c r="AE411" s="39"/>
    </row>
    <row r="412" spans="1:31">
      <c r="A412" s="39" t="s">
        <v>32</v>
      </c>
      <c r="B412" s="38">
        <v>890549</v>
      </c>
      <c r="C412" s="38">
        <v>509695</v>
      </c>
      <c r="D412" s="38" t="s">
        <v>23</v>
      </c>
      <c r="E412" s="38" t="s">
        <v>27</v>
      </c>
      <c r="F412" s="41" t="s">
        <v>24</v>
      </c>
      <c r="G412" s="43">
        <v>36867</v>
      </c>
      <c r="H412" s="40">
        <v>-1000</v>
      </c>
      <c r="I412" s="40">
        <v>-993.59870000000001</v>
      </c>
      <c r="J412" s="38">
        <v>0.99359867610656005</v>
      </c>
      <c r="K412" s="42">
        <v>9.0449999999999999</v>
      </c>
      <c r="L412" s="42">
        <v>9.0449999999999999</v>
      </c>
      <c r="M412" s="40">
        <v>0</v>
      </c>
      <c r="N412" s="40">
        <v>0</v>
      </c>
      <c r="Q412" s="2"/>
      <c r="R412" s="2"/>
      <c r="T412" s="2"/>
      <c r="U412" s="2"/>
      <c r="V412" s="2"/>
      <c r="W412" s="2"/>
      <c r="X412" s="36"/>
      <c r="Y412" s="35"/>
      <c r="Z412" s="35"/>
      <c r="AA412" s="2"/>
      <c r="AB412" s="37"/>
      <c r="AC412" s="37"/>
      <c r="AD412" s="35"/>
      <c r="AE412" s="39"/>
    </row>
    <row r="413" spans="1:31">
      <c r="A413" s="39" t="s">
        <v>32</v>
      </c>
      <c r="B413" s="38">
        <v>890549</v>
      </c>
      <c r="C413" s="38">
        <v>509695</v>
      </c>
      <c r="D413" s="38" t="s">
        <v>23</v>
      </c>
      <c r="E413" s="38" t="s">
        <v>27</v>
      </c>
      <c r="F413" s="41" t="s">
        <v>24</v>
      </c>
      <c r="G413" s="43">
        <v>36868</v>
      </c>
      <c r="H413" s="40">
        <v>-1000</v>
      </c>
      <c r="I413" s="40">
        <v>-993.59870000000001</v>
      </c>
      <c r="J413" s="38">
        <v>0.99359867610656005</v>
      </c>
      <c r="K413" s="42">
        <v>8.8000000000000007</v>
      </c>
      <c r="L413" s="42">
        <v>8.8000000000000007</v>
      </c>
      <c r="M413" s="40">
        <v>0</v>
      </c>
      <c r="N413" s="40">
        <v>0</v>
      </c>
      <c r="Q413" s="2"/>
      <c r="R413" s="2"/>
      <c r="T413" s="2"/>
      <c r="U413" s="2"/>
      <c r="V413" s="2"/>
      <c r="W413" s="2"/>
      <c r="X413" s="36"/>
      <c r="Y413" s="35"/>
      <c r="Z413" s="35"/>
      <c r="AA413" s="2"/>
      <c r="AB413" s="37"/>
      <c r="AC413" s="37"/>
      <c r="AD413" s="35"/>
      <c r="AE413" s="39"/>
    </row>
    <row r="414" spans="1:31">
      <c r="A414" s="39" t="s">
        <v>32</v>
      </c>
      <c r="B414" s="38">
        <v>890549</v>
      </c>
      <c r="C414" s="38">
        <v>509695</v>
      </c>
      <c r="D414" s="38" t="s">
        <v>23</v>
      </c>
      <c r="E414" s="38" t="s">
        <v>27</v>
      </c>
      <c r="F414" s="41" t="s">
        <v>24</v>
      </c>
      <c r="G414" s="43">
        <v>36869</v>
      </c>
      <c r="H414" s="40">
        <v>-1000</v>
      </c>
      <c r="I414" s="40">
        <v>-993.59870000000001</v>
      </c>
      <c r="J414" s="38">
        <v>0.99359867610656005</v>
      </c>
      <c r="K414" s="42">
        <v>8.34</v>
      </c>
      <c r="L414" s="42">
        <v>8.34</v>
      </c>
      <c r="M414" s="40">
        <v>0</v>
      </c>
      <c r="N414" s="40">
        <v>0</v>
      </c>
      <c r="Q414" s="2"/>
      <c r="R414" s="2"/>
      <c r="T414" s="2"/>
      <c r="U414" s="2"/>
      <c r="V414" s="2"/>
      <c r="W414" s="2"/>
      <c r="X414" s="36"/>
      <c r="Y414" s="35"/>
      <c r="Z414" s="35"/>
      <c r="AA414" s="2"/>
      <c r="AB414" s="37"/>
      <c r="AC414" s="37"/>
      <c r="AD414" s="35"/>
      <c r="AE414" s="39"/>
    </row>
    <row r="415" spans="1:31">
      <c r="A415" s="39" t="s">
        <v>32</v>
      </c>
      <c r="B415" s="38">
        <v>890549</v>
      </c>
      <c r="C415" s="38">
        <v>509695</v>
      </c>
      <c r="D415" s="38" t="s">
        <v>23</v>
      </c>
      <c r="E415" s="38" t="s">
        <v>27</v>
      </c>
      <c r="F415" s="41" t="s">
        <v>24</v>
      </c>
      <c r="G415" s="43">
        <v>36870</v>
      </c>
      <c r="H415" s="40">
        <v>-1000</v>
      </c>
      <c r="I415" s="40">
        <v>-993.59870000000001</v>
      </c>
      <c r="J415" s="38">
        <v>0.99359867610656005</v>
      </c>
      <c r="K415" s="42">
        <v>8.34</v>
      </c>
      <c r="L415" s="42">
        <v>8.34</v>
      </c>
      <c r="M415" s="40">
        <v>0</v>
      </c>
      <c r="N415" s="40">
        <v>0</v>
      </c>
      <c r="Q415" s="2"/>
      <c r="R415" s="2"/>
      <c r="T415" s="2"/>
      <c r="U415" s="2"/>
      <c r="V415" s="2"/>
      <c r="W415" s="2"/>
      <c r="X415" s="36"/>
      <c r="Y415" s="35"/>
      <c r="Z415" s="35"/>
      <c r="AA415" s="2"/>
      <c r="AB415" s="37"/>
      <c r="AC415" s="37"/>
      <c r="AD415" s="35"/>
      <c r="AE415" s="39"/>
    </row>
    <row r="416" spans="1:31">
      <c r="A416" s="39" t="s">
        <v>32</v>
      </c>
      <c r="B416" s="38">
        <v>890549</v>
      </c>
      <c r="C416" s="38">
        <v>509695</v>
      </c>
      <c r="D416" s="38" t="s">
        <v>23</v>
      </c>
      <c r="E416" s="38" t="s">
        <v>27</v>
      </c>
      <c r="F416" s="41" t="s">
        <v>24</v>
      </c>
      <c r="G416" s="43">
        <v>36871</v>
      </c>
      <c r="H416" s="40">
        <v>-1000</v>
      </c>
      <c r="I416" s="40">
        <v>-993.59870000000001</v>
      </c>
      <c r="J416" s="38">
        <v>0.99359867610656005</v>
      </c>
      <c r="K416" s="42">
        <v>8.34</v>
      </c>
      <c r="L416" s="42">
        <v>8.34</v>
      </c>
      <c r="M416" s="40">
        <v>0</v>
      </c>
      <c r="N416" s="40">
        <v>0</v>
      </c>
      <c r="Q416" s="2"/>
      <c r="R416" s="2"/>
      <c r="T416" s="2"/>
      <c r="U416" s="2"/>
      <c r="V416" s="2"/>
      <c r="W416" s="2"/>
      <c r="X416" s="36"/>
      <c r="Y416" s="35"/>
      <c r="Z416" s="35"/>
      <c r="AA416" s="2"/>
      <c r="AB416" s="37"/>
      <c r="AC416" s="37"/>
      <c r="AD416" s="35"/>
      <c r="AE416" s="39"/>
    </row>
    <row r="417" spans="1:31">
      <c r="A417" s="39" t="s">
        <v>32</v>
      </c>
      <c r="B417" s="38">
        <v>890549</v>
      </c>
      <c r="C417" s="38">
        <v>509695</v>
      </c>
      <c r="D417" s="38" t="s">
        <v>23</v>
      </c>
      <c r="E417" s="38" t="s">
        <v>27</v>
      </c>
      <c r="F417" s="41" t="s">
        <v>24</v>
      </c>
      <c r="G417" s="43">
        <v>36872</v>
      </c>
      <c r="H417" s="40">
        <v>-1000</v>
      </c>
      <c r="I417" s="40">
        <v>-993.59870000000001</v>
      </c>
      <c r="J417" s="38">
        <v>0.99359867610656005</v>
      </c>
      <c r="K417" s="42">
        <v>12.625</v>
      </c>
      <c r="L417" s="42">
        <v>12.625</v>
      </c>
      <c r="M417" s="40">
        <v>0</v>
      </c>
      <c r="N417" s="40">
        <v>0</v>
      </c>
      <c r="Q417" s="2"/>
      <c r="R417" s="2"/>
      <c r="T417" s="2"/>
      <c r="U417" s="2"/>
      <c r="V417" s="2"/>
      <c r="W417" s="2"/>
      <c r="X417" s="36"/>
      <c r="Y417" s="35"/>
      <c r="Z417" s="35"/>
      <c r="AA417" s="2"/>
      <c r="AB417" s="37"/>
      <c r="AC417" s="37"/>
      <c r="AD417" s="35"/>
      <c r="AE417" s="39"/>
    </row>
    <row r="418" spans="1:31">
      <c r="A418" s="39" t="s">
        <v>32</v>
      </c>
      <c r="B418" s="38">
        <v>890549</v>
      </c>
      <c r="C418" s="38">
        <v>509695</v>
      </c>
      <c r="D418" s="38" t="s">
        <v>23</v>
      </c>
      <c r="E418" s="38" t="s">
        <v>27</v>
      </c>
      <c r="F418" s="41" t="s">
        <v>24</v>
      </c>
      <c r="G418" s="43">
        <v>36873</v>
      </c>
      <c r="H418" s="40">
        <v>-1000</v>
      </c>
      <c r="I418" s="40">
        <v>-993.59870000000001</v>
      </c>
      <c r="J418" s="38">
        <v>0.99359867610656005</v>
      </c>
      <c r="K418" s="42">
        <v>9.1449999999999996</v>
      </c>
      <c r="L418" s="42">
        <v>9.1449999999999996</v>
      </c>
      <c r="M418" s="40">
        <v>0</v>
      </c>
      <c r="N418" s="40">
        <v>0</v>
      </c>
      <c r="Q418" s="2"/>
      <c r="R418" s="2"/>
      <c r="T418" s="2"/>
      <c r="U418" s="2"/>
      <c r="V418" s="2"/>
      <c r="W418" s="2"/>
      <c r="X418" s="36"/>
      <c r="Y418" s="35"/>
      <c r="Z418" s="35"/>
      <c r="AA418" s="2"/>
      <c r="AB418" s="37"/>
      <c r="AC418" s="37"/>
      <c r="AD418" s="35"/>
      <c r="AE418" s="39"/>
    </row>
    <row r="419" spans="1:31">
      <c r="A419" s="39" t="s">
        <v>32</v>
      </c>
      <c r="B419" s="38">
        <v>890549</v>
      </c>
      <c r="C419" s="38">
        <v>509695</v>
      </c>
      <c r="D419" s="38" t="s">
        <v>23</v>
      </c>
      <c r="E419" s="38" t="s">
        <v>27</v>
      </c>
      <c r="F419" s="41" t="s">
        <v>24</v>
      </c>
      <c r="G419" s="43">
        <v>36874</v>
      </c>
      <c r="H419" s="40">
        <v>-1000</v>
      </c>
      <c r="I419" s="40">
        <v>-993.59870000000001</v>
      </c>
      <c r="J419" s="38">
        <v>0.99359867610656005</v>
      </c>
      <c r="K419" s="42">
        <v>7.915</v>
      </c>
      <c r="L419" s="42">
        <v>7.915</v>
      </c>
      <c r="M419" s="40">
        <v>0</v>
      </c>
      <c r="N419" s="40">
        <v>0</v>
      </c>
      <c r="Q419" s="2"/>
      <c r="R419" s="2"/>
      <c r="T419" s="2"/>
      <c r="U419" s="2"/>
      <c r="V419" s="2"/>
      <c r="W419" s="2"/>
      <c r="X419" s="36"/>
      <c r="Y419" s="35"/>
      <c r="Z419" s="35"/>
      <c r="AA419" s="2"/>
      <c r="AB419" s="37"/>
      <c r="AC419" s="37"/>
      <c r="AD419" s="35"/>
      <c r="AE419" s="39"/>
    </row>
    <row r="420" spans="1:31">
      <c r="A420" s="39" t="s">
        <v>32</v>
      </c>
      <c r="B420" s="38">
        <v>890549</v>
      </c>
      <c r="C420" s="38">
        <v>509695</v>
      </c>
      <c r="D420" s="38" t="s">
        <v>23</v>
      </c>
      <c r="E420" s="38" t="s">
        <v>27</v>
      </c>
      <c r="F420" s="41" t="s">
        <v>24</v>
      </c>
      <c r="G420" s="43">
        <v>36875</v>
      </c>
      <c r="H420" s="40">
        <v>-1000</v>
      </c>
      <c r="I420" s="40">
        <v>-993.59870000000001</v>
      </c>
      <c r="J420" s="38">
        <v>0.99359867610656005</v>
      </c>
      <c r="K420" s="42">
        <v>7.73</v>
      </c>
      <c r="L420" s="42">
        <v>7.73</v>
      </c>
      <c r="M420" s="40">
        <v>0</v>
      </c>
      <c r="N420" s="40">
        <v>0</v>
      </c>
      <c r="Q420" s="2"/>
      <c r="R420" s="2"/>
      <c r="T420" s="2"/>
      <c r="U420" s="2"/>
      <c r="V420" s="2"/>
      <c r="W420" s="2"/>
      <c r="X420" s="36"/>
      <c r="Y420" s="35"/>
      <c r="Z420" s="35"/>
      <c r="AA420" s="2"/>
      <c r="AB420" s="37"/>
      <c r="AC420" s="37"/>
      <c r="AD420" s="35"/>
      <c r="AE420" s="39"/>
    </row>
    <row r="421" spans="1:31">
      <c r="A421" s="39" t="s">
        <v>32</v>
      </c>
      <c r="B421" s="38">
        <v>890549</v>
      </c>
      <c r="C421" s="38">
        <v>509695</v>
      </c>
      <c r="D421" s="38" t="s">
        <v>23</v>
      </c>
      <c r="E421" s="38" t="s">
        <v>27</v>
      </c>
      <c r="F421" s="41" t="s">
        <v>24</v>
      </c>
      <c r="G421" s="43">
        <v>36876</v>
      </c>
      <c r="H421" s="40">
        <v>-1000</v>
      </c>
      <c r="I421" s="40">
        <v>-993.59870000000001</v>
      </c>
      <c r="J421" s="38">
        <v>0.99359867610656005</v>
      </c>
      <c r="K421" s="42">
        <v>8.1950000000000003</v>
      </c>
      <c r="L421" s="42">
        <v>8.1950000000000003</v>
      </c>
      <c r="M421" s="40">
        <v>0</v>
      </c>
      <c r="N421" s="40">
        <v>0</v>
      </c>
      <c r="Q421" s="2"/>
      <c r="R421" s="2"/>
      <c r="T421" s="2"/>
      <c r="U421" s="2"/>
      <c r="V421" s="2"/>
      <c r="W421" s="2"/>
      <c r="X421" s="36"/>
      <c r="Y421" s="35"/>
      <c r="Z421" s="35"/>
      <c r="AA421" s="2"/>
      <c r="AB421" s="37"/>
      <c r="AC421" s="37"/>
      <c r="AD421" s="35"/>
      <c r="AE421" s="39"/>
    </row>
    <row r="422" spans="1:31">
      <c r="A422" s="39" t="s">
        <v>32</v>
      </c>
      <c r="B422" s="38">
        <v>890549</v>
      </c>
      <c r="C422" s="38">
        <v>509695</v>
      </c>
      <c r="D422" s="38" t="s">
        <v>23</v>
      </c>
      <c r="E422" s="38" t="s">
        <v>27</v>
      </c>
      <c r="F422" s="41" t="s">
        <v>24</v>
      </c>
      <c r="G422" s="43">
        <v>36877</v>
      </c>
      <c r="H422" s="40">
        <v>-1000</v>
      </c>
      <c r="I422" s="40">
        <v>-993.59870000000001</v>
      </c>
      <c r="J422" s="38">
        <v>0.99359867610656005</v>
      </c>
      <c r="K422" s="42">
        <v>8.1950000000000003</v>
      </c>
      <c r="L422" s="42">
        <v>8.1950000000000003</v>
      </c>
      <c r="M422" s="40">
        <v>0</v>
      </c>
      <c r="N422" s="40">
        <v>0</v>
      </c>
      <c r="Q422" s="2"/>
      <c r="R422" s="2"/>
      <c r="T422" s="2"/>
      <c r="U422" s="2"/>
      <c r="V422" s="2"/>
      <c r="W422" s="2"/>
      <c r="X422" s="36"/>
      <c r="Y422" s="35"/>
      <c r="Z422" s="35"/>
      <c r="AA422" s="2"/>
      <c r="AB422" s="37"/>
      <c r="AC422" s="37"/>
      <c r="AD422" s="35"/>
      <c r="AE422" s="39"/>
    </row>
    <row r="423" spans="1:31">
      <c r="A423" s="39" t="s">
        <v>32</v>
      </c>
      <c r="B423" s="38">
        <v>890549</v>
      </c>
      <c r="C423" s="38">
        <v>509695</v>
      </c>
      <c r="D423" s="38" t="s">
        <v>23</v>
      </c>
      <c r="E423" s="38" t="s">
        <v>27</v>
      </c>
      <c r="F423" s="41" t="s">
        <v>24</v>
      </c>
      <c r="G423" s="43">
        <v>36878</v>
      </c>
      <c r="H423" s="40">
        <v>-1000</v>
      </c>
      <c r="I423" s="40">
        <v>-993.59870000000001</v>
      </c>
      <c r="J423" s="38">
        <v>0.99359867610656005</v>
      </c>
      <c r="K423" s="42">
        <v>8.1950000000000003</v>
      </c>
      <c r="L423" s="42">
        <v>8.1950000000000003</v>
      </c>
      <c r="M423" s="40">
        <v>0</v>
      </c>
      <c r="N423" s="40">
        <v>0</v>
      </c>
      <c r="Q423" s="2"/>
      <c r="R423" s="2"/>
      <c r="T423" s="2"/>
      <c r="U423" s="2"/>
      <c r="V423" s="2"/>
      <c r="W423" s="2"/>
      <c r="X423" s="36"/>
      <c r="Y423" s="35"/>
      <c r="Z423" s="35"/>
      <c r="AA423" s="2"/>
      <c r="AB423" s="37"/>
      <c r="AC423" s="37"/>
      <c r="AD423" s="35"/>
      <c r="AE423" s="39"/>
    </row>
    <row r="424" spans="1:31">
      <c r="A424" s="39" t="s">
        <v>32</v>
      </c>
      <c r="B424" s="38">
        <v>890549</v>
      </c>
      <c r="C424" s="38">
        <v>509695</v>
      </c>
      <c r="D424" s="38" t="s">
        <v>23</v>
      </c>
      <c r="E424" s="38" t="s">
        <v>27</v>
      </c>
      <c r="F424" s="41" t="s">
        <v>24</v>
      </c>
      <c r="G424" s="43">
        <v>36879</v>
      </c>
      <c r="H424" s="40">
        <v>-1000</v>
      </c>
      <c r="I424" s="40">
        <v>-993.59870000000001</v>
      </c>
      <c r="J424" s="38">
        <v>0.99359867610656005</v>
      </c>
      <c r="K424" s="42">
        <v>10.404999999999999</v>
      </c>
      <c r="L424" s="42">
        <v>10.404999999999999</v>
      </c>
      <c r="M424" s="40">
        <v>0</v>
      </c>
      <c r="N424" s="40">
        <v>0</v>
      </c>
      <c r="Q424" s="2"/>
      <c r="R424" s="2"/>
      <c r="T424" s="2"/>
      <c r="U424" s="2"/>
      <c r="V424" s="2"/>
      <c r="W424" s="2"/>
      <c r="X424" s="36"/>
      <c r="Y424" s="35"/>
      <c r="Z424" s="35"/>
      <c r="AA424" s="2"/>
      <c r="AB424" s="37"/>
      <c r="AC424" s="37"/>
      <c r="AD424" s="35"/>
      <c r="AE424" s="39"/>
    </row>
    <row r="425" spans="1:31">
      <c r="A425" s="39" t="s">
        <v>32</v>
      </c>
      <c r="B425" s="38">
        <v>890549</v>
      </c>
      <c r="C425" s="38">
        <v>509695</v>
      </c>
      <c r="D425" s="38" t="s">
        <v>23</v>
      </c>
      <c r="E425" s="38" t="s">
        <v>27</v>
      </c>
      <c r="F425" s="41" t="s">
        <v>24</v>
      </c>
      <c r="G425" s="43">
        <v>36880</v>
      </c>
      <c r="H425" s="40">
        <v>-1000</v>
      </c>
      <c r="I425" s="40">
        <v>-993.59870000000001</v>
      </c>
      <c r="J425" s="38">
        <v>0.99359867610656005</v>
      </c>
      <c r="K425" s="42">
        <v>9.82</v>
      </c>
      <c r="L425" s="42">
        <v>9.82</v>
      </c>
      <c r="M425" s="40">
        <v>0</v>
      </c>
      <c r="N425" s="40">
        <v>0</v>
      </c>
      <c r="Q425" s="2"/>
      <c r="R425" s="2"/>
      <c r="T425" s="2"/>
      <c r="U425" s="2"/>
      <c r="V425" s="2"/>
      <c r="W425" s="2"/>
      <c r="X425" s="36"/>
      <c r="Y425" s="35"/>
      <c r="Z425" s="35"/>
      <c r="AA425" s="2"/>
      <c r="AB425" s="37"/>
      <c r="AC425" s="37"/>
      <c r="AD425" s="35"/>
      <c r="AE425" s="39"/>
    </row>
    <row r="426" spans="1:31">
      <c r="A426" s="39" t="s">
        <v>32</v>
      </c>
      <c r="B426" s="38">
        <v>890549</v>
      </c>
      <c r="C426" s="38">
        <v>509695</v>
      </c>
      <c r="D426" s="38" t="s">
        <v>23</v>
      </c>
      <c r="E426" s="38" t="s">
        <v>27</v>
      </c>
      <c r="F426" s="41" t="s">
        <v>24</v>
      </c>
      <c r="G426" s="43">
        <v>36881</v>
      </c>
      <c r="H426" s="40">
        <v>-1000</v>
      </c>
      <c r="I426" s="40">
        <v>-993.59870000000001</v>
      </c>
      <c r="J426" s="38">
        <v>0.99359867610656005</v>
      </c>
      <c r="K426" s="42">
        <v>10.775</v>
      </c>
      <c r="L426" s="42">
        <v>10.775</v>
      </c>
      <c r="M426" s="40">
        <v>0</v>
      </c>
      <c r="N426" s="40">
        <v>0</v>
      </c>
      <c r="Q426" s="2"/>
      <c r="R426" s="2"/>
      <c r="T426" s="2"/>
      <c r="U426" s="2"/>
      <c r="V426" s="2"/>
      <c r="W426" s="2"/>
      <c r="X426" s="36"/>
      <c r="Y426" s="35"/>
      <c r="Z426" s="35"/>
      <c r="AA426" s="2"/>
      <c r="AB426" s="37"/>
      <c r="AC426" s="37"/>
      <c r="AD426" s="35"/>
      <c r="AE426" s="39"/>
    </row>
    <row r="427" spans="1:31">
      <c r="A427" s="39" t="s">
        <v>32</v>
      </c>
      <c r="B427" s="38">
        <v>890549</v>
      </c>
      <c r="C427" s="38">
        <v>509695</v>
      </c>
      <c r="D427" s="38" t="s">
        <v>23</v>
      </c>
      <c r="E427" s="38" t="s">
        <v>27</v>
      </c>
      <c r="F427" s="41" t="s">
        <v>24</v>
      </c>
      <c r="G427" s="43">
        <v>36882</v>
      </c>
      <c r="H427" s="40">
        <v>-1000</v>
      </c>
      <c r="I427" s="40">
        <v>-993.59870000000001</v>
      </c>
      <c r="J427" s="38">
        <v>0.99359867610656005</v>
      </c>
      <c r="K427" s="42">
        <v>10.725</v>
      </c>
      <c r="L427" s="42">
        <v>10.725</v>
      </c>
      <c r="M427" s="40">
        <v>0</v>
      </c>
      <c r="N427" s="40">
        <v>0</v>
      </c>
      <c r="Q427" s="2"/>
      <c r="R427" s="2"/>
      <c r="T427" s="2"/>
      <c r="U427" s="2"/>
      <c r="V427" s="2"/>
      <c r="W427" s="2"/>
      <c r="X427" s="36"/>
      <c r="Y427" s="35"/>
      <c r="Z427" s="35"/>
      <c r="AA427" s="2"/>
      <c r="AB427" s="37"/>
      <c r="AC427" s="37"/>
      <c r="AD427" s="35"/>
      <c r="AE427" s="39"/>
    </row>
    <row r="428" spans="1:31">
      <c r="A428" s="39" t="s">
        <v>32</v>
      </c>
      <c r="B428" s="38">
        <v>890549</v>
      </c>
      <c r="C428" s="38">
        <v>509695</v>
      </c>
      <c r="D428" s="38" t="s">
        <v>23</v>
      </c>
      <c r="E428" s="38" t="s">
        <v>27</v>
      </c>
      <c r="F428" s="41" t="s">
        <v>24</v>
      </c>
      <c r="G428" s="43">
        <v>36883</v>
      </c>
      <c r="H428" s="40">
        <v>-1000</v>
      </c>
      <c r="I428" s="40">
        <v>-993.59870000000001</v>
      </c>
      <c r="J428" s="38">
        <v>0.99359867610656005</v>
      </c>
      <c r="K428" s="42">
        <v>14</v>
      </c>
      <c r="L428" s="42">
        <v>14</v>
      </c>
      <c r="M428" s="40">
        <v>0</v>
      </c>
      <c r="N428" s="40">
        <v>0</v>
      </c>
      <c r="Q428" s="2"/>
      <c r="R428" s="2"/>
      <c r="T428" s="2"/>
      <c r="U428" s="2"/>
      <c r="V428" s="2"/>
      <c r="W428" s="2"/>
      <c r="X428" s="36"/>
      <c r="Y428" s="35"/>
      <c r="Z428" s="35"/>
      <c r="AA428" s="2"/>
      <c r="AB428" s="37"/>
      <c r="AC428" s="37"/>
      <c r="AD428" s="35"/>
      <c r="AE428" s="39"/>
    </row>
    <row r="429" spans="1:31">
      <c r="A429" s="39" t="s">
        <v>32</v>
      </c>
      <c r="B429" s="38">
        <v>890549</v>
      </c>
      <c r="C429" s="38">
        <v>509695</v>
      </c>
      <c r="D429" s="38" t="s">
        <v>23</v>
      </c>
      <c r="E429" s="38" t="s">
        <v>27</v>
      </c>
      <c r="F429" s="41" t="s">
        <v>24</v>
      </c>
      <c r="G429" s="43">
        <v>36884</v>
      </c>
      <c r="H429" s="40">
        <v>-1000</v>
      </c>
      <c r="I429" s="40">
        <v>-993.59870000000001</v>
      </c>
      <c r="J429" s="38">
        <v>0.99359867610656005</v>
      </c>
      <c r="K429" s="42">
        <v>14</v>
      </c>
      <c r="L429" s="42">
        <v>14</v>
      </c>
      <c r="M429" s="40">
        <v>0</v>
      </c>
      <c r="N429" s="40">
        <v>0</v>
      </c>
      <c r="Q429" s="2"/>
      <c r="R429" s="2"/>
      <c r="T429" s="2"/>
      <c r="U429" s="2"/>
      <c r="V429" s="2"/>
      <c r="W429" s="2"/>
      <c r="X429" s="36"/>
      <c r="Y429" s="35"/>
      <c r="Z429" s="35"/>
      <c r="AA429" s="2"/>
      <c r="AB429" s="37"/>
      <c r="AC429" s="37"/>
      <c r="AD429" s="35"/>
      <c r="AE429" s="39"/>
    </row>
    <row r="430" spans="1:31">
      <c r="A430" s="39" t="s">
        <v>32</v>
      </c>
      <c r="B430" s="38">
        <v>890549</v>
      </c>
      <c r="C430" s="38">
        <v>509695</v>
      </c>
      <c r="D430" s="38" t="s">
        <v>23</v>
      </c>
      <c r="E430" s="38" t="s">
        <v>27</v>
      </c>
      <c r="F430" s="41" t="s">
        <v>24</v>
      </c>
      <c r="G430" s="43">
        <v>36885</v>
      </c>
      <c r="H430" s="40">
        <v>-1000</v>
      </c>
      <c r="I430" s="40">
        <v>-993.59870000000001</v>
      </c>
      <c r="J430" s="38">
        <v>0.99359867610656005</v>
      </c>
      <c r="K430" s="42">
        <v>14</v>
      </c>
      <c r="L430" s="42">
        <v>14</v>
      </c>
      <c r="M430" s="40">
        <v>0</v>
      </c>
      <c r="N430" s="40">
        <v>0</v>
      </c>
      <c r="Q430" s="2"/>
      <c r="R430" s="2"/>
      <c r="T430" s="2"/>
      <c r="U430" s="2"/>
      <c r="V430" s="2"/>
      <c r="W430" s="2"/>
      <c r="X430" s="36"/>
      <c r="Y430" s="35"/>
      <c r="Z430" s="35"/>
      <c r="AA430" s="2"/>
      <c r="AB430" s="37"/>
      <c r="AC430" s="37"/>
      <c r="AD430" s="35"/>
      <c r="AE430" s="39"/>
    </row>
    <row r="431" spans="1:31">
      <c r="A431" s="39" t="s">
        <v>32</v>
      </c>
      <c r="B431" s="38">
        <v>890549</v>
      </c>
      <c r="C431" s="38">
        <v>509695</v>
      </c>
      <c r="D431" s="38" t="s">
        <v>23</v>
      </c>
      <c r="E431" s="38" t="s">
        <v>27</v>
      </c>
      <c r="F431" s="41" t="s">
        <v>24</v>
      </c>
      <c r="G431" s="43">
        <v>36886</v>
      </c>
      <c r="H431" s="40">
        <v>-1000</v>
      </c>
      <c r="I431" s="40">
        <v>-993.59870000000001</v>
      </c>
      <c r="J431" s="38">
        <v>0.99359867610656005</v>
      </c>
      <c r="K431" s="42">
        <v>14</v>
      </c>
      <c r="L431" s="42">
        <v>14</v>
      </c>
      <c r="M431" s="40">
        <v>0</v>
      </c>
      <c r="N431" s="40">
        <v>0</v>
      </c>
      <c r="Q431" s="2"/>
      <c r="R431" s="2"/>
      <c r="T431" s="2"/>
      <c r="U431" s="2"/>
      <c r="V431" s="2"/>
      <c r="W431" s="2"/>
      <c r="X431" s="36"/>
      <c r="Y431" s="35"/>
      <c r="Z431" s="35"/>
      <c r="AA431" s="2"/>
      <c r="AB431" s="37"/>
      <c r="AC431" s="37"/>
      <c r="AD431" s="35"/>
      <c r="AE431" s="39"/>
    </row>
    <row r="432" spans="1:31">
      <c r="A432" s="39" t="s">
        <v>32</v>
      </c>
      <c r="B432" s="38">
        <v>890549</v>
      </c>
      <c r="C432" s="38">
        <v>509695</v>
      </c>
      <c r="D432" s="38" t="s">
        <v>23</v>
      </c>
      <c r="E432" s="38" t="s">
        <v>27</v>
      </c>
      <c r="F432" s="41" t="s">
        <v>24</v>
      </c>
      <c r="G432" s="43">
        <v>36887</v>
      </c>
      <c r="H432" s="40">
        <v>-1000</v>
      </c>
      <c r="I432" s="40">
        <v>-993.59870000000001</v>
      </c>
      <c r="J432" s="38">
        <v>0.99359867610656005</v>
      </c>
      <c r="K432" s="42">
        <v>14</v>
      </c>
      <c r="L432" s="42">
        <v>14</v>
      </c>
      <c r="M432" s="40">
        <v>0</v>
      </c>
      <c r="N432" s="40">
        <v>0</v>
      </c>
      <c r="Q432" s="2"/>
      <c r="R432" s="2"/>
      <c r="T432" s="2"/>
      <c r="U432" s="2"/>
      <c r="V432" s="2"/>
      <c r="W432" s="2"/>
      <c r="X432" s="36"/>
      <c r="Y432" s="35"/>
      <c r="Z432" s="35"/>
      <c r="AA432" s="2"/>
      <c r="AB432" s="37"/>
      <c r="AC432" s="37"/>
      <c r="AD432" s="35"/>
      <c r="AE432" s="39"/>
    </row>
    <row r="433" spans="1:31">
      <c r="A433" s="39" t="s">
        <v>32</v>
      </c>
      <c r="B433" s="38">
        <v>890549</v>
      </c>
      <c r="C433" s="38">
        <v>509695</v>
      </c>
      <c r="D433" s="38" t="s">
        <v>23</v>
      </c>
      <c r="E433" s="38" t="s">
        <v>27</v>
      </c>
      <c r="F433" s="41" t="s">
        <v>24</v>
      </c>
      <c r="G433" s="43">
        <v>36888</v>
      </c>
      <c r="H433" s="40">
        <v>-1000</v>
      </c>
      <c r="I433" s="40">
        <v>-993.59870000000001</v>
      </c>
      <c r="J433" s="38">
        <v>0.99359867610656005</v>
      </c>
      <c r="K433" s="42">
        <v>14</v>
      </c>
      <c r="L433" s="42">
        <v>14</v>
      </c>
      <c r="M433" s="40">
        <v>0</v>
      </c>
      <c r="N433" s="40">
        <v>0</v>
      </c>
      <c r="Q433" s="2"/>
      <c r="R433" s="2"/>
      <c r="T433" s="2"/>
      <c r="U433" s="2"/>
      <c r="V433" s="2"/>
      <c r="W433" s="2"/>
      <c r="X433" s="36"/>
      <c r="Y433" s="35"/>
      <c r="Z433" s="35"/>
      <c r="AA433" s="2"/>
      <c r="AB433" s="37"/>
      <c r="AC433" s="37"/>
      <c r="AD433" s="35"/>
      <c r="AE433" s="39"/>
    </row>
    <row r="434" spans="1:31">
      <c r="A434" s="39" t="s">
        <v>32</v>
      </c>
      <c r="B434" s="38">
        <v>890549</v>
      </c>
      <c r="C434" s="38">
        <v>509695</v>
      </c>
      <c r="D434" s="38" t="s">
        <v>23</v>
      </c>
      <c r="E434" s="38" t="s">
        <v>27</v>
      </c>
      <c r="F434" s="41" t="s">
        <v>24</v>
      </c>
      <c r="G434" s="43">
        <v>36889</v>
      </c>
      <c r="H434" s="40">
        <v>-1000</v>
      </c>
      <c r="I434" s="40">
        <v>-993.59870000000001</v>
      </c>
      <c r="J434" s="38">
        <v>0.99359867610656005</v>
      </c>
      <c r="K434" s="42">
        <v>14</v>
      </c>
      <c r="L434" s="42">
        <v>14</v>
      </c>
      <c r="M434" s="40">
        <v>0</v>
      </c>
      <c r="N434" s="40">
        <v>0</v>
      </c>
      <c r="Q434" s="2"/>
      <c r="R434" s="2"/>
      <c r="T434" s="2"/>
      <c r="U434" s="2"/>
      <c r="V434" s="2"/>
      <c r="W434" s="2"/>
      <c r="X434" s="36"/>
      <c r="Y434" s="35"/>
      <c r="Z434" s="35"/>
      <c r="AA434" s="2"/>
      <c r="AB434" s="37"/>
      <c r="AC434" s="37"/>
      <c r="AD434" s="35"/>
      <c r="AE434" s="39"/>
    </row>
    <row r="435" spans="1:31">
      <c r="A435" s="39" t="s">
        <v>32</v>
      </c>
      <c r="B435" s="38">
        <v>890549</v>
      </c>
      <c r="C435" s="38">
        <v>509695</v>
      </c>
      <c r="D435" s="38" t="s">
        <v>23</v>
      </c>
      <c r="E435" s="38" t="s">
        <v>27</v>
      </c>
      <c r="F435" s="41" t="s">
        <v>24</v>
      </c>
      <c r="G435" s="43">
        <v>36890</v>
      </c>
      <c r="H435" s="40">
        <v>-1000</v>
      </c>
      <c r="I435" s="40">
        <v>-993.59870000000001</v>
      </c>
      <c r="J435" s="38">
        <v>0.99359867610656005</v>
      </c>
      <c r="K435" s="42">
        <v>14</v>
      </c>
      <c r="L435" s="42">
        <v>14</v>
      </c>
      <c r="M435" s="40">
        <v>0</v>
      </c>
      <c r="N435" s="40">
        <v>0</v>
      </c>
      <c r="Q435" s="2"/>
      <c r="R435" s="2"/>
      <c r="T435" s="2"/>
      <c r="U435" s="2"/>
      <c r="V435" s="2"/>
      <c r="W435" s="2"/>
      <c r="X435" s="36"/>
      <c r="Y435" s="35"/>
      <c r="Z435" s="35"/>
      <c r="AA435" s="2"/>
      <c r="AB435" s="37"/>
      <c r="AC435" s="37"/>
      <c r="AD435" s="35"/>
      <c r="AE435" s="39"/>
    </row>
    <row r="436" spans="1:31">
      <c r="A436" s="39" t="s">
        <v>32</v>
      </c>
      <c r="B436" s="38">
        <v>890549</v>
      </c>
      <c r="C436" s="38">
        <v>509695</v>
      </c>
      <c r="D436" s="38" t="s">
        <v>23</v>
      </c>
      <c r="E436" s="38" t="s">
        <v>27</v>
      </c>
      <c r="F436" s="41" t="s">
        <v>24</v>
      </c>
      <c r="G436" s="43">
        <v>36891</v>
      </c>
      <c r="H436" s="40">
        <v>-1000</v>
      </c>
      <c r="I436" s="40">
        <v>-993.59870000000001</v>
      </c>
      <c r="J436" s="38">
        <v>0.99359867610656005</v>
      </c>
      <c r="K436" s="42">
        <v>14</v>
      </c>
      <c r="L436" s="42">
        <v>14</v>
      </c>
      <c r="M436" s="40">
        <v>0</v>
      </c>
      <c r="N436" s="40">
        <v>0</v>
      </c>
      <c r="Q436" s="2"/>
      <c r="R436" s="2"/>
      <c r="T436" s="2"/>
      <c r="U436" s="2"/>
      <c r="V436" s="2"/>
      <c r="W436" s="2"/>
      <c r="X436" s="36"/>
      <c r="Y436" s="35"/>
      <c r="Z436" s="35"/>
      <c r="AA436" s="2"/>
      <c r="AB436" s="37"/>
      <c r="AC436" s="37"/>
      <c r="AD436" s="35"/>
      <c r="AE436" s="39"/>
    </row>
    <row r="437" spans="1:31">
      <c r="A437" s="39" t="s">
        <v>32</v>
      </c>
      <c r="B437" s="38">
        <v>890639</v>
      </c>
      <c r="C437" s="38">
        <v>509781</v>
      </c>
      <c r="D437" s="38" t="s">
        <v>23</v>
      </c>
      <c r="E437" s="38" t="s">
        <v>26</v>
      </c>
      <c r="F437" s="41" t="s">
        <v>24</v>
      </c>
      <c r="G437" s="43">
        <v>36861</v>
      </c>
      <c r="H437" s="40">
        <v>-5000</v>
      </c>
      <c r="I437" s="40">
        <v>-4967.9934000000003</v>
      </c>
      <c r="J437" s="38">
        <v>0.99359867610656005</v>
      </c>
      <c r="K437" s="42">
        <v>6.15</v>
      </c>
      <c r="L437" s="42">
        <v>6.4550000000000001</v>
      </c>
      <c r="M437" s="40">
        <v>0</v>
      </c>
      <c r="N437" s="40">
        <v>1515.2380000000001</v>
      </c>
      <c r="Q437" s="2"/>
      <c r="R437" s="2"/>
      <c r="T437" s="2"/>
      <c r="U437" s="2"/>
      <c r="V437" s="2"/>
      <c r="W437" s="2"/>
      <c r="X437" s="36"/>
      <c r="Y437" s="35"/>
      <c r="Z437" s="35"/>
      <c r="AA437" s="2"/>
      <c r="AB437" s="37"/>
      <c r="AC437" s="37"/>
      <c r="AD437" s="35"/>
      <c r="AE437" s="39"/>
    </row>
    <row r="438" spans="1:31">
      <c r="A438" s="39" t="s">
        <v>32</v>
      </c>
      <c r="B438" s="38">
        <v>890722</v>
      </c>
      <c r="C438" s="38">
        <v>509862</v>
      </c>
      <c r="D438" s="38" t="s">
        <v>23</v>
      </c>
      <c r="E438" s="38" t="s">
        <v>26</v>
      </c>
      <c r="F438" s="41" t="s">
        <v>24</v>
      </c>
      <c r="G438" s="43">
        <v>36861</v>
      </c>
      <c r="H438" s="40">
        <v>-5000</v>
      </c>
      <c r="I438" s="40">
        <v>-4967.9934000000003</v>
      </c>
      <c r="J438" s="38">
        <v>0.99359867610656005</v>
      </c>
      <c r="K438" s="42">
        <v>6.15</v>
      </c>
      <c r="L438" s="42">
        <v>6.46</v>
      </c>
      <c r="M438" s="40">
        <v>0</v>
      </c>
      <c r="N438" s="40">
        <v>1540.0779</v>
      </c>
      <c r="Q438" s="2"/>
      <c r="R438" s="2"/>
      <c r="T438" s="2"/>
      <c r="U438" s="2"/>
      <c r="V438" s="2"/>
      <c r="W438" s="2"/>
      <c r="X438" s="36"/>
      <c r="Y438" s="35"/>
      <c r="Z438" s="35"/>
      <c r="AA438" s="2"/>
      <c r="AB438" s="37"/>
      <c r="AC438" s="37"/>
      <c r="AD438" s="35"/>
      <c r="AE438" s="39"/>
    </row>
    <row r="439" spans="1:31">
      <c r="A439" s="39" t="s">
        <v>32</v>
      </c>
      <c r="B439" s="38">
        <v>890857</v>
      </c>
      <c r="C439" s="38">
        <v>509986</v>
      </c>
      <c r="D439" s="38" t="s">
        <v>23</v>
      </c>
      <c r="E439" s="38" t="s">
        <v>26</v>
      </c>
      <c r="F439" s="41" t="s">
        <v>24</v>
      </c>
      <c r="G439" s="43">
        <v>36861</v>
      </c>
      <c r="H439" s="40">
        <v>-5000</v>
      </c>
      <c r="I439" s="40">
        <v>-4967.9934000000003</v>
      </c>
      <c r="J439" s="38">
        <v>0.99359867610656005</v>
      </c>
      <c r="K439" s="42">
        <v>6.15</v>
      </c>
      <c r="L439" s="42">
        <v>6.4649999999999999</v>
      </c>
      <c r="M439" s="40">
        <v>0</v>
      </c>
      <c r="N439" s="40">
        <v>1564.9178999999999</v>
      </c>
      <c r="Q439" s="2"/>
      <c r="R439" s="2"/>
      <c r="T439" s="2"/>
      <c r="U439" s="2"/>
      <c r="V439" s="2"/>
      <c r="W439" s="2"/>
      <c r="X439" s="36"/>
      <c r="Y439" s="35"/>
      <c r="Z439" s="35"/>
      <c r="AA439" s="2"/>
      <c r="AB439" s="37"/>
      <c r="AC439" s="37"/>
      <c r="AD439" s="35"/>
      <c r="AE439" s="39"/>
    </row>
    <row r="440" spans="1:31">
      <c r="A440" s="39" t="s">
        <v>32</v>
      </c>
      <c r="B440" s="38">
        <v>890925</v>
      </c>
      <c r="C440" s="38">
        <v>510052</v>
      </c>
      <c r="D440" s="38" t="s">
        <v>23</v>
      </c>
      <c r="E440" s="38" t="s">
        <v>26</v>
      </c>
      <c r="F440" s="41" t="s">
        <v>24</v>
      </c>
      <c r="G440" s="43">
        <v>36861</v>
      </c>
      <c r="H440" s="40">
        <v>1170</v>
      </c>
      <c r="I440" s="40">
        <v>1162.5105000000001</v>
      </c>
      <c r="J440" s="38">
        <v>0.99359867610656005</v>
      </c>
      <c r="K440" s="42">
        <v>6.15</v>
      </c>
      <c r="L440" s="42">
        <v>6.4550000000000001</v>
      </c>
      <c r="M440" s="40">
        <v>0</v>
      </c>
      <c r="N440" s="40">
        <v>-354.56569999999999</v>
      </c>
      <c r="Q440" s="2"/>
      <c r="R440" s="2"/>
      <c r="T440" s="2"/>
      <c r="U440" s="2"/>
      <c r="V440" s="2"/>
      <c r="W440" s="2"/>
      <c r="X440" s="36"/>
      <c r="Y440" s="35"/>
      <c r="Z440" s="35"/>
      <c r="AA440" s="2"/>
      <c r="AB440" s="37"/>
      <c r="AC440" s="37"/>
      <c r="AD440" s="35"/>
      <c r="AE440" s="39"/>
    </row>
    <row r="441" spans="1:31">
      <c r="A441" s="39" t="s">
        <v>32</v>
      </c>
      <c r="B441" s="38">
        <v>891204</v>
      </c>
      <c r="C441" s="38">
        <v>510413</v>
      </c>
      <c r="D441" s="38" t="s">
        <v>23</v>
      </c>
      <c r="E441" s="38" t="s">
        <v>26</v>
      </c>
      <c r="F441" s="41" t="s">
        <v>24</v>
      </c>
      <c r="G441" s="43">
        <v>36861</v>
      </c>
      <c r="H441" s="40">
        <v>-311</v>
      </c>
      <c r="I441" s="40">
        <v>-309.00920000000002</v>
      </c>
      <c r="J441" s="38">
        <v>0.99359867610656005</v>
      </c>
      <c r="K441" s="42">
        <v>6.15</v>
      </c>
      <c r="L441" s="42">
        <v>6.48</v>
      </c>
      <c r="M441" s="40">
        <v>0</v>
      </c>
      <c r="N441" s="40">
        <v>101.973</v>
      </c>
      <c r="Q441" s="2"/>
      <c r="R441" s="2"/>
      <c r="T441" s="2"/>
      <c r="U441" s="2"/>
      <c r="V441" s="2"/>
      <c r="W441" s="2"/>
      <c r="X441" s="36"/>
      <c r="Y441" s="35"/>
      <c r="Z441" s="35"/>
      <c r="AA441" s="2"/>
      <c r="AB441" s="37"/>
      <c r="AC441" s="37"/>
      <c r="AD441" s="35"/>
      <c r="AE441" s="39"/>
    </row>
    <row r="442" spans="1:31">
      <c r="A442" s="39" t="s">
        <v>32</v>
      </c>
      <c r="B442" s="38">
        <v>891237</v>
      </c>
      <c r="C442" s="38">
        <v>510425</v>
      </c>
      <c r="D442" s="38" t="s">
        <v>23</v>
      </c>
      <c r="E442" s="38" t="s">
        <v>26</v>
      </c>
      <c r="F442" s="41" t="s">
        <v>24</v>
      </c>
      <c r="G442" s="43">
        <v>36861</v>
      </c>
      <c r="H442" s="40">
        <v>10000</v>
      </c>
      <c r="I442" s="40">
        <v>9935.9868000000006</v>
      </c>
      <c r="J442" s="38">
        <v>0.99359867610656005</v>
      </c>
      <c r="K442" s="42">
        <v>6.15</v>
      </c>
      <c r="L442" s="42">
        <v>6.46</v>
      </c>
      <c r="M442" s="40">
        <v>0</v>
      </c>
      <c r="N442" s="40">
        <v>-3080.1559000000002</v>
      </c>
      <c r="Q442" s="2"/>
      <c r="R442" s="2"/>
      <c r="T442" s="2"/>
      <c r="U442" s="2"/>
      <c r="V442" s="2"/>
      <c r="W442" s="2"/>
      <c r="X442" s="36"/>
      <c r="Y442" s="35"/>
      <c r="Z442" s="35"/>
      <c r="AA442" s="2"/>
      <c r="AB442" s="37"/>
      <c r="AC442" s="37"/>
      <c r="AD442" s="35"/>
      <c r="AE442" s="39"/>
    </row>
    <row r="443" spans="1:31">
      <c r="A443" s="39" t="s">
        <v>32</v>
      </c>
      <c r="B443" s="38">
        <v>891353</v>
      </c>
      <c r="C443" s="38">
        <v>510524</v>
      </c>
      <c r="D443" s="38" t="s">
        <v>23</v>
      </c>
      <c r="E443" s="38" t="s">
        <v>27</v>
      </c>
      <c r="F443" s="41" t="s">
        <v>24</v>
      </c>
      <c r="G443" s="43">
        <v>36861</v>
      </c>
      <c r="H443" s="40">
        <v>-689</v>
      </c>
      <c r="I443" s="40">
        <v>-684.58950000000004</v>
      </c>
      <c r="J443" s="38">
        <v>0.99359867610656005</v>
      </c>
      <c r="K443" s="42">
        <v>6.15</v>
      </c>
      <c r="L443" s="42">
        <v>6.4249999999999998</v>
      </c>
      <c r="M443" s="40">
        <v>0</v>
      </c>
      <c r="N443" s="40">
        <v>188.2621</v>
      </c>
      <c r="Q443" s="2"/>
      <c r="R443" s="2"/>
      <c r="T443" s="2"/>
      <c r="U443" s="2"/>
      <c r="V443" s="2"/>
      <c r="W443" s="2"/>
      <c r="X443" s="36"/>
      <c r="Y443" s="35"/>
      <c r="Z443" s="35"/>
      <c r="AA443" s="2"/>
      <c r="AB443" s="37"/>
      <c r="AC443" s="37"/>
      <c r="AD443" s="35"/>
      <c r="AE443" s="39"/>
    </row>
    <row r="444" spans="1:31">
      <c r="A444" s="39" t="s">
        <v>32</v>
      </c>
      <c r="B444" s="38">
        <v>891393</v>
      </c>
      <c r="C444" s="38">
        <v>510563</v>
      </c>
      <c r="D444" s="38" t="s">
        <v>23</v>
      </c>
      <c r="E444" s="38" t="s">
        <v>27</v>
      </c>
      <c r="F444" s="41" t="s">
        <v>24</v>
      </c>
      <c r="G444" s="43">
        <v>36861</v>
      </c>
      <c r="H444" s="40">
        <v>-10000</v>
      </c>
      <c r="I444" s="40">
        <v>-9935.9868000000006</v>
      </c>
      <c r="J444" s="38">
        <v>0.99359867610656005</v>
      </c>
      <c r="K444" s="42">
        <v>6.15</v>
      </c>
      <c r="L444" s="42">
        <v>6.4349999999999996</v>
      </c>
      <c r="M444" s="40">
        <v>0</v>
      </c>
      <c r="N444" s="40">
        <v>2831.7561999999998</v>
      </c>
      <c r="Q444" s="2"/>
      <c r="R444" s="2"/>
      <c r="T444" s="2"/>
      <c r="U444" s="2"/>
      <c r="V444" s="2"/>
      <c r="W444" s="2"/>
      <c r="X444" s="36"/>
      <c r="Y444" s="35"/>
      <c r="Z444" s="35"/>
      <c r="AA444" s="2"/>
      <c r="AB444" s="37"/>
      <c r="AC444" s="37"/>
      <c r="AD444" s="35"/>
      <c r="AE444" s="39"/>
    </row>
    <row r="445" spans="1:31">
      <c r="A445" s="39" t="s">
        <v>32</v>
      </c>
      <c r="B445" s="38">
        <v>891393</v>
      </c>
      <c r="C445" s="38">
        <v>510563</v>
      </c>
      <c r="D445" s="38" t="s">
        <v>23</v>
      </c>
      <c r="E445" s="38" t="s">
        <v>27</v>
      </c>
      <c r="F445" s="41" t="s">
        <v>24</v>
      </c>
      <c r="G445" s="43">
        <v>36862</v>
      </c>
      <c r="H445" s="40">
        <v>-10000</v>
      </c>
      <c r="I445" s="40">
        <v>-9935.9868000000006</v>
      </c>
      <c r="J445" s="38">
        <v>0.99359867610656005</v>
      </c>
      <c r="K445" s="42">
        <v>6.6950000000000003</v>
      </c>
      <c r="L445" s="42">
        <v>6.7050000000000001</v>
      </c>
      <c r="M445" s="40">
        <v>0</v>
      </c>
      <c r="N445" s="40">
        <v>99.359899999999996</v>
      </c>
      <c r="Q445" s="2"/>
      <c r="R445" s="2"/>
      <c r="T445" s="2"/>
      <c r="U445" s="2"/>
      <c r="V445" s="2"/>
      <c r="W445" s="2"/>
      <c r="X445" s="36"/>
      <c r="Y445" s="35"/>
      <c r="Z445" s="35"/>
      <c r="AA445" s="2"/>
      <c r="AB445" s="37"/>
      <c r="AC445" s="37"/>
      <c r="AD445" s="35"/>
      <c r="AE445" s="39"/>
    </row>
    <row r="446" spans="1:31">
      <c r="A446" s="39" t="s">
        <v>32</v>
      </c>
      <c r="B446" s="38">
        <v>891393</v>
      </c>
      <c r="C446" s="38">
        <v>510563</v>
      </c>
      <c r="D446" s="38" t="s">
        <v>23</v>
      </c>
      <c r="E446" s="38" t="s">
        <v>27</v>
      </c>
      <c r="F446" s="41" t="s">
        <v>24</v>
      </c>
      <c r="G446" s="43">
        <v>36863</v>
      </c>
      <c r="H446" s="40">
        <v>-10000</v>
      </c>
      <c r="I446" s="40">
        <v>-9935.9868000000006</v>
      </c>
      <c r="J446" s="38">
        <v>0.99359867610656005</v>
      </c>
      <c r="K446" s="42">
        <v>6.6950000000000003</v>
      </c>
      <c r="L446" s="42">
        <v>6.7050000000000001</v>
      </c>
      <c r="M446" s="40">
        <v>0</v>
      </c>
      <c r="N446" s="40">
        <v>99.359899999999996</v>
      </c>
      <c r="Q446" s="2"/>
      <c r="R446" s="2"/>
      <c r="T446" s="2"/>
      <c r="U446" s="2"/>
      <c r="V446" s="2"/>
      <c r="W446" s="2"/>
      <c r="X446" s="36"/>
      <c r="Y446" s="35"/>
      <c r="Z446" s="35"/>
      <c r="AA446" s="2"/>
      <c r="AB446" s="37"/>
      <c r="AC446" s="37"/>
      <c r="AD446" s="35"/>
      <c r="AE446" s="39"/>
    </row>
    <row r="447" spans="1:31">
      <c r="A447" s="39" t="s">
        <v>32</v>
      </c>
      <c r="B447" s="38">
        <v>891393</v>
      </c>
      <c r="C447" s="38">
        <v>510563</v>
      </c>
      <c r="D447" s="38" t="s">
        <v>23</v>
      </c>
      <c r="E447" s="38" t="s">
        <v>27</v>
      </c>
      <c r="F447" s="41" t="s">
        <v>24</v>
      </c>
      <c r="G447" s="43">
        <v>36864</v>
      </c>
      <c r="H447" s="40">
        <v>-10000</v>
      </c>
      <c r="I447" s="40">
        <v>-9935.9868000000006</v>
      </c>
      <c r="J447" s="38">
        <v>0.99359867610656005</v>
      </c>
      <c r="K447" s="42">
        <v>6.6950000000000003</v>
      </c>
      <c r="L447" s="42">
        <v>6.7050000000000001</v>
      </c>
      <c r="M447" s="40">
        <v>0</v>
      </c>
      <c r="N447" s="40">
        <v>99.359899999999996</v>
      </c>
      <c r="Q447" s="2"/>
      <c r="R447" s="2"/>
      <c r="T447" s="2"/>
      <c r="U447" s="2"/>
      <c r="V447" s="2"/>
      <c r="W447" s="2"/>
      <c r="X447" s="36"/>
      <c r="Y447" s="35"/>
      <c r="Z447" s="35"/>
      <c r="AA447" s="2"/>
      <c r="AB447" s="37"/>
      <c r="AC447" s="37"/>
      <c r="AD447" s="35"/>
      <c r="AE447" s="39"/>
    </row>
    <row r="448" spans="1:31">
      <c r="A448" s="39" t="s">
        <v>32</v>
      </c>
      <c r="B448" s="38">
        <v>891393</v>
      </c>
      <c r="C448" s="38">
        <v>510563</v>
      </c>
      <c r="D448" s="38" t="s">
        <v>23</v>
      </c>
      <c r="E448" s="38" t="s">
        <v>27</v>
      </c>
      <c r="F448" s="41" t="s">
        <v>24</v>
      </c>
      <c r="G448" s="43">
        <v>36865</v>
      </c>
      <c r="H448" s="40">
        <v>-10000</v>
      </c>
      <c r="I448" s="40">
        <v>-9935.9868000000006</v>
      </c>
      <c r="J448" s="38">
        <v>0.99359867610656005</v>
      </c>
      <c r="K448" s="42">
        <v>7.5250000000000004</v>
      </c>
      <c r="L448" s="42">
        <v>7.5350000000000001</v>
      </c>
      <c r="M448" s="40">
        <v>0</v>
      </c>
      <c r="N448" s="40">
        <v>99.359899999999996</v>
      </c>
      <c r="Q448" s="2"/>
      <c r="R448" s="2"/>
      <c r="T448" s="2"/>
      <c r="U448" s="2"/>
      <c r="V448" s="2"/>
      <c r="W448" s="2"/>
      <c r="X448" s="36"/>
      <c r="Y448" s="35"/>
      <c r="Z448" s="35"/>
      <c r="AA448" s="2"/>
      <c r="AB448" s="37"/>
      <c r="AC448" s="37"/>
      <c r="AD448" s="35"/>
      <c r="AE448" s="39"/>
    </row>
    <row r="449" spans="1:31">
      <c r="A449" s="39" t="s">
        <v>32</v>
      </c>
      <c r="B449" s="38">
        <v>891393</v>
      </c>
      <c r="C449" s="38">
        <v>510563</v>
      </c>
      <c r="D449" s="38" t="s">
        <v>23</v>
      </c>
      <c r="E449" s="38" t="s">
        <v>27</v>
      </c>
      <c r="F449" s="41" t="s">
        <v>24</v>
      </c>
      <c r="G449" s="43">
        <v>36866</v>
      </c>
      <c r="H449" s="40">
        <v>-10000</v>
      </c>
      <c r="I449" s="40">
        <v>-9935.9868000000006</v>
      </c>
      <c r="J449" s="38">
        <v>0.99359867610656005</v>
      </c>
      <c r="K449" s="42">
        <v>8.1549999999999994</v>
      </c>
      <c r="L449" s="42">
        <v>8.1649999999999991</v>
      </c>
      <c r="M449" s="40">
        <v>0</v>
      </c>
      <c r="N449" s="40">
        <v>99.359899999999996</v>
      </c>
      <c r="Q449" s="2"/>
      <c r="R449" s="2"/>
      <c r="T449" s="2"/>
      <c r="U449" s="2"/>
      <c r="V449" s="2"/>
      <c r="W449" s="2"/>
      <c r="X449" s="36"/>
      <c r="Y449" s="35"/>
      <c r="Z449" s="35"/>
      <c r="AA449" s="2"/>
      <c r="AB449" s="37"/>
      <c r="AC449" s="37"/>
      <c r="AD449" s="35"/>
      <c r="AE449" s="39"/>
    </row>
    <row r="450" spans="1:31">
      <c r="A450" s="39" t="s">
        <v>32</v>
      </c>
      <c r="B450" s="38">
        <v>891393</v>
      </c>
      <c r="C450" s="38">
        <v>510563</v>
      </c>
      <c r="D450" s="38" t="s">
        <v>23</v>
      </c>
      <c r="E450" s="38" t="s">
        <v>27</v>
      </c>
      <c r="F450" s="41" t="s">
        <v>24</v>
      </c>
      <c r="G450" s="43">
        <v>36867</v>
      </c>
      <c r="H450" s="40">
        <v>-10000</v>
      </c>
      <c r="I450" s="40">
        <v>-9935.9868000000006</v>
      </c>
      <c r="J450" s="38">
        <v>0.99359867610656005</v>
      </c>
      <c r="K450" s="42">
        <v>9.0449999999999999</v>
      </c>
      <c r="L450" s="42">
        <v>9.0549999999999997</v>
      </c>
      <c r="M450" s="40">
        <v>0</v>
      </c>
      <c r="N450" s="40">
        <v>99.359899999999996</v>
      </c>
      <c r="Q450" s="2"/>
      <c r="R450" s="2"/>
      <c r="T450" s="2"/>
      <c r="U450" s="2"/>
      <c r="V450" s="2"/>
      <c r="W450" s="2"/>
      <c r="X450" s="36"/>
      <c r="Y450" s="35"/>
      <c r="Z450" s="35"/>
      <c r="AA450" s="2"/>
      <c r="AB450" s="37"/>
      <c r="AC450" s="37"/>
      <c r="AD450" s="35"/>
      <c r="AE450" s="39"/>
    </row>
    <row r="451" spans="1:31">
      <c r="A451" s="39" t="s">
        <v>32</v>
      </c>
      <c r="B451" s="38">
        <v>891393</v>
      </c>
      <c r="C451" s="38">
        <v>510563</v>
      </c>
      <c r="D451" s="38" t="s">
        <v>23</v>
      </c>
      <c r="E451" s="38" t="s">
        <v>27</v>
      </c>
      <c r="F451" s="41" t="s">
        <v>24</v>
      </c>
      <c r="G451" s="43">
        <v>36868</v>
      </c>
      <c r="H451" s="40">
        <v>-10000</v>
      </c>
      <c r="I451" s="40">
        <v>-9935.9868000000006</v>
      </c>
      <c r="J451" s="38">
        <v>0.99359867610656005</v>
      </c>
      <c r="K451" s="42">
        <v>8.8000000000000007</v>
      </c>
      <c r="L451" s="42">
        <v>8.81</v>
      </c>
      <c r="M451" s="40">
        <v>0</v>
      </c>
      <c r="N451" s="40">
        <v>99.359899999999996</v>
      </c>
      <c r="Q451" s="2"/>
      <c r="R451" s="2"/>
      <c r="T451" s="2"/>
      <c r="U451" s="2"/>
      <c r="V451" s="2"/>
      <c r="W451" s="2"/>
      <c r="X451" s="36"/>
      <c r="Y451" s="35"/>
      <c r="Z451" s="35"/>
      <c r="AA451" s="2"/>
      <c r="AB451" s="37"/>
      <c r="AC451" s="37"/>
      <c r="AD451" s="35"/>
      <c r="AE451" s="39"/>
    </row>
    <row r="452" spans="1:31">
      <c r="A452" s="39" t="s">
        <v>32</v>
      </c>
      <c r="B452" s="38">
        <v>891393</v>
      </c>
      <c r="C452" s="38">
        <v>510563</v>
      </c>
      <c r="D452" s="38" t="s">
        <v>23</v>
      </c>
      <c r="E452" s="38" t="s">
        <v>27</v>
      </c>
      <c r="F452" s="41" t="s">
        <v>24</v>
      </c>
      <c r="G452" s="43">
        <v>36869</v>
      </c>
      <c r="H452" s="40">
        <v>-10000</v>
      </c>
      <c r="I452" s="40">
        <v>-9935.9868000000006</v>
      </c>
      <c r="J452" s="38">
        <v>0.99359867610656005</v>
      </c>
      <c r="K452" s="42">
        <v>8.34</v>
      </c>
      <c r="L452" s="42">
        <v>8.35</v>
      </c>
      <c r="M452" s="40">
        <v>0</v>
      </c>
      <c r="N452" s="40">
        <v>99.359899999999996</v>
      </c>
      <c r="Q452" s="2"/>
      <c r="R452" s="2"/>
      <c r="T452" s="2"/>
      <c r="U452" s="2"/>
      <c r="V452" s="2"/>
      <c r="W452" s="2"/>
      <c r="X452" s="36"/>
      <c r="Y452" s="35"/>
      <c r="Z452" s="35"/>
      <c r="AA452" s="2"/>
      <c r="AB452" s="37"/>
      <c r="AC452" s="37"/>
      <c r="AD452" s="35"/>
      <c r="AE452" s="39"/>
    </row>
    <row r="453" spans="1:31">
      <c r="A453" s="39" t="s">
        <v>32</v>
      </c>
      <c r="B453" s="38">
        <v>891393</v>
      </c>
      <c r="C453" s="38">
        <v>510563</v>
      </c>
      <c r="D453" s="38" t="s">
        <v>23</v>
      </c>
      <c r="E453" s="38" t="s">
        <v>27</v>
      </c>
      <c r="F453" s="41" t="s">
        <v>24</v>
      </c>
      <c r="G453" s="43">
        <v>36870</v>
      </c>
      <c r="H453" s="40">
        <v>-10000</v>
      </c>
      <c r="I453" s="40">
        <v>-9935.9868000000006</v>
      </c>
      <c r="J453" s="38">
        <v>0.99359867610656005</v>
      </c>
      <c r="K453" s="42">
        <v>8.34</v>
      </c>
      <c r="L453" s="42">
        <v>8.35</v>
      </c>
      <c r="M453" s="40">
        <v>0</v>
      </c>
      <c r="N453" s="40">
        <v>99.359899999999996</v>
      </c>
      <c r="Q453" s="2"/>
      <c r="R453" s="2"/>
      <c r="T453" s="2"/>
      <c r="U453" s="2"/>
      <c r="V453" s="2"/>
      <c r="W453" s="2"/>
      <c r="X453" s="36"/>
      <c r="Y453" s="35"/>
      <c r="Z453" s="35"/>
      <c r="AA453" s="2"/>
      <c r="AB453" s="37"/>
      <c r="AC453" s="37"/>
      <c r="AD453" s="35"/>
      <c r="AE453" s="39"/>
    </row>
    <row r="454" spans="1:31">
      <c r="A454" s="39" t="s">
        <v>32</v>
      </c>
      <c r="B454" s="38">
        <v>891393</v>
      </c>
      <c r="C454" s="38">
        <v>510563</v>
      </c>
      <c r="D454" s="38" t="s">
        <v>23</v>
      </c>
      <c r="E454" s="38" t="s">
        <v>27</v>
      </c>
      <c r="F454" s="41" t="s">
        <v>24</v>
      </c>
      <c r="G454" s="43">
        <v>36871</v>
      </c>
      <c r="H454" s="40">
        <v>-10000</v>
      </c>
      <c r="I454" s="40">
        <v>-9935.9868000000006</v>
      </c>
      <c r="J454" s="38">
        <v>0.99359867610656005</v>
      </c>
      <c r="K454" s="42">
        <v>8.34</v>
      </c>
      <c r="L454" s="42">
        <v>8.35</v>
      </c>
      <c r="M454" s="40">
        <v>0</v>
      </c>
      <c r="N454" s="40">
        <v>99.359899999999996</v>
      </c>
      <c r="Q454" s="2"/>
      <c r="R454" s="2"/>
      <c r="T454" s="2"/>
      <c r="U454" s="2"/>
      <c r="V454" s="2"/>
      <c r="W454" s="2"/>
      <c r="X454" s="36"/>
      <c r="Y454" s="35"/>
      <c r="Z454" s="35"/>
      <c r="AA454" s="2"/>
      <c r="AB454" s="37"/>
      <c r="AC454" s="37"/>
      <c r="AD454" s="35"/>
      <c r="AE454" s="39"/>
    </row>
    <row r="455" spans="1:31">
      <c r="A455" s="39" t="s">
        <v>32</v>
      </c>
      <c r="B455" s="38">
        <v>891393</v>
      </c>
      <c r="C455" s="38">
        <v>510563</v>
      </c>
      <c r="D455" s="38" t="s">
        <v>23</v>
      </c>
      <c r="E455" s="38" t="s">
        <v>27</v>
      </c>
      <c r="F455" s="41" t="s">
        <v>24</v>
      </c>
      <c r="G455" s="43">
        <v>36872</v>
      </c>
      <c r="H455" s="40">
        <v>-10000</v>
      </c>
      <c r="I455" s="40">
        <v>-9935.9868000000006</v>
      </c>
      <c r="J455" s="38">
        <v>0.99359867610656005</v>
      </c>
      <c r="K455" s="42">
        <v>12.625</v>
      </c>
      <c r="L455" s="42">
        <v>12.635</v>
      </c>
      <c r="M455" s="40">
        <v>0</v>
      </c>
      <c r="N455" s="40">
        <v>99.359899999999996</v>
      </c>
      <c r="Q455" s="2"/>
      <c r="R455" s="2"/>
      <c r="T455" s="2"/>
      <c r="U455" s="2"/>
      <c r="V455" s="2"/>
      <c r="W455" s="2"/>
      <c r="X455" s="36"/>
      <c r="Y455" s="35"/>
      <c r="Z455" s="35"/>
      <c r="AA455" s="2"/>
      <c r="AB455" s="37"/>
      <c r="AC455" s="37"/>
      <c r="AD455" s="35"/>
      <c r="AE455" s="39"/>
    </row>
    <row r="456" spans="1:31">
      <c r="A456" s="39" t="s">
        <v>32</v>
      </c>
      <c r="B456" s="38">
        <v>891393</v>
      </c>
      <c r="C456" s="38">
        <v>510563</v>
      </c>
      <c r="D456" s="38" t="s">
        <v>23</v>
      </c>
      <c r="E456" s="38" t="s">
        <v>27</v>
      </c>
      <c r="F456" s="41" t="s">
        <v>24</v>
      </c>
      <c r="G456" s="43">
        <v>36873</v>
      </c>
      <c r="H456" s="40">
        <v>-10000</v>
      </c>
      <c r="I456" s="40">
        <v>-9935.9868000000006</v>
      </c>
      <c r="J456" s="38">
        <v>0.99359867610656005</v>
      </c>
      <c r="K456" s="42">
        <v>9.1449999999999996</v>
      </c>
      <c r="L456" s="42">
        <v>9.1549999999999994</v>
      </c>
      <c r="M456" s="40">
        <v>0</v>
      </c>
      <c r="N456" s="40">
        <v>99.359899999999996</v>
      </c>
      <c r="Q456" s="2"/>
      <c r="R456" s="2"/>
      <c r="T456" s="2"/>
      <c r="U456" s="2"/>
      <c r="V456" s="2"/>
      <c r="W456" s="2"/>
      <c r="X456" s="36"/>
      <c r="Y456" s="35"/>
      <c r="Z456" s="35"/>
      <c r="AA456" s="2"/>
      <c r="AB456" s="37"/>
      <c r="AC456" s="37"/>
      <c r="AD456" s="35"/>
      <c r="AE456" s="39"/>
    </row>
    <row r="457" spans="1:31">
      <c r="A457" s="39" t="s">
        <v>32</v>
      </c>
      <c r="B457" s="38">
        <v>891393</v>
      </c>
      <c r="C457" s="38">
        <v>510563</v>
      </c>
      <c r="D457" s="38" t="s">
        <v>23</v>
      </c>
      <c r="E457" s="38" t="s">
        <v>27</v>
      </c>
      <c r="F457" s="41" t="s">
        <v>24</v>
      </c>
      <c r="G457" s="43">
        <v>36874</v>
      </c>
      <c r="H457" s="40">
        <v>-10000</v>
      </c>
      <c r="I457" s="40">
        <v>-9935.9868000000006</v>
      </c>
      <c r="J457" s="38">
        <v>0.99359867610656005</v>
      </c>
      <c r="K457" s="42">
        <v>7.915</v>
      </c>
      <c r="L457" s="42">
        <v>7.9249999999999998</v>
      </c>
      <c r="M457" s="40">
        <v>0</v>
      </c>
      <c r="N457" s="40">
        <v>99.359899999999996</v>
      </c>
      <c r="Q457" s="2"/>
      <c r="R457" s="2"/>
      <c r="T457" s="2"/>
      <c r="U457" s="2"/>
      <c r="V457" s="2"/>
      <c r="W457" s="2"/>
      <c r="X457" s="36"/>
      <c r="Y457" s="35"/>
      <c r="Z457" s="35"/>
      <c r="AA457" s="2"/>
      <c r="AB457" s="37"/>
      <c r="AC457" s="37"/>
      <c r="AD457" s="35"/>
      <c r="AE457" s="39"/>
    </row>
    <row r="458" spans="1:31">
      <c r="A458" s="39" t="s">
        <v>32</v>
      </c>
      <c r="B458" s="38">
        <v>891393</v>
      </c>
      <c r="C458" s="38">
        <v>510563</v>
      </c>
      <c r="D458" s="38" t="s">
        <v>23</v>
      </c>
      <c r="E458" s="38" t="s">
        <v>27</v>
      </c>
      <c r="F458" s="41" t="s">
        <v>24</v>
      </c>
      <c r="G458" s="43">
        <v>36875</v>
      </c>
      <c r="H458" s="40">
        <v>-10000</v>
      </c>
      <c r="I458" s="40">
        <v>-9935.9868000000006</v>
      </c>
      <c r="J458" s="38">
        <v>0.99359867610656005</v>
      </c>
      <c r="K458" s="42">
        <v>7.73</v>
      </c>
      <c r="L458" s="42">
        <v>7.74</v>
      </c>
      <c r="M458" s="40">
        <v>0</v>
      </c>
      <c r="N458" s="40">
        <v>99.359899999999996</v>
      </c>
      <c r="Q458" s="2"/>
      <c r="R458" s="2"/>
      <c r="T458" s="2"/>
      <c r="U458" s="2"/>
      <c r="V458" s="2"/>
      <c r="W458" s="2"/>
      <c r="X458" s="36"/>
      <c r="Y458" s="35"/>
      <c r="Z458" s="35"/>
      <c r="AA458" s="2"/>
      <c r="AB458" s="37"/>
      <c r="AC458" s="37"/>
      <c r="AD458" s="35"/>
      <c r="AE458" s="39"/>
    </row>
    <row r="459" spans="1:31">
      <c r="A459" s="39" t="s">
        <v>32</v>
      </c>
      <c r="B459" s="38">
        <v>891393</v>
      </c>
      <c r="C459" s="38">
        <v>510563</v>
      </c>
      <c r="D459" s="38" t="s">
        <v>23</v>
      </c>
      <c r="E459" s="38" t="s">
        <v>27</v>
      </c>
      <c r="F459" s="41" t="s">
        <v>24</v>
      </c>
      <c r="G459" s="43">
        <v>36876</v>
      </c>
      <c r="H459" s="40">
        <v>-10000</v>
      </c>
      <c r="I459" s="40">
        <v>-9935.9868000000006</v>
      </c>
      <c r="J459" s="38">
        <v>0.99359867610656005</v>
      </c>
      <c r="K459" s="42">
        <v>8.1950000000000003</v>
      </c>
      <c r="L459" s="42">
        <v>8.2050000000000001</v>
      </c>
      <c r="M459" s="40">
        <v>0</v>
      </c>
      <c r="N459" s="40">
        <v>99.359899999999996</v>
      </c>
      <c r="Q459" s="2"/>
      <c r="R459" s="2"/>
      <c r="T459" s="2"/>
      <c r="U459" s="2"/>
      <c r="V459" s="2"/>
      <c r="W459" s="2"/>
      <c r="X459" s="36"/>
      <c r="Y459" s="35"/>
      <c r="Z459" s="35"/>
      <c r="AA459" s="2"/>
      <c r="AB459" s="37"/>
      <c r="AC459" s="37"/>
      <c r="AD459" s="35"/>
      <c r="AE459" s="39"/>
    </row>
    <row r="460" spans="1:31">
      <c r="A460" s="39" t="s">
        <v>32</v>
      </c>
      <c r="B460" s="38">
        <v>891393</v>
      </c>
      <c r="C460" s="38">
        <v>510563</v>
      </c>
      <c r="D460" s="38" t="s">
        <v>23</v>
      </c>
      <c r="E460" s="38" t="s">
        <v>27</v>
      </c>
      <c r="F460" s="41" t="s">
        <v>24</v>
      </c>
      <c r="G460" s="43">
        <v>36877</v>
      </c>
      <c r="H460" s="40">
        <v>-10000</v>
      </c>
      <c r="I460" s="40">
        <v>-9935.9868000000006</v>
      </c>
      <c r="J460" s="38">
        <v>0.99359867610656005</v>
      </c>
      <c r="K460" s="42">
        <v>8.1950000000000003</v>
      </c>
      <c r="L460" s="42">
        <v>8.2050000000000001</v>
      </c>
      <c r="M460" s="40">
        <v>0</v>
      </c>
      <c r="N460" s="40">
        <v>99.359899999999996</v>
      </c>
      <c r="Q460" s="2"/>
      <c r="R460" s="2"/>
      <c r="T460" s="2"/>
      <c r="U460" s="2"/>
      <c r="V460" s="2"/>
      <c r="W460" s="2"/>
      <c r="X460" s="36"/>
      <c r="Y460" s="35"/>
      <c r="Z460" s="35"/>
      <c r="AA460" s="2"/>
      <c r="AB460" s="37"/>
      <c r="AC460" s="37"/>
      <c r="AD460" s="35"/>
      <c r="AE460" s="39"/>
    </row>
    <row r="461" spans="1:31">
      <c r="A461" s="39" t="s">
        <v>32</v>
      </c>
      <c r="B461" s="38">
        <v>891393</v>
      </c>
      <c r="C461" s="38">
        <v>510563</v>
      </c>
      <c r="D461" s="38" t="s">
        <v>23</v>
      </c>
      <c r="E461" s="38" t="s">
        <v>27</v>
      </c>
      <c r="F461" s="41" t="s">
        <v>24</v>
      </c>
      <c r="G461" s="43">
        <v>36878</v>
      </c>
      <c r="H461" s="40">
        <v>-10000</v>
      </c>
      <c r="I461" s="40">
        <v>-9935.9868000000006</v>
      </c>
      <c r="J461" s="38">
        <v>0.99359867610656005</v>
      </c>
      <c r="K461" s="42">
        <v>8.1950000000000003</v>
      </c>
      <c r="L461" s="42">
        <v>8.2050000000000001</v>
      </c>
      <c r="M461" s="40">
        <v>0</v>
      </c>
      <c r="N461" s="40">
        <v>99.359899999999996</v>
      </c>
      <c r="Q461" s="2"/>
      <c r="R461" s="2"/>
      <c r="T461" s="2"/>
      <c r="U461" s="2"/>
      <c r="V461" s="2"/>
      <c r="W461" s="2"/>
      <c r="X461" s="36"/>
      <c r="Y461" s="35"/>
      <c r="Z461" s="35"/>
      <c r="AA461" s="2"/>
      <c r="AB461" s="37"/>
      <c r="AC461" s="37"/>
      <c r="AD461" s="35"/>
      <c r="AE461" s="39"/>
    </row>
    <row r="462" spans="1:31">
      <c r="A462" s="39" t="s">
        <v>32</v>
      </c>
      <c r="B462" s="38">
        <v>891393</v>
      </c>
      <c r="C462" s="38">
        <v>510563</v>
      </c>
      <c r="D462" s="38" t="s">
        <v>23</v>
      </c>
      <c r="E462" s="38" t="s">
        <v>27</v>
      </c>
      <c r="F462" s="41" t="s">
        <v>24</v>
      </c>
      <c r="G462" s="43">
        <v>36879</v>
      </c>
      <c r="H462" s="40">
        <v>-10000</v>
      </c>
      <c r="I462" s="40">
        <v>-9935.9868000000006</v>
      </c>
      <c r="J462" s="38">
        <v>0.99359867610656005</v>
      </c>
      <c r="K462" s="42">
        <v>10.404999999999999</v>
      </c>
      <c r="L462" s="42">
        <v>10.414999999999999</v>
      </c>
      <c r="M462" s="40">
        <v>0</v>
      </c>
      <c r="N462" s="40">
        <v>99.359899999999996</v>
      </c>
      <c r="Q462" s="2"/>
      <c r="R462" s="2"/>
      <c r="T462" s="2"/>
      <c r="U462" s="2"/>
      <c r="V462" s="2"/>
      <c r="W462" s="2"/>
      <c r="X462" s="36"/>
      <c r="Y462" s="35"/>
      <c r="Z462" s="35"/>
      <c r="AA462" s="2"/>
      <c r="AB462" s="37"/>
      <c r="AC462" s="37"/>
      <c r="AD462" s="35"/>
      <c r="AE462" s="39"/>
    </row>
    <row r="463" spans="1:31">
      <c r="A463" s="39" t="s">
        <v>32</v>
      </c>
      <c r="B463" s="38">
        <v>891393</v>
      </c>
      <c r="C463" s="38">
        <v>510563</v>
      </c>
      <c r="D463" s="38" t="s">
        <v>23</v>
      </c>
      <c r="E463" s="38" t="s">
        <v>27</v>
      </c>
      <c r="F463" s="41" t="s">
        <v>24</v>
      </c>
      <c r="G463" s="43">
        <v>36880</v>
      </c>
      <c r="H463" s="40">
        <v>-10000</v>
      </c>
      <c r="I463" s="40">
        <v>-9935.9868000000006</v>
      </c>
      <c r="J463" s="38">
        <v>0.99359867610656005</v>
      </c>
      <c r="K463" s="42">
        <v>9.82</v>
      </c>
      <c r="L463" s="42">
        <v>9.83</v>
      </c>
      <c r="M463" s="40">
        <v>0</v>
      </c>
      <c r="N463" s="40">
        <v>99.359899999999996</v>
      </c>
      <c r="Q463" s="2"/>
      <c r="R463" s="2"/>
      <c r="T463" s="2"/>
      <c r="U463" s="2"/>
      <c r="V463" s="2"/>
      <c r="W463" s="2"/>
      <c r="X463" s="36"/>
      <c r="Y463" s="35"/>
      <c r="Z463" s="35"/>
      <c r="AA463" s="2"/>
      <c r="AB463" s="37"/>
      <c r="AC463" s="37"/>
      <c r="AD463" s="35"/>
      <c r="AE463" s="39"/>
    </row>
    <row r="464" spans="1:31">
      <c r="A464" s="39" t="s">
        <v>32</v>
      </c>
      <c r="B464" s="38">
        <v>891393</v>
      </c>
      <c r="C464" s="38">
        <v>510563</v>
      </c>
      <c r="D464" s="38" t="s">
        <v>23</v>
      </c>
      <c r="E464" s="38" t="s">
        <v>27</v>
      </c>
      <c r="F464" s="41" t="s">
        <v>24</v>
      </c>
      <c r="G464" s="43">
        <v>36881</v>
      </c>
      <c r="H464" s="40">
        <v>-10000</v>
      </c>
      <c r="I464" s="40">
        <v>-9935.9868000000006</v>
      </c>
      <c r="J464" s="38">
        <v>0.99359867610656005</v>
      </c>
      <c r="K464" s="42">
        <v>10.775</v>
      </c>
      <c r="L464" s="42">
        <v>10.785</v>
      </c>
      <c r="M464" s="40">
        <v>0</v>
      </c>
      <c r="N464" s="40">
        <v>99.359899999999996</v>
      </c>
      <c r="Q464" s="2"/>
      <c r="R464" s="2"/>
      <c r="T464" s="2"/>
      <c r="U464" s="2"/>
      <c r="V464" s="2"/>
      <c r="W464" s="2"/>
      <c r="X464" s="36"/>
      <c r="Y464" s="35"/>
      <c r="Z464" s="35"/>
      <c r="AA464" s="2"/>
      <c r="AB464" s="37"/>
      <c r="AC464" s="37"/>
      <c r="AD464" s="35"/>
      <c r="AE464" s="39"/>
    </row>
    <row r="465" spans="1:31">
      <c r="A465" s="39" t="s">
        <v>32</v>
      </c>
      <c r="B465" s="38">
        <v>891393</v>
      </c>
      <c r="C465" s="38">
        <v>510563</v>
      </c>
      <c r="D465" s="38" t="s">
        <v>23</v>
      </c>
      <c r="E465" s="38" t="s">
        <v>27</v>
      </c>
      <c r="F465" s="41" t="s">
        <v>24</v>
      </c>
      <c r="G465" s="43">
        <v>36882</v>
      </c>
      <c r="H465" s="40">
        <v>-10000</v>
      </c>
      <c r="I465" s="40">
        <v>-9935.9868000000006</v>
      </c>
      <c r="J465" s="38">
        <v>0.99359867610656005</v>
      </c>
      <c r="K465" s="42">
        <v>10.725</v>
      </c>
      <c r="L465" s="42">
        <v>10.734999999999999</v>
      </c>
      <c r="M465" s="40">
        <v>0</v>
      </c>
      <c r="N465" s="40">
        <v>99.359899999999996</v>
      </c>
      <c r="Q465" s="2"/>
      <c r="R465" s="2"/>
      <c r="T465" s="2"/>
      <c r="U465" s="2"/>
      <c r="V465" s="2"/>
      <c r="W465" s="2"/>
      <c r="X465" s="36"/>
      <c r="Y465" s="35"/>
      <c r="Z465" s="35"/>
      <c r="AA465" s="2"/>
      <c r="AB465" s="37"/>
      <c r="AC465" s="37"/>
      <c r="AD465" s="35"/>
      <c r="AE465" s="39"/>
    </row>
    <row r="466" spans="1:31">
      <c r="A466" s="39" t="s">
        <v>32</v>
      </c>
      <c r="B466" s="38">
        <v>891393</v>
      </c>
      <c r="C466" s="38">
        <v>510563</v>
      </c>
      <c r="D466" s="38" t="s">
        <v>23</v>
      </c>
      <c r="E466" s="38" t="s">
        <v>27</v>
      </c>
      <c r="F466" s="41" t="s">
        <v>24</v>
      </c>
      <c r="G466" s="43">
        <v>36883</v>
      </c>
      <c r="H466" s="40">
        <v>-10000</v>
      </c>
      <c r="I466" s="40">
        <v>-9935.9868000000006</v>
      </c>
      <c r="J466" s="38">
        <v>0.99359867610656005</v>
      </c>
      <c r="K466" s="42">
        <v>14</v>
      </c>
      <c r="L466" s="42">
        <v>14.01</v>
      </c>
      <c r="M466" s="40">
        <v>0</v>
      </c>
      <c r="N466" s="40">
        <v>99.359899999999996</v>
      </c>
      <c r="Q466" s="2"/>
      <c r="R466" s="2"/>
      <c r="T466" s="2"/>
      <c r="U466" s="2"/>
      <c r="V466" s="2"/>
      <c r="W466" s="2"/>
      <c r="X466" s="36"/>
      <c r="Y466" s="35"/>
      <c r="Z466" s="35"/>
      <c r="AA466" s="2"/>
      <c r="AB466" s="37"/>
      <c r="AC466" s="37"/>
      <c r="AD466" s="35"/>
      <c r="AE466" s="39"/>
    </row>
    <row r="467" spans="1:31">
      <c r="A467" s="39" t="s">
        <v>32</v>
      </c>
      <c r="B467" s="38">
        <v>891393</v>
      </c>
      <c r="C467" s="38">
        <v>510563</v>
      </c>
      <c r="D467" s="38" t="s">
        <v>23</v>
      </c>
      <c r="E467" s="38" t="s">
        <v>27</v>
      </c>
      <c r="F467" s="41" t="s">
        <v>24</v>
      </c>
      <c r="G467" s="43">
        <v>36884</v>
      </c>
      <c r="H467" s="40">
        <v>-10000</v>
      </c>
      <c r="I467" s="40">
        <v>-9935.9868000000006</v>
      </c>
      <c r="J467" s="38">
        <v>0.99359867610656005</v>
      </c>
      <c r="K467" s="42">
        <v>14</v>
      </c>
      <c r="L467" s="42">
        <v>14.01</v>
      </c>
      <c r="M467" s="40">
        <v>0</v>
      </c>
      <c r="N467" s="40">
        <v>99.359899999999996</v>
      </c>
      <c r="Q467" s="2"/>
      <c r="R467" s="2"/>
      <c r="T467" s="2"/>
      <c r="U467" s="2"/>
      <c r="V467" s="2"/>
      <c r="W467" s="2"/>
      <c r="X467" s="36"/>
      <c r="Y467" s="35"/>
      <c r="Z467" s="35"/>
      <c r="AA467" s="2"/>
      <c r="AB467" s="37"/>
      <c r="AC467" s="37"/>
      <c r="AD467" s="35"/>
      <c r="AE467" s="39"/>
    </row>
    <row r="468" spans="1:31">
      <c r="A468" s="39" t="s">
        <v>32</v>
      </c>
      <c r="B468" s="38">
        <v>891393</v>
      </c>
      <c r="C468" s="38">
        <v>510563</v>
      </c>
      <c r="D468" s="38" t="s">
        <v>23</v>
      </c>
      <c r="E468" s="38" t="s">
        <v>27</v>
      </c>
      <c r="F468" s="41" t="s">
        <v>24</v>
      </c>
      <c r="G468" s="43">
        <v>36885</v>
      </c>
      <c r="H468" s="40">
        <v>-10000</v>
      </c>
      <c r="I468" s="40">
        <v>-9935.9868000000006</v>
      </c>
      <c r="J468" s="38">
        <v>0.99359867610656005</v>
      </c>
      <c r="K468" s="42">
        <v>14</v>
      </c>
      <c r="L468" s="42">
        <v>14.01</v>
      </c>
      <c r="M468" s="40">
        <v>0</v>
      </c>
      <c r="N468" s="40">
        <v>99.359899999999996</v>
      </c>
      <c r="Q468" s="2"/>
      <c r="R468" s="2"/>
      <c r="T468" s="2"/>
      <c r="U468" s="2"/>
      <c r="V468" s="2"/>
      <c r="W468" s="2"/>
      <c r="X468" s="36"/>
      <c r="Y468" s="35"/>
      <c r="Z468" s="35"/>
      <c r="AA468" s="2"/>
      <c r="AB468" s="37"/>
      <c r="AC468" s="37"/>
      <c r="AD468" s="35"/>
      <c r="AE468" s="39"/>
    </row>
    <row r="469" spans="1:31">
      <c r="A469" s="39" t="s">
        <v>32</v>
      </c>
      <c r="B469" s="38">
        <v>891393</v>
      </c>
      <c r="C469" s="38">
        <v>510563</v>
      </c>
      <c r="D469" s="38" t="s">
        <v>23</v>
      </c>
      <c r="E469" s="38" t="s">
        <v>27</v>
      </c>
      <c r="F469" s="41" t="s">
        <v>24</v>
      </c>
      <c r="G469" s="43">
        <v>36886</v>
      </c>
      <c r="H469" s="40">
        <v>-10000</v>
      </c>
      <c r="I469" s="40">
        <v>-9935.9868000000006</v>
      </c>
      <c r="J469" s="38">
        <v>0.99359867610656005</v>
      </c>
      <c r="K469" s="42">
        <v>14</v>
      </c>
      <c r="L469" s="42">
        <v>14.01</v>
      </c>
      <c r="M469" s="40">
        <v>0</v>
      </c>
      <c r="N469" s="40">
        <v>99.359899999999996</v>
      </c>
      <c r="Q469" s="2"/>
      <c r="R469" s="2"/>
      <c r="T469" s="2"/>
      <c r="U469" s="2"/>
      <c r="V469" s="2"/>
      <c r="W469" s="2"/>
      <c r="X469" s="36"/>
      <c r="Y469" s="35"/>
      <c r="Z469" s="35"/>
      <c r="AA469" s="2"/>
      <c r="AB469" s="37"/>
      <c r="AC469" s="37"/>
      <c r="AD469" s="35"/>
      <c r="AE469" s="39"/>
    </row>
    <row r="470" spans="1:31">
      <c r="A470" s="39" t="s">
        <v>32</v>
      </c>
      <c r="B470" s="38">
        <v>891393</v>
      </c>
      <c r="C470" s="38">
        <v>510563</v>
      </c>
      <c r="D470" s="38" t="s">
        <v>23</v>
      </c>
      <c r="E470" s="38" t="s">
        <v>27</v>
      </c>
      <c r="F470" s="41" t="s">
        <v>24</v>
      </c>
      <c r="G470" s="43">
        <v>36887</v>
      </c>
      <c r="H470" s="40">
        <v>-10000</v>
      </c>
      <c r="I470" s="40">
        <v>-9935.9868000000006</v>
      </c>
      <c r="J470" s="38">
        <v>0.99359867610656005</v>
      </c>
      <c r="K470" s="42">
        <v>14</v>
      </c>
      <c r="L470" s="42">
        <v>14.01</v>
      </c>
      <c r="M470" s="40">
        <v>0</v>
      </c>
      <c r="N470" s="40">
        <v>99.359899999999996</v>
      </c>
      <c r="Q470" s="2"/>
      <c r="R470" s="2"/>
      <c r="T470" s="2"/>
      <c r="U470" s="2"/>
      <c r="V470" s="2"/>
      <c r="W470" s="2"/>
      <c r="X470" s="36"/>
      <c r="Y470" s="35"/>
      <c r="Z470" s="35"/>
      <c r="AA470" s="2"/>
      <c r="AB470" s="37"/>
      <c r="AC470" s="37"/>
      <c r="AD470" s="35"/>
      <c r="AE470" s="39"/>
    </row>
    <row r="471" spans="1:31">
      <c r="A471" s="39" t="s">
        <v>32</v>
      </c>
      <c r="B471" s="38">
        <v>891393</v>
      </c>
      <c r="C471" s="38">
        <v>510563</v>
      </c>
      <c r="D471" s="38" t="s">
        <v>23</v>
      </c>
      <c r="E471" s="38" t="s">
        <v>27</v>
      </c>
      <c r="F471" s="41" t="s">
        <v>24</v>
      </c>
      <c r="G471" s="43">
        <v>36888</v>
      </c>
      <c r="H471" s="40">
        <v>-10000</v>
      </c>
      <c r="I471" s="40">
        <v>-9935.9868000000006</v>
      </c>
      <c r="J471" s="38">
        <v>0.99359867610656005</v>
      </c>
      <c r="K471" s="42">
        <v>14</v>
      </c>
      <c r="L471" s="42">
        <v>14.01</v>
      </c>
      <c r="M471" s="40">
        <v>0</v>
      </c>
      <c r="N471" s="40">
        <v>99.359899999999996</v>
      </c>
      <c r="Q471" s="2"/>
      <c r="R471" s="2"/>
      <c r="T471" s="2"/>
      <c r="U471" s="2"/>
      <c r="V471" s="2"/>
      <c r="W471" s="2"/>
      <c r="X471" s="36"/>
      <c r="Y471" s="35"/>
      <c r="Z471" s="35"/>
      <c r="AA471" s="2"/>
      <c r="AB471" s="37"/>
      <c r="AC471" s="37"/>
      <c r="AD471" s="35"/>
      <c r="AE471" s="39"/>
    </row>
    <row r="472" spans="1:31">
      <c r="A472" s="39" t="s">
        <v>32</v>
      </c>
      <c r="B472" s="38">
        <v>891393</v>
      </c>
      <c r="C472" s="38">
        <v>510563</v>
      </c>
      <c r="D472" s="38" t="s">
        <v>23</v>
      </c>
      <c r="E472" s="38" t="s">
        <v>27</v>
      </c>
      <c r="F472" s="41" t="s">
        <v>24</v>
      </c>
      <c r="G472" s="43">
        <v>36889</v>
      </c>
      <c r="H472" s="40">
        <v>-10000</v>
      </c>
      <c r="I472" s="40">
        <v>-9935.9868000000006</v>
      </c>
      <c r="J472" s="38">
        <v>0.99359867610656005</v>
      </c>
      <c r="K472" s="42">
        <v>14</v>
      </c>
      <c r="L472" s="42">
        <v>14.01</v>
      </c>
      <c r="M472" s="40">
        <v>0</v>
      </c>
      <c r="N472" s="40">
        <v>99.359899999999996</v>
      </c>
      <c r="Q472" s="2"/>
      <c r="R472" s="2"/>
      <c r="T472" s="2"/>
      <c r="U472" s="2"/>
      <c r="V472" s="2"/>
      <c r="W472" s="2"/>
      <c r="X472" s="36"/>
      <c r="Y472" s="35"/>
      <c r="Z472" s="35"/>
      <c r="AA472" s="2"/>
      <c r="AB472" s="37"/>
      <c r="AC472" s="37"/>
      <c r="AD472" s="35"/>
      <c r="AE472" s="39"/>
    </row>
    <row r="473" spans="1:31">
      <c r="A473" s="39" t="s">
        <v>32</v>
      </c>
      <c r="B473" s="38">
        <v>891393</v>
      </c>
      <c r="C473" s="38">
        <v>510563</v>
      </c>
      <c r="D473" s="38" t="s">
        <v>23</v>
      </c>
      <c r="E473" s="38" t="s">
        <v>27</v>
      </c>
      <c r="F473" s="41" t="s">
        <v>24</v>
      </c>
      <c r="G473" s="43">
        <v>36890</v>
      </c>
      <c r="H473" s="40">
        <v>-10000</v>
      </c>
      <c r="I473" s="40">
        <v>-9935.9868000000006</v>
      </c>
      <c r="J473" s="38">
        <v>0.99359867610656005</v>
      </c>
      <c r="K473" s="42">
        <v>14</v>
      </c>
      <c r="L473" s="42">
        <v>14.01</v>
      </c>
      <c r="M473" s="40">
        <v>0</v>
      </c>
      <c r="N473" s="40">
        <v>99.359899999999996</v>
      </c>
      <c r="Q473" s="2"/>
      <c r="R473" s="2"/>
      <c r="T473" s="2"/>
      <c r="U473" s="2"/>
      <c r="V473" s="2"/>
      <c r="W473" s="2"/>
      <c r="X473" s="36"/>
      <c r="Y473" s="35"/>
      <c r="Z473" s="35"/>
      <c r="AA473" s="2"/>
      <c r="AB473" s="37"/>
      <c r="AC473" s="37"/>
      <c r="AD473" s="35"/>
      <c r="AE473" s="39"/>
    </row>
    <row r="474" spans="1:31">
      <c r="A474" s="39" t="s">
        <v>32</v>
      </c>
      <c r="B474" s="38">
        <v>891393</v>
      </c>
      <c r="C474" s="38">
        <v>510563</v>
      </c>
      <c r="D474" s="38" t="s">
        <v>23</v>
      </c>
      <c r="E474" s="38" t="s">
        <v>27</v>
      </c>
      <c r="F474" s="41" t="s">
        <v>24</v>
      </c>
      <c r="G474" s="43">
        <v>36891</v>
      </c>
      <c r="H474" s="40">
        <v>-10000</v>
      </c>
      <c r="I474" s="40">
        <v>-9935.9868000000006</v>
      </c>
      <c r="J474" s="38">
        <v>0.99359867610656005</v>
      </c>
      <c r="K474" s="42">
        <v>14</v>
      </c>
      <c r="L474" s="42">
        <v>14.01</v>
      </c>
      <c r="M474" s="40">
        <v>0</v>
      </c>
      <c r="N474" s="40">
        <v>99.359899999999996</v>
      </c>
      <c r="Q474" s="2"/>
      <c r="R474" s="2"/>
      <c r="T474" s="2"/>
      <c r="U474" s="2"/>
      <c r="V474" s="2"/>
      <c r="W474" s="2"/>
      <c r="X474" s="36"/>
      <c r="Y474" s="35"/>
      <c r="Z474" s="35"/>
      <c r="AA474" s="2"/>
      <c r="AB474" s="37"/>
      <c r="AC474" s="37"/>
      <c r="AD474" s="35"/>
      <c r="AE474" s="39"/>
    </row>
    <row r="475" spans="1:31">
      <c r="A475" s="39" t="s">
        <v>32</v>
      </c>
      <c r="B475" s="38">
        <v>891452</v>
      </c>
      <c r="C475" s="38">
        <v>510618</v>
      </c>
      <c r="D475" s="38" t="s">
        <v>23</v>
      </c>
      <c r="E475" s="38" t="s">
        <v>26</v>
      </c>
      <c r="F475" s="41" t="s">
        <v>24</v>
      </c>
      <c r="G475" s="43">
        <v>36861</v>
      </c>
      <c r="H475" s="40">
        <v>-10000</v>
      </c>
      <c r="I475" s="40">
        <v>-9935.9868000000006</v>
      </c>
      <c r="J475" s="38">
        <v>0.99359867610656005</v>
      </c>
      <c r="K475" s="42">
        <v>6.15</v>
      </c>
      <c r="L475" s="42">
        <v>6.43</v>
      </c>
      <c r="M475" s="40">
        <v>0</v>
      </c>
      <c r="N475" s="40">
        <v>2782.0763000000002</v>
      </c>
      <c r="Q475" s="2"/>
      <c r="R475" s="2"/>
      <c r="T475" s="2"/>
      <c r="U475" s="2"/>
      <c r="V475" s="2"/>
      <c r="W475" s="2"/>
      <c r="X475" s="36"/>
      <c r="Y475" s="35"/>
      <c r="Z475" s="35"/>
      <c r="AA475" s="2"/>
      <c r="AB475" s="37"/>
      <c r="AC475" s="37"/>
      <c r="AD475" s="35"/>
      <c r="AE475" s="39"/>
    </row>
    <row r="476" spans="1:31">
      <c r="A476" s="39" t="s">
        <v>32</v>
      </c>
      <c r="B476" s="38">
        <v>891607</v>
      </c>
      <c r="C476" s="38">
        <v>510751</v>
      </c>
      <c r="D476" s="38" t="s">
        <v>23</v>
      </c>
      <c r="E476" s="38" t="s">
        <v>26</v>
      </c>
      <c r="F476" s="41" t="s">
        <v>24</v>
      </c>
      <c r="G476" s="43">
        <v>36861</v>
      </c>
      <c r="H476" s="40">
        <v>-5000</v>
      </c>
      <c r="I476" s="40">
        <v>-4967.9934000000003</v>
      </c>
      <c r="J476" s="38">
        <v>0.99359867610656005</v>
      </c>
      <c r="K476" s="42">
        <v>6.15</v>
      </c>
      <c r="L476" s="42">
        <v>6.46</v>
      </c>
      <c r="M476" s="40">
        <v>0</v>
      </c>
      <c r="N476" s="40">
        <v>1540.0779</v>
      </c>
      <c r="Q476" s="2"/>
      <c r="R476" s="2"/>
      <c r="T476" s="2"/>
      <c r="U476" s="2"/>
      <c r="V476" s="2"/>
      <c r="W476" s="2"/>
      <c r="X476" s="36"/>
      <c r="Y476" s="35"/>
      <c r="Z476" s="35"/>
      <c r="AA476" s="2"/>
      <c r="AB476" s="37"/>
      <c r="AC476" s="37"/>
      <c r="AD476" s="35"/>
      <c r="AE476" s="39"/>
    </row>
    <row r="477" spans="1:31">
      <c r="A477" s="39" t="s">
        <v>32</v>
      </c>
      <c r="B477" s="38">
        <v>901984</v>
      </c>
      <c r="C477" s="38">
        <v>510991</v>
      </c>
      <c r="D477" s="38" t="s">
        <v>23</v>
      </c>
      <c r="E477" s="38" t="s">
        <v>26</v>
      </c>
      <c r="F477" s="38" t="s">
        <v>24</v>
      </c>
      <c r="G477" s="43">
        <v>36861</v>
      </c>
      <c r="H477" s="40">
        <v>-10000</v>
      </c>
      <c r="I477" s="40">
        <v>-9935.9868000000006</v>
      </c>
      <c r="J477" s="38">
        <v>0.99359867610656005</v>
      </c>
      <c r="K477" s="42">
        <v>6.15</v>
      </c>
      <c r="L477" s="42">
        <v>6.45</v>
      </c>
      <c r="M477" s="40">
        <v>0</v>
      </c>
      <c r="N477" s="40">
        <v>2980.7959999999998</v>
      </c>
      <c r="Q477" s="2"/>
      <c r="R477" s="2"/>
      <c r="T477" s="2"/>
      <c r="U477" s="2"/>
      <c r="V477" s="2"/>
      <c r="W477" s="2"/>
      <c r="X477" s="36"/>
      <c r="Y477" s="35"/>
      <c r="Z477" s="35"/>
      <c r="AA477" s="2"/>
      <c r="AB477" s="37"/>
      <c r="AC477" s="37"/>
      <c r="AD477" s="35"/>
      <c r="AE477" s="39"/>
    </row>
    <row r="478" spans="1:31">
      <c r="A478" s="39" t="s">
        <v>34</v>
      </c>
      <c r="B478" s="38">
        <v>892732</v>
      </c>
      <c r="C478" s="38">
        <v>511061</v>
      </c>
      <c r="D478" s="38" t="s">
        <v>23</v>
      </c>
      <c r="E478" s="38" t="s">
        <v>27</v>
      </c>
      <c r="F478" s="41" t="s">
        <v>24</v>
      </c>
      <c r="G478" s="43">
        <v>36861</v>
      </c>
      <c r="H478" s="40">
        <v>40000</v>
      </c>
      <c r="I478" s="40">
        <v>39743.947</v>
      </c>
      <c r="J478" s="38">
        <v>0.99359867610656005</v>
      </c>
      <c r="K478" s="42">
        <v>6.15</v>
      </c>
      <c r="L478" s="42">
        <v>6.4249999999999998</v>
      </c>
      <c r="M478" s="40">
        <v>0</v>
      </c>
      <c r="N478" s="40">
        <v>-10929.5854</v>
      </c>
      <c r="Q478" s="2"/>
      <c r="R478" s="2"/>
      <c r="T478" s="2"/>
      <c r="U478" s="2"/>
      <c r="V478" s="2"/>
      <c r="W478" s="2"/>
      <c r="X478" s="36"/>
      <c r="Y478" s="35"/>
      <c r="Z478" s="35"/>
      <c r="AA478" s="2"/>
      <c r="AB478" s="37"/>
      <c r="AC478" s="37"/>
      <c r="AD478" s="35"/>
      <c r="AE478" s="39"/>
    </row>
    <row r="479" spans="1:31">
      <c r="A479" s="39" t="s">
        <v>34</v>
      </c>
      <c r="B479" s="38">
        <v>892732</v>
      </c>
      <c r="C479" s="38">
        <v>511061</v>
      </c>
      <c r="D479" s="38" t="s">
        <v>23</v>
      </c>
      <c r="E479" s="38" t="s">
        <v>27</v>
      </c>
      <c r="F479" s="41" t="s">
        <v>24</v>
      </c>
      <c r="G479" s="43">
        <v>36862</v>
      </c>
      <c r="H479" s="40">
        <v>10000</v>
      </c>
      <c r="I479" s="40">
        <v>9935.9868000000006</v>
      </c>
      <c r="J479" s="38">
        <v>0.99359867610656005</v>
      </c>
      <c r="K479" s="42">
        <v>6.6950000000000003</v>
      </c>
      <c r="L479" s="42">
        <v>6.6950000000000003</v>
      </c>
      <c r="M479" s="40">
        <v>0</v>
      </c>
      <c r="N479" s="40">
        <v>0</v>
      </c>
      <c r="Q479" s="2"/>
      <c r="R479" s="2"/>
      <c r="T479" s="2"/>
      <c r="U479" s="2"/>
      <c r="V479" s="2"/>
      <c r="W479" s="2"/>
      <c r="X479" s="36"/>
      <c r="Y479" s="35"/>
      <c r="Z479" s="35"/>
      <c r="AA479" s="2"/>
      <c r="AB479" s="37"/>
      <c r="AC479" s="37"/>
      <c r="AD479" s="35"/>
      <c r="AE479" s="39"/>
    </row>
    <row r="480" spans="1:31">
      <c r="A480" s="39" t="s">
        <v>34</v>
      </c>
      <c r="B480" s="38">
        <v>892732</v>
      </c>
      <c r="C480" s="38">
        <v>511061</v>
      </c>
      <c r="D480" s="38" t="s">
        <v>23</v>
      </c>
      <c r="E480" s="38" t="s">
        <v>27</v>
      </c>
      <c r="F480" s="41" t="s">
        <v>24</v>
      </c>
      <c r="G480" s="43">
        <v>36863</v>
      </c>
      <c r="H480" s="40">
        <v>10000</v>
      </c>
      <c r="I480" s="40">
        <v>9935.9868000000006</v>
      </c>
      <c r="J480" s="38">
        <v>0.99359867610656005</v>
      </c>
      <c r="K480" s="42">
        <v>6.6950000000000003</v>
      </c>
      <c r="L480" s="42">
        <v>6.6950000000000003</v>
      </c>
      <c r="M480" s="40">
        <v>0</v>
      </c>
      <c r="N480" s="40">
        <v>0</v>
      </c>
      <c r="Q480" s="2"/>
      <c r="R480" s="2"/>
      <c r="T480" s="2"/>
      <c r="U480" s="2"/>
      <c r="V480" s="2"/>
      <c r="W480" s="2"/>
      <c r="X480" s="36"/>
      <c r="Y480" s="35"/>
      <c r="Z480" s="35"/>
      <c r="AA480" s="2"/>
      <c r="AB480" s="37"/>
      <c r="AC480" s="37"/>
      <c r="AD480" s="35"/>
      <c r="AE480" s="39"/>
    </row>
    <row r="481" spans="1:31">
      <c r="A481" s="39" t="s">
        <v>34</v>
      </c>
      <c r="B481" s="38">
        <v>892732</v>
      </c>
      <c r="C481" s="38">
        <v>511061</v>
      </c>
      <c r="D481" s="38" t="s">
        <v>23</v>
      </c>
      <c r="E481" s="38" t="s">
        <v>27</v>
      </c>
      <c r="F481" s="41" t="s">
        <v>24</v>
      </c>
      <c r="G481" s="43">
        <v>36864</v>
      </c>
      <c r="H481" s="40">
        <v>10000</v>
      </c>
      <c r="I481" s="40">
        <v>9935.9868000000006</v>
      </c>
      <c r="J481" s="38">
        <v>0.99359867610656005</v>
      </c>
      <c r="K481" s="42">
        <v>6.6950000000000003</v>
      </c>
      <c r="L481" s="42">
        <v>6.6950000000000003</v>
      </c>
      <c r="M481" s="40">
        <v>0</v>
      </c>
      <c r="N481" s="40">
        <v>0</v>
      </c>
      <c r="Q481" s="2"/>
      <c r="R481" s="2"/>
      <c r="T481" s="2"/>
      <c r="U481" s="2"/>
      <c r="V481" s="2"/>
      <c r="W481" s="2"/>
      <c r="X481" s="36"/>
      <c r="Y481" s="35"/>
      <c r="Z481" s="35"/>
      <c r="AA481" s="2"/>
      <c r="AB481" s="37"/>
      <c r="AC481" s="37"/>
      <c r="AD481" s="35"/>
      <c r="AE481" s="39"/>
    </row>
    <row r="482" spans="1:31">
      <c r="A482" s="39" t="s">
        <v>33</v>
      </c>
      <c r="B482" s="38">
        <v>892073</v>
      </c>
      <c r="C482" s="38">
        <v>511118</v>
      </c>
      <c r="D482" s="38" t="s">
        <v>23</v>
      </c>
      <c r="E482" s="38" t="s">
        <v>27</v>
      </c>
      <c r="F482" s="41" t="s">
        <v>24</v>
      </c>
      <c r="G482" s="43">
        <v>36861</v>
      </c>
      <c r="H482" s="40">
        <v>5000</v>
      </c>
      <c r="I482" s="40">
        <v>4967.9934000000003</v>
      </c>
      <c r="J482" s="38">
        <v>0.99359867610656005</v>
      </c>
      <c r="K482" s="42">
        <v>6.15</v>
      </c>
      <c r="L482" s="42">
        <v>6.4249999999999998</v>
      </c>
      <c r="M482" s="40">
        <v>0</v>
      </c>
      <c r="N482" s="40">
        <v>-1366.1982</v>
      </c>
      <c r="Q482" s="2"/>
      <c r="R482" s="2"/>
      <c r="T482" s="2"/>
      <c r="U482" s="2"/>
      <c r="V482" s="2"/>
      <c r="W482" s="2"/>
      <c r="X482" s="36"/>
      <c r="Y482" s="35"/>
      <c r="Z482" s="35"/>
      <c r="AA482" s="2"/>
      <c r="AB482" s="37"/>
      <c r="AC482" s="37"/>
      <c r="AD482" s="35"/>
      <c r="AE482" s="39"/>
    </row>
    <row r="483" spans="1:31">
      <c r="A483" s="39" t="s">
        <v>33</v>
      </c>
      <c r="B483" s="38">
        <v>892066</v>
      </c>
      <c r="C483" s="38">
        <v>511123</v>
      </c>
      <c r="D483" s="38" t="s">
        <v>23</v>
      </c>
      <c r="E483" s="38" t="s">
        <v>27</v>
      </c>
      <c r="F483" s="41" t="s">
        <v>24</v>
      </c>
      <c r="G483" s="43">
        <v>36861</v>
      </c>
      <c r="H483" s="40">
        <v>9377</v>
      </c>
      <c r="I483" s="40">
        <v>9316.9748</v>
      </c>
      <c r="J483" s="38">
        <v>0.99359867610656005</v>
      </c>
      <c r="K483" s="42">
        <v>6.15</v>
      </c>
      <c r="L483" s="42">
        <v>6.4249999999999998</v>
      </c>
      <c r="M483" s="40">
        <v>0</v>
      </c>
      <c r="N483" s="40">
        <v>-2562.1680999999999</v>
      </c>
      <c r="Q483" s="2"/>
      <c r="R483" s="2"/>
      <c r="T483" s="2"/>
      <c r="U483" s="2"/>
      <c r="V483" s="2"/>
      <c r="W483" s="2"/>
      <c r="X483" s="36"/>
      <c r="Y483" s="35"/>
      <c r="Z483" s="35"/>
      <c r="AA483" s="2"/>
      <c r="AB483" s="37"/>
      <c r="AC483" s="37"/>
      <c r="AD483" s="35"/>
      <c r="AE483" s="39"/>
    </row>
    <row r="484" spans="1:31">
      <c r="A484" s="39" t="s">
        <v>32</v>
      </c>
      <c r="B484" s="38">
        <v>892330</v>
      </c>
      <c r="C484" s="38">
        <v>511352</v>
      </c>
      <c r="D484" s="38" t="s">
        <v>23</v>
      </c>
      <c r="E484" s="38" t="s">
        <v>26</v>
      </c>
      <c r="F484" s="41" t="s">
        <v>24</v>
      </c>
      <c r="G484" s="43">
        <v>36861</v>
      </c>
      <c r="H484" s="40">
        <v>2000</v>
      </c>
      <c r="I484" s="40">
        <v>1987.1974</v>
      </c>
      <c r="J484" s="38">
        <v>0.99359867610656005</v>
      </c>
      <c r="K484" s="42">
        <v>6.15</v>
      </c>
      <c r="L484" s="42">
        <v>1.0000000000000001E-5</v>
      </c>
      <c r="M484" s="40">
        <v>0</v>
      </c>
      <c r="N484" s="40">
        <v>12221.2438</v>
      </c>
      <c r="Q484" s="2"/>
      <c r="R484" s="2"/>
      <c r="T484" s="2"/>
      <c r="U484" s="2"/>
      <c r="V484" s="2"/>
      <c r="W484" s="2"/>
      <c r="X484" s="36"/>
      <c r="Y484" s="35"/>
      <c r="Z484" s="35"/>
      <c r="AA484" s="2"/>
      <c r="AB484" s="37"/>
      <c r="AC484" s="37"/>
      <c r="AD484" s="35"/>
      <c r="AE484" s="39"/>
    </row>
    <row r="485" spans="1:31">
      <c r="A485" s="39" t="s">
        <v>34</v>
      </c>
      <c r="B485" s="38">
        <v>892680</v>
      </c>
      <c r="C485" s="38">
        <v>511385</v>
      </c>
      <c r="D485" s="38" t="s">
        <v>23</v>
      </c>
      <c r="E485" s="38" t="s">
        <v>27</v>
      </c>
      <c r="F485" s="41" t="s">
        <v>24</v>
      </c>
      <c r="G485" s="43">
        <v>36861</v>
      </c>
      <c r="H485" s="40">
        <v>5000</v>
      </c>
      <c r="I485" s="40">
        <v>4967.9934000000003</v>
      </c>
      <c r="J485" s="38">
        <v>0.99359867610656005</v>
      </c>
      <c r="K485" s="42">
        <v>6.15</v>
      </c>
      <c r="L485" s="42">
        <v>6.3650000000000002</v>
      </c>
      <c r="M485" s="40">
        <v>0</v>
      </c>
      <c r="N485" s="40">
        <v>-1068.1186</v>
      </c>
      <c r="Q485" s="2"/>
      <c r="R485" s="2"/>
      <c r="T485" s="2"/>
      <c r="U485" s="2"/>
      <c r="V485" s="2"/>
      <c r="W485" s="2"/>
      <c r="X485" s="36"/>
      <c r="Y485" s="35"/>
      <c r="Z485" s="35"/>
      <c r="AA485" s="2"/>
      <c r="AB485" s="37"/>
      <c r="AC485" s="37"/>
      <c r="AD485" s="35"/>
      <c r="AE485" s="39"/>
    </row>
    <row r="486" spans="1:31">
      <c r="A486" s="39" t="s">
        <v>34</v>
      </c>
      <c r="B486" s="38">
        <v>901978</v>
      </c>
      <c r="C486" s="38">
        <v>511388</v>
      </c>
      <c r="D486" s="38" t="s">
        <v>23</v>
      </c>
      <c r="E486" s="38" t="s">
        <v>27</v>
      </c>
      <c r="F486" s="38" t="s">
        <v>24</v>
      </c>
      <c r="G486" s="43">
        <v>36861</v>
      </c>
      <c r="H486" s="40">
        <v>10000</v>
      </c>
      <c r="I486" s="40">
        <v>9935.9868000000006</v>
      </c>
      <c r="J486" s="38">
        <v>0.99359867610656005</v>
      </c>
      <c r="K486" s="42">
        <v>6.15</v>
      </c>
      <c r="L486" s="42">
        <v>6.4249999999999998</v>
      </c>
      <c r="M486" s="40">
        <v>0</v>
      </c>
      <c r="N486" s="40">
        <v>-2732.3964000000001</v>
      </c>
      <c r="Q486" s="2"/>
      <c r="R486" s="2"/>
      <c r="T486" s="2"/>
      <c r="U486" s="2"/>
      <c r="V486" s="2"/>
      <c r="W486" s="2"/>
      <c r="X486" s="36"/>
      <c r="Y486" s="35"/>
      <c r="Z486" s="35"/>
      <c r="AA486" s="2"/>
      <c r="AB486" s="37"/>
      <c r="AC486" s="37"/>
      <c r="AD486" s="35"/>
      <c r="AE486" s="39"/>
    </row>
    <row r="487" spans="1:31">
      <c r="A487" s="39" t="s">
        <v>34</v>
      </c>
      <c r="B487" s="38">
        <v>901978</v>
      </c>
      <c r="C487" s="38">
        <v>511388</v>
      </c>
      <c r="D487" s="38" t="s">
        <v>23</v>
      </c>
      <c r="E487" s="38" t="s">
        <v>27</v>
      </c>
      <c r="F487" s="38" t="s">
        <v>24</v>
      </c>
      <c r="G487" s="43">
        <v>36862</v>
      </c>
      <c r="H487" s="40">
        <v>40000</v>
      </c>
      <c r="I487" s="40">
        <v>39743.947</v>
      </c>
      <c r="J487" s="38">
        <v>0.99359867610656005</v>
      </c>
      <c r="K487" s="42">
        <v>6.6950000000000003</v>
      </c>
      <c r="L487" s="42">
        <v>6.6950000000000003</v>
      </c>
      <c r="M487" s="40">
        <v>0</v>
      </c>
      <c r="N487" s="40">
        <v>0</v>
      </c>
      <c r="Q487" s="2"/>
      <c r="R487" s="2"/>
      <c r="T487" s="2"/>
      <c r="U487" s="2"/>
      <c r="V487" s="2"/>
      <c r="W487" s="2"/>
      <c r="X487" s="36"/>
      <c r="Y487" s="35"/>
      <c r="Z487" s="35"/>
      <c r="AA487" s="2"/>
      <c r="AB487" s="37"/>
      <c r="AC487" s="37"/>
      <c r="AD487" s="35"/>
      <c r="AE487" s="39"/>
    </row>
    <row r="488" spans="1:31">
      <c r="A488" s="39" t="s">
        <v>34</v>
      </c>
      <c r="B488" s="38">
        <v>901978</v>
      </c>
      <c r="C488" s="38">
        <v>511388</v>
      </c>
      <c r="D488" s="38" t="s">
        <v>23</v>
      </c>
      <c r="E488" s="38" t="s">
        <v>27</v>
      </c>
      <c r="F488" s="38" t="s">
        <v>24</v>
      </c>
      <c r="G488" s="43">
        <v>36863</v>
      </c>
      <c r="H488" s="40">
        <v>40000</v>
      </c>
      <c r="I488" s="40">
        <v>39743.947</v>
      </c>
      <c r="J488" s="38">
        <v>0.99359867610656005</v>
      </c>
      <c r="K488" s="42">
        <v>6.6950000000000003</v>
      </c>
      <c r="L488" s="42">
        <v>6.6950000000000003</v>
      </c>
      <c r="M488" s="40">
        <v>0</v>
      </c>
      <c r="N488" s="40">
        <v>0</v>
      </c>
      <c r="Q488" s="2"/>
      <c r="R488" s="2"/>
      <c r="T488" s="2"/>
      <c r="U488" s="2"/>
      <c r="V488" s="2"/>
      <c r="W488" s="2"/>
      <c r="X488" s="36"/>
      <c r="Y488" s="35"/>
      <c r="Z488" s="35"/>
      <c r="AA488" s="2"/>
      <c r="AB488" s="37"/>
      <c r="AC488" s="37"/>
      <c r="AD488" s="35"/>
      <c r="AE488" s="39"/>
    </row>
    <row r="489" spans="1:31">
      <c r="A489" s="39" t="s">
        <v>34</v>
      </c>
      <c r="B489" s="38">
        <v>901978</v>
      </c>
      <c r="C489" s="38">
        <v>511388</v>
      </c>
      <c r="D489" s="38" t="s">
        <v>23</v>
      </c>
      <c r="E489" s="38" t="s">
        <v>27</v>
      </c>
      <c r="F489" s="38" t="s">
        <v>24</v>
      </c>
      <c r="G489" s="43">
        <v>36864</v>
      </c>
      <c r="H489" s="40">
        <v>40000</v>
      </c>
      <c r="I489" s="40">
        <v>39743.947</v>
      </c>
      <c r="J489" s="38">
        <v>0.99359867610656005</v>
      </c>
      <c r="K489" s="42">
        <v>6.6950000000000003</v>
      </c>
      <c r="L489" s="42">
        <v>6.6950000000000003</v>
      </c>
      <c r="M489" s="40">
        <v>0</v>
      </c>
      <c r="N489" s="40">
        <v>0</v>
      </c>
      <c r="Q489" s="2"/>
      <c r="R489" s="2"/>
      <c r="T489" s="2"/>
      <c r="U489" s="2"/>
      <c r="V489" s="2"/>
      <c r="W489" s="2"/>
      <c r="X489" s="36"/>
      <c r="Y489" s="35"/>
      <c r="Z489" s="35"/>
      <c r="AA489" s="2"/>
      <c r="AB489" s="37"/>
      <c r="AC489" s="37"/>
      <c r="AD489" s="35"/>
      <c r="AE489" s="39"/>
    </row>
    <row r="490" spans="1:31">
      <c r="A490" s="39" t="s">
        <v>34</v>
      </c>
      <c r="B490" s="38">
        <v>892674</v>
      </c>
      <c r="C490" s="38">
        <v>511401</v>
      </c>
      <c r="D490" s="38" t="s">
        <v>23</v>
      </c>
      <c r="E490" s="38" t="s">
        <v>27</v>
      </c>
      <c r="F490" s="41" t="s">
        <v>24</v>
      </c>
      <c r="G490" s="43">
        <v>36861</v>
      </c>
      <c r="H490" s="40">
        <v>5000</v>
      </c>
      <c r="I490" s="40">
        <v>4967.9934000000003</v>
      </c>
      <c r="J490" s="38">
        <v>0.99359867610656005</v>
      </c>
      <c r="K490" s="42">
        <v>6.15</v>
      </c>
      <c r="L490" s="42">
        <v>6.3949999999999996</v>
      </c>
      <c r="M490" s="40">
        <v>0</v>
      </c>
      <c r="N490" s="40">
        <v>-1217.1584</v>
      </c>
      <c r="Q490" s="2"/>
      <c r="R490" s="2"/>
      <c r="T490" s="2"/>
      <c r="U490" s="2"/>
      <c r="V490" s="2"/>
      <c r="W490" s="2"/>
      <c r="X490" s="36"/>
      <c r="Y490" s="35"/>
      <c r="Z490" s="35"/>
      <c r="AA490" s="2"/>
      <c r="AB490" s="37"/>
      <c r="AC490" s="37"/>
      <c r="AD490" s="35"/>
      <c r="AE490" s="39"/>
    </row>
    <row r="491" spans="1:31">
      <c r="A491" s="39" t="s">
        <v>34</v>
      </c>
      <c r="B491" s="38">
        <v>892674</v>
      </c>
      <c r="C491" s="38">
        <v>511401</v>
      </c>
      <c r="D491" s="38" t="s">
        <v>23</v>
      </c>
      <c r="E491" s="38" t="s">
        <v>27</v>
      </c>
      <c r="F491" s="41" t="s">
        <v>24</v>
      </c>
      <c r="G491" s="43">
        <v>36865</v>
      </c>
      <c r="H491" s="40">
        <v>6000</v>
      </c>
      <c r="I491" s="40">
        <v>5961.5920999999998</v>
      </c>
      <c r="J491" s="38">
        <v>0.99359867610656005</v>
      </c>
      <c r="K491" s="42">
        <v>7.5250000000000004</v>
      </c>
      <c r="L491" s="42">
        <v>7.4950000000000001</v>
      </c>
      <c r="M491" s="40">
        <v>0</v>
      </c>
      <c r="N491" s="40">
        <v>178.84780000000001</v>
      </c>
      <c r="Q491" s="2"/>
      <c r="R491" s="2"/>
      <c r="T491" s="2"/>
      <c r="U491" s="2"/>
      <c r="V491" s="2"/>
      <c r="W491" s="2"/>
      <c r="X491" s="36"/>
      <c r="Y491" s="35"/>
      <c r="Z491" s="35"/>
      <c r="AA491" s="2"/>
      <c r="AB491" s="37"/>
      <c r="AC491" s="37"/>
      <c r="AD491" s="35"/>
      <c r="AE491" s="39"/>
    </row>
    <row r="492" spans="1:31">
      <c r="A492" s="39" t="s">
        <v>34</v>
      </c>
      <c r="B492" s="38">
        <v>892674</v>
      </c>
      <c r="C492" s="38">
        <v>511401</v>
      </c>
      <c r="D492" s="38" t="s">
        <v>23</v>
      </c>
      <c r="E492" s="38" t="s">
        <v>26</v>
      </c>
      <c r="F492" s="41" t="s">
        <v>24</v>
      </c>
      <c r="G492" s="43">
        <v>36866</v>
      </c>
      <c r="H492" s="40">
        <v>6000</v>
      </c>
      <c r="I492" s="40">
        <v>5961.5920999999998</v>
      </c>
      <c r="J492" s="38">
        <v>0.99359867610656005</v>
      </c>
      <c r="K492" s="42">
        <v>8.1549999999999994</v>
      </c>
      <c r="L492" s="42">
        <v>8.23</v>
      </c>
      <c r="M492" s="40">
        <v>0</v>
      </c>
      <c r="N492" s="40">
        <v>-447.11939999999998</v>
      </c>
      <c r="Q492" s="2"/>
      <c r="R492" s="2"/>
      <c r="T492" s="2"/>
      <c r="U492" s="2"/>
      <c r="V492" s="2"/>
      <c r="W492" s="2"/>
      <c r="X492" s="36"/>
      <c r="Y492" s="35"/>
      <c r="Z492" s="35"/>
      <c r="AA492" s="2"/>
      <c r="AB492" s="37"/>
      <c r="AC492" s="37"/>
      <c r="AD492" s="35"/>
      <c r="AE492" s="39"/>
    </row>
    <row r="493" spans="1:31">
      <c r="A493" s="39" t="s">
        <v>34</v>
      </c>
      <c r="B493" s="38">
        <v>892674</v>
      </c>
      <c r="C493" s="38">
        <v>511401</v>
      </c>
      <c r="D493" s="38" t="s">
        <v>23</v>
      </c>
      <c r="E493" s="38" t="s">
        <v>26</v>
      </c>
      <c r="F493" s="41" t="s">
        <v>24</v>
      </c>
      <c r="G493" s="43">
        <v>36867</v>
      </c>
      <c r="H493" s="40">
        <v>6000</v>
      </c>
      <c r="I493" s="40">
        <v>5961.5920999999998</v>
      </c>
      <c r="J493" s="38">
        <v>0.99359867610656005</v>
      </c>
      <c r="K493" s="42">
        <v>9.0449999999999999</v>
      </c>
      <c r="L493" s="42">
        <v>8.65</v>
      </c>
      <c r="M493" s="40">
        <v>0</v>
      </c>
      <c r="N493" s="40">
        <v>2354.8289</v>
      </c>
      <c r="Q493" s="2"/>
      <c r="R493" s="2"/>
      <c r="T493" s="2"/>
      <c r="U493" s="2"/>
      <c r="V493" s="2"/>
      <c r="W493" s="2"/>
      <c r="X493" s="36"/>
      <c r="Y493" s="35"/>
      <c r="Z493" s="35"/>
      <c r="AA493" s="2"/>
      <c r="AB493" s="37"/>
      <c r="AC493" s="37"/>
      <c r="AD493" s="35"/>
      <c r="AE493" s="39"/>
    </row>
    <row r="494" spans="1:31">
      <c r="A494" s="39" t="s">
        <v>34</v>
      </c>
      <c r="B494" s="38">
        <v>892674</v>
      </c>
      <c r="C494" s="38">
        <v>511401</v>
      </c>
      <c r="D494" s="38" t="s">
        <v>23</v>
      </c>
      <c r="E494" s="38" t="s">
        <v>26</v>
      </c>
      <c r="F494" s="41" t="s">
        <v>24</v>
      </c>
      <c r="G494" s="43">
        <v>36868</v>
      </c>
      <c r="H494" s="40">
        <v>6000</v>
      </c>
      <c r="I494" s="40">
        <v>5961.5920999999998</v>
      </c>
      <c r="J494" s="38">
        <v>0.99359867610656005</v>
      </c>
      <c r="K494" s="42">
        <v>8.8000000000000007</v>
      </c>
      <c r="L494" s="42">
        <v>8.73</v>
      </c>
      <c r="M494" s="40">
        <v>0</v>
      </c>
      <c r="N494" s="40">
        <v>417.31139999999999</v>
      </c>
      <c r="Q494" s="2"/>
      <c r="R494" s="2"/>
      <c r="T494" s="2"/>
      <c r="U494" s="2"/>
      <c r="V494" s="2"/>
      <c r="W494" s="2"/>
      <c r="X494" s="36"/>
      <c r="Y494" s="35"/>
      <c r="Z494" s="35"/>
      <c r="AA494" s="2"/>
      <c r="AB494" s="37"/>
      <c r="AC494" s="37"/>
      <c r="AD494" s="35"/>
      <c r="AE494" s="39"/>
    </row>
    <row r="495" spans="1:31">
      <c r="A495" s="39" t="s">
        <v>34</v>
      </c>
      <c r="B495" s="38">
        <v>892674</v>
      </c>
      <c r="C495" s="38">
        <v>511401</v>
      </c>
      <c r="D495" s="38" t="s">
        <v>23</v>
      </c>
      <c r="E495" s="38" t="s">
        <v>26</v>
      </c>
      <c r="F495" s="41" t="s">
        <v>24</v>
      </c>
      <c r="G495" s="43">
        <v>36869</v>
      </c>
      <c r="H495" s="40">
        <v>6000</v>
      </c>
      <c r="I495" s="40">
        <v>5961.5920999999998</v>
      </c>
      <c r="J495" s="38">
        <v>0.99359867610656005</v>
      </c>
      <c r="K495" s="42">
        <v>8.34</v>
      </c>
      <c r="L495" s="42">
        <v>7.65</v>
      </c>
      <c r="M495" s="40">
        <v>0</v>
      </c>
      <c r="N495" s="40">
        <v>4113.4984999999997</v>
      </c>
      <c r="Q495" s="2"/>
      <c r="R495" s="2"/>
      <c r="T495" s="2"/>
      <c r="U495" s="2"/>
      <c r="V495" s="2"/>
      <c r="W495" s="2"/>
      <c r="X495" s="36"/>
      <c r="Y495" s="35"/>
      <c r="Z495" s="35"/>
      <c r="AA495" s="2"/>
      <c r="AB495" s="37"/>
      <c r="AC495" s="37"/>
      <c r="AD495" s="35"/>
      <c r="AE495" s="39"/>
    </row>
    <row r="496" spans="1:31">
      <c r="A496" s="39" t="s">
        <v>34</v>
      </c>
      <c r="B496" s="38">
        <v>892674</v>
      </c>
      <c r="C496" s="38">
        <v>511401</v>
      </c>
      <c r="D496" s="38" t="s">
        <v>23</v>
      </c>
      <c r="E496" s="38" t="s">
        <v>26</v>
      </c>
      <c r="F496" s="41" t="s">
        <v>24</v>
      </c>
      <c r="G496" s="43">
        <v>36870</v>
      </c>
      <c r="H496" s="40">
        <v>6000</v>
      </c>
      <c r="I496" s="40">
        <v>5961.5920999999998</v>
      </c>
      <c r="J496" s="38">
        <v>0.99359867610656005</v>
      </c>
      <c r="K496" s="42">
        <v>8.34</v>
      </c>
      <c r="L496" s="42">
        <v>7.65</v>
      </c>
      <c r="M496" s="40">
        <v>0</v>
      </c>
      <c r="N496" s="40">
        <v>4113.4984999999997</v>
      </c>
      <c r="Q496" s="2"/>
      <c r="R496" s="2"/>
      <c r="T496" s="2"/>
      <c r="U496" s="2"/>
      <c r="V496" s="2"/>
      <c r="W496" s="2"/>
      <c r="X496" s="36"/>
      <c r="Y496" s="35"/>
      <c r="Z496" s="35"/>
      <c r="AA496" s="2"/>
      <c r="AB496" s="37"/>
      <c r="AC496" s="37"/>
      <c r="AD496" s="35"/>
      <c r="AE496" s="39"/>
    </row>
    <row r="497" spans="1:31">
      <c r="A497" s="39" t="s">
        <v>34</v>
      </c>
      <c r="B497" s="38">
        <v>892674</v>
      </c>
      <c r="C497" s="38">
        <v>511401</v>
      </c>
      <c r="D497" s="38" t="s">
        <v>23</v>
      </c>
      <c r="E497" s="38" t="s">
        <v>26</v>
      </c>
      <c r="F497" s="41" t="s">
        <v>24</v>
      </c>
      <c r="G497" s="43">
        <v>36871</v>
      </c>
      <c r="H497" s="40">
        <v>6000</v>
      </c>
      <c r="I497" s="40">
        <v>5961.5920999999998</v>
      </c>
      <c r="J497" s="38">
        <v>0.99359867610656005</v>
      </c>
      <c r="K497" s="42">
        <v>8.34</v>
      </c>
      <c r="L497" s="42">
        <v>7.65</v>
      </c>
      <c r="M497" s="40">
        <v>0</v>
      </c>
      <c r="N497" s="40">
        <v>4113.4984999999997</v>
      </c>
      <c r="Q497" s="2"/>
      <c r="R497" s="2"/>
      <c r="T497" s="2"/>
      <c r="U497" s="2"/>
      <c r="V497" s="2"/>
      <c r="W497" s="2"/>
      <c r="X497" s="36"/>
      <c r="Y497" s="35"/>
      <c r="Z497" s="35"/>
      <c r="AA497" s="2"/>
      <c r="AB497" s="37"/>
      <c r="AC497" s="37"/>
      <c r="AD497" s="35"/>
      <c r="AE497" s="39"/>
    </row>
    <row r="498" spans="1:31">
      <c r="A498" s="39" t="s">
        <v>34</v>
      </c>
      <c r="B498" s="38">
        <v>892674</v>
      </c>
      <c r="C498" s="38">
        <v>511401</v>
      </c>
      <c r="D498" s="38" t="s">
        <v>23</v>
      </c>
      <c r="E498" s="38" t="s">
        <v>26</v>
      </c>
      <c r="F498" s="41" t="s">
        <v>24</v>
      </c>
      <c r="G498" s="43">
        <v>36872</v>
      </c>
      <c r="H498" s="40">
        <v>6000</v>
      </c>
      <c r="I498" s="40">
        <v>5961.5920999999998</v>
      </c>
      <c r="J498" s="38">
        <v>0.99359867610656005</v>
      </c>
      <c r="K498" s="42">
        <v>12.625</v>
      </c>
      <c r="L498" s="42">
        <v>12.25</v>
      </c>
      <c r="M498" s="40">
        <v>0</v>
      </c>
      <c r="N498" s="40">
        <v>2235.5970000000002</v>
      </c>
      <c r="Q498" s="2"/>
      <c r="R498" s="2"/>
      <c r="T498" s="2"/>
      <c r="U498" s="2"/>
      <c r="V498" s="2"/>
      <c r="W498" s="2"/>
      <c r="X498" s="36"/>
      <c r="Y498" s="35"/>
      <c r="Z498" s="35"/>
      <c r="AA498" s="2"/>
      <c r="AB498" s="37"/>
      <c r="AC498" s="37"/>
      <c r="AD498" s="35"/>
      <c r="AE498" s="39"/>
    </row>
    <row r="499" spans="1:31">
      <c r="A499" s="39" t="s">
        <v>34</v>
      </c>
      <c r="B499" s="38">
        <v>892674</v>
      </c>
      <c r="C499" s="38">
        <v>511401</v>
      </c>
      <c r="D499" s="38" t="s">
        <v>23</v>
      </c>
      <c r="E499" s="38" t="s">
        <v>26</v>
      </c>
      <c r="F499" s="41" t="s">
        <v>24</v>
      </c>
      <c r="G499" s="43">
        <v>36873</v>
      </c>
      <c r="H499" s="40">
        <v>6000</v>
      </c>
      <c r="I499" s="40">
        <v>5961.5920999999998</v>
      </c>
      <c r="J499" s="38">
        <v>0.99359867610656005</v>
      </c>
      <c r="K499" s="42">
        <v>9.1449999999999996</v>
      </c>
      <c r="L499" s="42">
        <v>8.1</v>
      </c>
      <c r="M499" s="40">
        <v>0</v>
      </c>
      <c r="N499" s="40">
        <v>6229.8636999999999</v>
      </c>
      <c r="Q499" s="2"/>
      <c r="R499" s="2"/>
      <c r="T499" s="2"/>
      <c r="U499" s="2"/>
      <c r="V499" s="2"/>
      <c r="W499" s="2"/>
      <c r="X499" s="36"/>
      <c r="Y499" s="35"/>
      <c r="Z499" s="35"/>
      <c r="AA499" s="2"/>
      <c r="AB499" s="37"/>
      <c r="AC499" s="37"/>
      <c r="AD499" s="35"/>
      <c r="AE499" s="39"/>
    </row>
    <row r="500" spans="1:31">
      <c r="A500" s="39" t="s">
        <v>34</v>
      </c>
      <c r="B500" s="38">
        <v>892674</v>
      </c>
      <c r="C500" s="38">
        <v>511401</v>
      </c>
      <c r="D500" s="38" t="s">
        <v>23</v>
      </c>
      <c r="E500" s="38" t="s">
        <v>26</v>
      </c>
      <c r="F500" s="41" t="s">
        <v>24</v>
      </c>
      <c r="G500" s="43">
        <v>36874</v>
      </c>
      <c r="H500" s="40">
        <v>6000</v>
      </c>
      <c r="I500" s="40">
        <v>5961.5920999999998</v>
      </c>
      <c r="J500" s="38">
        <v>0.99359867610656005</v>
      </c>
      <c r="K500" s="42">
        <v>7.915</v>
      </c>
      <c r="L500" s="42">
        <v>7.6</v>
      </c>
      <c r="M500" s="40">
        <v>0</v>
      </c>
      <c r="N500" s="40">
        <v>1877.9014999999999</v>
      </c>
      <c r="Q500" s="2"/>
      <c r="R500" s="2"/>
      <c r="T500" s="2"/>
      <c r="U500" s="2"/>
      <c r="V500" s="2"/>
      <c r="W500" s="2"/>
      <c r="X500" s="36"/>
      <c r="Y500" s="35"/>
      <c r="Z500" s="35"/>
      <c r="AA500" s="2"/>
      <c r="AB500" s="37"/>
      <c r="AC500" s="37"/>
      <c r="AD500" s="35"/>
      <c r="AE500" s="39"/>
    </row>
    <row r="501" spans="1:31">
      <c r="A501" s="39" t="s">
        <v>34</v>
      </c>
      <c r="B501" s="38">
        <v>892674</v>
      </c>
      <c r="C501" s="38">
        <v>511401</v>
      </c>
      <c r="D501" s="38" t="s">
        <v>23</v>
      </c>
      <c r="E501" s="38" t="s">
        <v>27</v>
      </c>
      <c r="F501" s="41" t="s">
        <v>24</v>
      </c>
      <c r="G501" s="43">
        <v>36875</v>
      </c>
      <c r="H501" s="40">
        <v>6000</v>
      </c>
      <c r="I501" s="40">
        <v>5961.5920999999998</v>
      </c>
      <c r="J501" s="38">
        <v>0.99359867610656005</v>
      </c>
      <c r="K501" s="42">
        <v>7.73</v>
      </c>
      <c r="L501" s="42">
        <v>7.68</v>
      </c>
      <c r="M501" s="40">
        <v>0</v>
      </c>
      <c r="N501" s="40">
        <v>298.07960000000003</v>
      </c>
      <c r="Q501" s="2"/>
      <c r="R501" s="2"/>
      <c r="T501" s="2"/>
      <c r="U501" s="2"/>
      <c r="V501" s="2"/>
      <c r="W501" s="2"/>
      <c r="X501" s="36"/>
      <c r="Y501" s="35"/>
      <c r="Z501" s="35"/>
      <c r="AA501" s="2"/>
      <c r="AB501" s="37"/>
      <c r="AC501" s="37"/>
      <c r="AD501" s="35"/>
      <c r="AE501" s="39"/>
    </row>
    <row r="502" spans="1:31">
      <c r="A502" s="39" t="s">
        <v>34</v>
      </c>
      <c r="B502" s="38">
        <v>892674</v>
      </c>
      <c r="C502" s="38">
        <v>511401</v>
      </c>
      <c r="D502" s="38" t="s">
        <v>23</v>
      </c>
      <c r="E502" s="38" t="s">
        <v>27</v>
      </c>
      <c r="F502" s="41" t="s">
        <v>24</v>
      </c>
      <c r="G502" s="43">
        <v>36876</v>
      </c>
      <c r="H502" s="40">
        <v>6000</v>
      </c>
      <c r="I502" s="40">
        <v>5961.5920999999998</v>
      </c>
      <c r="J502" s="38">
        <v>0.99359867610656005</v>
      </c>
      <c r="K502" s="42">
        <v>8.1950000000000003</v>
      </c>
      <c r="L502" s="42">
        <v>8.1449999999999996</v>
      </c>
      <c r="M502" s="40">
        <v>0</v>
      </c>
      <c r="N502" s="40">
        <v>298.07960000000003</v>
      </c>
      <c r="Q502" s="2"/>
      <c r="R502" s="2"/>
      <c r="T502" s="2"/>
      <c r="U502" s="2"/>
      <c r="V502" s="2"/>
      <c r="W502" s="2"/>
      <c r="X502" s="36"/>
      <c r="Y502" s="35"/>
      <c r="Z502" s="35"/>
      <c r="AA502" s="2"/>
      <c r="AB502" s="37"/>
      <c r="AC502" s="37"/>
      <c r="AD502" s="35"/>
      <c r="AE502" s="39"/>
    </row>
    <row r="503" spans="1:31">
      <c r="A503" s="39" t="s">
        <v>34</v>
      </c>
      <c r="B503" s="38">
        <v>892674</v>
      </c>
      <c r="C503" s="38">
        <v>511401</v>
      </c>
      <c r="D503" s="38" t="s">
        <v>23</v>
      </c>
      <c r="E503" s="38" t="s">
        <v>27</v>
      </c>
      <c r="F503" s="41" t="s">
        <v>24</v>
      </c>
      <c r="G503" s="43">
        <v>36877</v>
      </c>
      <c r="H503" s="40">
        <v>6000</v>
      </c>
      <c r="I503" s="40">
        <v>5961.5920999999998</v>
      </c>
      <c r="J503" s="38">
        <v>0.99359867610656005</v>
      </c>
      <c r="K503" s="42">
        <v>8.1950000000000003</v>
      </c>
      <c r="L503" s="42">
        <v>8.1449999999999996</v>
      </c>
      <c r="M503" s="40">
        <v>0</v>
      </c>
      <c r="N503" s="40">
        <v>298.07960000000003</v>
      </c>
      <c r="Q503" s="2"/>
      <c r="R503" s="2"/>
      <c r="T503" s="2"/>
      <c r="U503" s="2"/>
      <c r="V503" s="2"/>
      <c r="W503" s="2"/>
      <c r="X503" s="36"/>
      <c r="Y503" s="35"/>
      <c r="Z503" s="35"/>
      <c r="AA503" s="2"/>
      <c r="AB503" s="37"/>
      <c r="AC503" s="37"/>
      <c r="AD503" s="35"/>
      <c r="AE503" s="39"/>
    </row>
    <row r="504" spans="1:31">
      <c r="A504" s="39" t="s">
        <v>34</v>
      </c>
      <c r="B504" s="38">
        <v>892674</v>
      </c>
      <c r="C504" s="38">
        <v>511401</v>
      </c>
      <c r="D504" s="38" t="s">
        <v>23</v>
      </c>
      <c r="E504" s="38" t="s">
        <v>27</v>
      </c>
      <c r="F504" s="41" t="s">
        <v>24</v>
      </c>
      <c r="G504" s="43">
        <v>36878</v>
      </c>
      <c r="H504" s="40">
        <v>6000</v>
      </c>
      <c r="I504" s="40">
        <v>5961.5920999999998</v>
      </c>
      <c r="J504" s="38">
        <v>0.99359867610656005</v>
      </c>
      <c r="K504" s="42">
        <v>8.1950000000000003</v>
      </c>
      <c r="L504" s="42">
        <v>8.1449999999999996</v>
      </c>
      <c r="M504" s="40">
        <v>0</v>
      </c>
      <c r="N504" s="40">
        <v>298.07960000000003</v>
      </c>
      <c r="Q504" s="2"/>
      <c r="R504" s="2"/>
      <c r="T504" s="2"/>
      <c r="U504" s="2"/>
      <c r="V504" s="2"/>
      <c r="W504" s="2"/>
      <c r="X504" s="36"/>
      <c r="Y504" s="35"/>
      <c r="Z504" s="35"/>
      <c r="AA504" s="2"/>
      <c r="AB504" s="37"/>
      <c r="AC504" s="37"/>
      <c r="AD504" s="35"/>
      <c r="AE504" s="39"/>
    </row>
    <row r="505" spans="1:31">
      <c r="A505" s="39" t="s">
        <v>34</v>
      </c>
      <c r="B505" s="38">
        <v>892674</v>
      </c>
      <c r="C505" s="38">
        <v>511401</v>
      </c>
      <c r="D505" s="38" t="s">
        <v>23</v>
      </c>
      <c r="E505" s="38" t="s">
        <v>26</v>
      </c>
      <c r="F505" s="41" t="s">
        <v>24</v>
      </c>
      <c r="G505" s="43">
        <v>36879</v>
      </c>
      <c r="H505" s="40">
        <v>6000</v>
      </c>
      <c r="I505" s="40">
        <v>5961.5920999999998</v>
      </c>
      <c r="J505" s="38">
        <v>0.99359867610656005</v>
      </c>
      <c r="K505" s="42">
        <v>10.404999999999999</v>
      </c>
      <c r="L505" s="42">
        <v>9.4499999999999993</v>
      </c>
      <c r="M505" s="40">
        <v>0</v>
      </c>
      <c r="N505" s="40">
        <v>5693.3203999999996</v>
      </c>
      <c r="Q505" s="2"/>
      <c r="R505" s="2"/>
      <c r="T505" s="2"/>
      <c r="U505" s="2"/>
      <c r="V505" s="2"/>
      <c r="W505" s="2"/>
      <c r="X505" s="36"/>
      <c r="Y505" s="35"/>
      <c r="Z505" s="35"/>
      <c r="AA505" s="2"/>
      <c r="AB505" s="37"/>
      <c r="AC505" s="37"/>
      <c r="AD505" s="35"/>
      <c r="AE505" s="39"/>
    </row>
    <row r="506" spans="1:31">
      <c r="A506" s="39" t="s">
        <v>34</v>
      </c>
      <c r="B506" s="38">
        <v>892674</v>
      </c>
      <c r="C506" s="38">
        <v>511401</v>
      </c>
      <c r="D506" s="38" t="s">
        <v>23</v>
      </c>
      <c r="E506" s="38" t="s">
        <v>26</v>
      </c>
      <c r="F506" s="41" t="s">
        <v>24</v>
      </c>
      <c r="G506" s="43">
        <v>36880</v>
      </c>
      <c r="H506" s="40">
        <v>6000</v>
      </c>
      <c r="I506" s="40">
        <v>5961.5920999999998</v>
      </c>
      <c r="J506" s="38">
        <v>0.99359867610656005</v>
      </c>
      <c r="K506" s="42">
        <v>9.82</v>
      </c>
      <c r="L506" s="42">
        <v>9.48</v>
      </c>
      <c r="M506" s="40">
        <v>0</v>
      </c>
      <c r="N506" s="40">
        <v>2026.9413</v>
      </c>
      <c r="Q506" s="2"/>
      <c r="R506" s="2"/>
      <c r="T506" s="2"/>
      <c r="U506" s="2"/>
      <c r="V506" s="2"/>
      <c r="W506" s="2"/>
      <c r="X506" s="36"/>
      <c r="Y506" s="35"/>
      <c r="Z506" s="35"/>
      <c r="AA506" s="2"/>
      <c r="AB506" s="37"/>
      <c r="AC506" s="37"/>
      <c r="AD506" s="35"/>
      <c r="AE506" s="39"/>
    </row>
    <row r="507" spans="1:31">
      <c r="A507" s="39" t="s">
        <v>34</v>
      </c>
      <c r="B507" s="38">
        <v>892674</v>
      </c>
      <c r="C507" s="38">
        <v>511401</v>
      </c>
      <c r="D507" s="38" t="s">
        <v>23</v>
      </c>
      <c r="E507" s="38" t="s">
        <v>26</v>
      </c>
      <c r="F507" s="41" t="s">
        <v>24</v>
      </c>
      <c r="G507" s="43">
        <v>36881</v>
      </c>
      <c r="H507" s="40">
        <v>6000</v>
      </c>
      <c r="I507" s="40">
        <v>5961.5920999999998</v>
      </c>
      <c r="J507" s="38">
        <v>0.99359867610656005</v>
      </c>
      <c r="K507" s="42">
        <v>10.775</v>
      </c>
      <c r="L507" s="42">
        <v>10</v>
      </c>
      <c r="M507" s="40">
        <v>0</v>
      </c>
      <c r="N507" s="40">
        <v>4620.2338</v>
      </c>
      <c r="Q507" s="2"/>
      <c r="R507" s="2"/>
      <c r="T507" s="2"/>
      <c r="U507" s="2"/>
      <c r="V507" s="2"/>
      <c r="W507" s="2"/>
      <c r="X507" s="36"/>
      <c r="Y507" s="35"/>
      <c r="Z507" s="35"/>
      <c r="AA507" s="2"/>
      <c r="AB507" s="37"/>
      <c r="AC507" s="37"/>
      <c r="AD507" s="35"/>
      <c r="AE507" s="39"/>
    </row>
    <row r="508" spans="1:31">
      <c r="A508" s="39" t="s">
        <v>34</v>
      </c>
      <c r="B508" s="38">
        <v>892674</v>
      </c>
      <c r="C508" s="38">
        <v>511401</v>
      </c>
      <c r="D508" s="38" t="s">
        <v>23</v>
      </c>
      <c r="E508" s="38" t="s">
        <v>26</v>
      </c>
      <c r="F508" s="41" t="s">
        <v>24</v>
      </c>
      <c r="G508" s="43">
        <v>36882</v>
      </c>
      <c r="H508" s="40">
        <v>6000</v>
      </c>
      <c r="I508" s="40">
        <v>5961.5920999999998</v>
      </c>
      <c r="J508" s="38">
        <v>0.99359867610656005</v>
      </c>
      <c r="K508" s="42">
        <v>10.725</v>
      </c>
      <c r="L508" s="42">
        <v>13</v>
      </c>
      <c r="M508" s="40">
        <v>0</v>
      </c>
      <c r="N508" s="40">
        <v>-13562.6219</v>
      </c>
      <c r="Q508" s="2"/>
      <c r="R508" s="2"/>
      <c r="T508" s="2"/>
      <c r="U508" s="2"/>
      <c r="V508" s="2"/>
      <c r="W508" s="2"/>
      <c r="X508" s="36"/>
      <c r="Y508" s="35"/>
      <c r="Z508" s="35"/>
      <c r="AA508" s="2"/>
      <c r="AB508" s="37"/>
      <c r="AC508" s="37"/>
      <c r="AD508" s="35"/>
      <c r="AE508" s="39"/>
    </row>
    <row r="509" spans="1:31">
      <c r="A509" s="39" t="s">
        <v>34</v>
      </c>
      <c r="B509" s="38">
        <v>892674</v>
      </c>
      <c r="C509" s="38">
        <v>511401</v>
      </c>
      <c r="D509" s="38" t="s">
        <v>23</v>
      </c>
      <c r="E509" s="38" t="s">
        <v>26</v>
      </c>
      <c r="F509" s="41" t="s">
        <v>24</v>
      </c>
      <c r="G509" s="43">
        <v>36883</v>
      </c>
      <c r="H509" s="40">
        <v>6000</v>
      </c>
      <c r="I509" s="40">
        <v>5961.5920999999998</v>
      </c>
      <c r="J509" s="38">
        <v>0.99359867610656005</v>
      </c>
      <c r="K509" s="42">
        <v>14</v>
      </c>
      <c r="L509" s="42">
        <v>13</v>
      </c>
      <c r="M509" s="40">
        <v>0</v>
      </c>
      <c r="N509" s="40">
        <v>5961.5920999999998</v>
      </c>
      <c r="Q509" s="2"/>
      <c r="R509" s="2"/>
      <c r="T509" s="2"/>
      <c r="U509" s="2"/>
      <c r="V509" s="2"/>
      <c r="W509" s="2"/>
      <c r="X509" s="36"/>
      <c r="Y509" s="35"/>
      <c r="Z509" s="35"/>
      <c r="AA509" s="2"/>
      <c r="AB509" s="37"/>
      <c r="AC509" s="37"/>
      <c r="AD509" s="35"/>
      <c r="AE509" s="39"/>
    </row>
    <row r="510" spans="1:31">
      <c r="A510" s="39" t="s">
        <v>34</v>
      </c>
      <c r="B510" s="38">
        <v>892674</v>
      </c>
      <c r="C510" s="38">
        <v>511401</v>
      </c>
      <c r="D510" s="38" t="s">
        <v>23</v>
      </c>
      <c r="E510" s="38" t="s">
        <v>26</v>
      </c>
      <c r="F510" s="41" t="s">
        <v>24</v>
      </c>
      <c r="G510" s="43">
        <v>36884</v>
      </c>
      <c r="H510" s="40">
        <v>6000</v>
      </c>
      <c r="I510" s="40">
        <v>5961.5920999999998</v>
      </c>
      <c r="J510" s="38">
        <v>0.99359867610656005</v>
      </c>
      <c r="K510" s="42">
        <v>14</v>
      </c>
      <c r="L510" s="42">
        <v>13</v>
      </c>
      <c r="M510" s="40">
        <v>0</v>
      </c>
      <c r="N510" s="40">
        <v>5961.5920999999998</v>
      </c>
      <c r="Q510" s="2"/>
      <c r="R510" s="2"/>
      <c r="T510" s="2"/>
      <c r="U510" s="2"/>
      <c r="V510" s="2"/>
      <c r="W510" s="2"/>
      <c r="X510" s="36"/>
      <c r="Y510" s="35"/>
      <c r="Z510" s="35"/>
      <c r="AA510" s="2"/>
      <c r="AB510" s="37"/>
      <c r="AC510" s="37"/>
      <c r="AD510" s="35"/>
      <c r="AE510" s="39"/>
    </row>
    <row r="511" spans="1:31">
      <c r="A511" s="39" t="s">
        <v>34</v>
      </c>
      <c r="B511" s="38">
        <v>892674</v>
      </c>
      <c r="C511" s="38">
        <v>511401</v>
      </c>
      <c r="D511" s="38" t="s">
        <v>23</v>
      </c>
      <c r="E511" s="38" t="s">
        <v>26</v>
      </c>
      <c r="F511" s="41" t="s">
        <v>24</v>
      </c>
      <c r="G511" s="43">
        <v>36885</v>
      </c>
      <c r="H511" s="40">
        <v>6000</v>
      </c>
      <c r="I511" s="40">
        <v>5961.5920999999998</v>
      </c>
      <c r="J511" s="38">
        <v>0.99359867610656005</v>
      </c>
      <c r="K511" s="42">
        <v>14</v>
      </c>
      <c r="L511" s="42">
        <v>13</v>
      </c>
      <c r="M511" s="40">
        <v>0</v>
      </c>
      <c r="N511" s="40">
        <v>5961.5920999999998</v>
      </c>
      <c r="Q511" s="2"/>
      <c r="R511" s="2"/>
      <c r="T511" s="2"/>
      <c r="U511" s="2"/>
      <c r="V511" s="2"/>
      <c r="W511" s="2"/>
      <c r="X511" s="36"/>
      <c r="Y511" s="35"/>
      <c r="Z511" s="35"/>
      <c r="AA511" s="2"/>
      <c r="AB511" s="37"/>
      <c r="AC511" s="37"/>
      <c r="AD511" s="35"/>
      <c r="AE511" s="39"/>
    </row>
    <row r="512" spans="1:31">
      <c r="A512" s="39" t="s">
        <v>34</v>
      </c>
      <c r="B512" s="38">
        <v>892674</v>
      </c>
      <c r="C512" s="38">
        <v>511401</v>
      </c>
      <c r="D512" s="38" t="s">
        <v>23</v>
      </c>
      <c r="E512" s="38" t="s">
        <v>26</v>
      </c>
      <c r="F512" s="41" t="s">
        <v>24</v>
      </c>
      <c r="G512" s="43">
        <v>36886</v>
      </c>
      <c r="H512" s="40">
        <v>6000</v>
      </c>
      <c r="I512" s="40">
        <v>5961.5920999999998</v>
      </c>
      <c r="J512" s="38">
        <v>0.99359867610656005</v>
      </c>
      <c r="K512" s="42">
        <v>14</v>
      </c>
      <c r="L512" s="42">
        <v>13</v>
      </c>
      <c r="M512" s="40">
        <v>0</v>
      </c>
      <c r="N512" s="40">
        <v>5961.5920999999998</v>
      </c>
      <c r="Q512" s="2"/>
      <c r="R512" s="2"/>
      <c r="T512" s="2"/>
      <c r="U512" s="2"/>
      <c r="V512" s="2"/>
      <c r="W512" s="2"/>
      <c r="X512" s="36"/>
      <c r="Y512" s="35"/>
      <c r="Z512" s="35"/>
      <c r="AA512" s="2"/>
      <c r="AB512" s="37"/>
      <c r="AC512" s="37"/>
      <c r="AD512" s="35"/>
      <c r="AE512" s="39"/>
    </row>
    <row r="513" spans="1:31">
      <c r="A513" s="39" t="s">
        <v>34</v>
      </c>
      <c r="B513" s="38">
        <v>892674</v>
      </c>
      <c r="C513" s="38">
        <v>511401</v>
      </c>
      <c r="D513" s="38" t="s">
        <v>23</v>
      </c>
      <c r="E513" s="38" t="s">
        <v>26</v>
      </c>
      <c r="F513" s="41" t="s">
        <v>24</v>
      </c>
      <c r="G513" s="43">
        <v>36887</v>
      </c>
      <c r="H513" s="40">
        <v>6000</v>
      </c>
      <c r="I513" s="40">
        <v>5961.5920999999998</v>
      </c>
      <c r="J513" s="38">
        <v>0.99359867610656005</v>
      </c>
      <c r="K513" s="42">
        <v>14</v>
      </c>
      <c r="L513" s="42">
        <v>13</v>
      </c>
      <c r="M513" s="40">
        <v>0</v>
      </c>
      <c r="N513" s="40">
        <v>5961.5920999999998</v>
      </c>
      <c r="Q513" s="2"/>
      <c r="R513" s="2"/>
      <c r="T513" s="2"/>
      <c r="U513" s="2"/>
      <c r="V513" s="2"/>
      <c r="W513" s="2"/>
      <c r="X513" s="36"/>
      <c r="Y513" s="35"/>
      <c r="Z513" s="35"/>
      <c r="AA513" s="2"/>
      <c r="AB513" s="37"/>
      <c r="AC513" s="37"/>
      <c r="AD513" s="35"/>
      <c r="AE513" s="39"/>
    </row>
    <row r="514" spans="1:31">
      <c r="A514" s="39" t="s">
        <v>34</v>
      </c>
      <c r="B514" s="38">
        <v>892674</v>
      </c>
      <c r="C514" s="38">
        <v>511401</v>
      </c>
      <c r="D514" s="38" t="s">
        <v>23</v>
      </c>
      <c r="E514" s="38" t="s">
        <v>26</v>
      </c>
      <c r="F514" s="41" t="s">
        <v>24</v>
      </c>
      <c r="G514" s="43">
        <v>36888</v>
      </c>
      <c r="H514" s="40">
        <v>6000</v>
      </c>
      <c r="I514" s="40">
        <v>5961.5920999999998</v>
      </c>
      <c r="J514" s="38">
        <v>0.99359867610656005</v>
      </c>
      <c r="K514" s="42">
        <v>14</v>
      </c>
      <c r="L514" s="42">
        <v>13</v>
      </c>
      <c r="M514" s="40">
        <v>0</v>
      </c>
      <c r="N514" s="40">
        <v>5961.5920999999998</v>
      </c>
      <c r="Q514" s="2"/>
      <c r="R514" s="2"/>
      <c r="T514" s="2"/>
      <c r="U514" s="2"/>
      <c r="V514" s="2"/>
      <c r="W514" s="2"/>
      <c r="X514" s="36"/>
      <c r="Y514" s="35"/>
      <c r="Z514" s="35"/>
      <c r="AA514" s="2"/>
      <c r="AB514" s="37"/>
      <c r="AC514" s="37"/>
      <c r="AD514" s="35"/>
      <c r="AE514" s="39"/>
    </row>
    <row r="515" spans="1:31">
      <c r="A515" s="39" t="s">
        <v>34</v>
      </c>
      <c r="B515" s="38">
        <v>892674</v>
      </c>
      <c r="C515" s="38">
        <v>511401</v>
      </c>
      <c r="D515" s="38" t="s">
        <v>23</v>
      </c>
      <c r="E515" s="38" t="s">
        <v>26</v>
      </c>
      <c r="F515" s="41" t="s">
        <v>24</v>
      </c>
      <c r="G515" s="43">
        <v>36889</v>
      </c>
      <c r="H515" s="40">
        <v>6000</v>
      </c>
      <c r="I515" s="40">
        <v>5961.5920999999998</v>
      </c>
      <c r="J515" s="38">
        <v>0.99359867610656005</v>
      </c>
      <c r="K515" s="42">
        <v>14</v>
      </c>
      <c r="L515" s="42">
        <v>13</v>
      </c>
      <c r="M515" s="40">
        <v>0</v>
      </c>
      <c r="N515" s="40">
        <v>5961.5920999999998</v>
      </c>
      <c r="Q515" s="2"/>
      <c r="R515" s="2"/>
      <c r="T515" s="2"/>
      <c r="U515" s="2"/>
      <c r="V515" s="2"/>
      <c r="W515" s="2"/>
      <c r="X515" s="36"/>
      <c r="Y515" s="35"/>
      <c r="Z515" s="35"/>
      <c r="AA515" s="2"/>
      <c r="AB515" s="37"/>
      <c r="AC515" s="37"/>
      <c r="AD515" s="35"/>
      <c r="AE515" s="39"/>
    </row>
    <row r="516" spans="1:31">
      <c r="A516" s="39" t="s">
        <v>34</v>
      </c>
      <c r="B516" s="38">
        <v>892674</v>
      </c>
      <c r="C516" s="38">
        <v>511401</v>
      </c>
      <c r="D516" s="38" t="s">
        <v>23</v>
      </c>
      <c r="E516" s="38" t="s">
        <v>26</v>
      </c>
      <c r="F516" s="41" t="s">
        <v>24</v>
      </c>
      <c r="G516" s="43">
        <v>36890</v>
      </c>
      <c r="H516" s="40">
        <v>6000</v>
      </c>
      <c r="I516" s="40">
        <v>5961.5920999999998</v>
      </c>
      <c r="J516" s="38">
        <v>0.99359867610656005</v>
      </c>
      <c r="K516" s="42">
        <v>14</v>
      </c>
      <c r="L516" s="42">
        <v>13</v>
      </c>
      <c r="M516" s="40">
        <v>0</v>
      </c>
      <c r="N516" s="40">
        <v>5961.5920999999998</v>
      </c>
      <c r="Q516" s="2"/>
      <c r="R516" s="2"/>
      <c r="T516" s="2"/>
      <c r="U516" s="2"/>
      <c r="V516" s="2"/>
      <c r="W516" s="2"/>
      <c r="X516" s="36"/>
      <c r="Y516" s="35"/>
      <c r="Z516" s="35"/>
      <c r="AA516" s="2"/>
      <c r="AB516" s="37"/>
      <c r="AC516" s="37"/>
      <c r="AD516" s="35"/>
      <c r="AE516" s="39"/>
    </row>
    <row r="517" spans="1:31">
      <c r="A517" s="39" t="s">
        <v>34</v>
      </c>
      <c r="B517" s="38">
        <v>892674</v>
      </c>
      <c r="C517" s="38">
        <v>511401</v>
      </c>
      <c r="D517" s="38" t="s">
        <v>23</v>
      </c>
      <c r="E517" s="38" t="s">
        <v>26</v>
      </c>
      <c r="F517" s="41" t="s">
        <v>24</v>
      </c>
      <c r="G517" s="43">
        <v>36891</v>
      </c>
      <c r="H517" s="40">
        <v>6000</v>
      </c>
      <c r="I517" s="40">
        <v>5961.5920999999998</v>
      </c>
      <c r="J517" s="38">
        <v>0.99359867610656005</v>
      </c>
      <c r="K517" s="42">
        <v>14</v>
      </c>
      <c r="L517" s="42">
        <v>13</v>
      </c>
      <c r="M517" s="40">
        <v>0</v>
      </c>
      <c r="N517" s="40">
        <v>5961.5920999999998</v>
      </c>
      <c r="Q517" s="2"/>
      <c r="R517" s="2"/>
      <c r="T517" s="2"/>
      <c r="U517" s="2"/>
      <c r="V517" s="2"/>
      <c r="W517" s="2"/>
      <c r="X517" s="36"/>
      <c r="Y517" s="35"/>
      <c r="Z517" s="35"/>
      <c r="AA517" s="2"/>
      <c r="AB517" s="37"/>
      <c r="AC517" s="37"/>
      <c r="AD517" s="35"/>
      <c r="AE517" s="39"/>
    </row>
    <row r="518" spans="1:31">
      <c r="A518" s="39" t="s">
        <v>32</v>
      </c>
      <c r="B518" s="38">
        <v>892478</v>
      </c>
      <c r="C518" s="38">
        <v>511434</v>
      </c>
      <c r="D518" s="38" t="s">
        <v>23</v>
      </c>
      <c r="E518" s="38" t="s">
        <v>26</v>
      </c>
      <c r="F518" s="41" t="s">
        <v>24</v>
      </c>
      <c r="G518" s="43">
        <v>36861</v>
      </c>
      <c r="H518" s="40">
        <v>10000</v>
      </c>
      <c r="I518" s="40">
        <v>9935.9868000000006</v>
      </c>
      <c r="J518" s="38">
        <v>0.99359867610656005</v>
      </c>
      <c r="K518" s="42">
        <v>6.15</v>
      </c>
      <c r="L518" s="42">
        <v>6.38</v>
      </c>
      <c r="M518" s="40">
        <v>0</v>
      </c>
      <c r="N518" s="40">
        <v>-2285.277</v>
      </c>
      <c r="Q518" s="2"/>
      <c r="R518" s="2"/>
      <c r="T518" s="2"/>
      <c r="U518" s="2"/>
      <c r="V518" s="2"/>
      <c r="W518" s="2"/>
      <c r="X518" s="36"/>
      <c r="Y518" s="35"/>
      <c r="Z518" s="35"/>
      <c r="AA518" s="2"/>
      <c r="AB518" s="37"/>
      <c r="AC518" s="37"/>
      <c r="AD518" s="35"/>
      <c r="AE518" s="39"/>
    </row>
    <row r="519" spans="1:31">
      <c r="A519" s="39" t="s">
        <v>33</v>
      </c>
      <c r="B519" s="38">
        <v>892452</v>
      </c>
      <c r="C519" s="38">
        <v>511445</v>
      </c>
      <c r="D519" s="38" t="s">
        <v>23</v>
      </c>
      <c r="E519" s="38" t="s">
        <v>27</v>
      </c>
      <c r="F519" s="41" t="s">
        <v>24</v>
      </c>
      <c r="G519" s="43">
        <v>36861</v>
      </c>
      <c r="H519" s="40">
        <v>-25311</v>
      </c>
      <c r="I519" s="40">
        <v>-25148.9761</v>
      </c>
      <c r="J519" s="38">
        <v>0.99359867610656005</v>
      </c>
      <c r="K519" s="42">
        <v>6.15</v>
      </c>
      <c r="L519" s="42">
        <v>6.8250000000000002</v>
      </c>
      <c r="M519" s="40">
        <v>0</v>
      </c>
      <c r="N519" s="40">
        <v>16975.5589</v>
      </c>
      <c r="Q519" s="2"/>
      <c r="R519" s="2"/>
      <c r="T519" s="2"/>
      <c r="U519" s="2"/>
      <c r="V519" s="2"/>
      <c r="W519" s="2"/>
      <c r="X519" s="36"/>
      <c r="Y519" s="35"/>
      <c r="Z519" s="35"/>
      <c r="AA519" s="2"/>
      <c r="AB519" s="37"/>
      <c r="AC519" s="37"/>
      <c r="AD519" s="35"/>
      <c r="AE519" s="39"/>
    </row>
    <row r="520" spans="1:31">
      <c r="A520" s="39" t="s">
        <v>32</v>
      </c>
      <c r="B520" s="38">
        <v>892567</v>
      </c>
      <c r="C520" s="38">
        <v>511514</v>
      </c>
      <c r="D520" s="38" t="s">
        <v>23</v>
      </c>
      <c r="E520" s="38" t="s">
        <v>26</v>
      </c>
      <c r="F520" s="41" t="s">
        <v>24</v>
      </c>
      <c r="G520" s="43">
        <v>36861</v>
      </c>
      <c r="H520" s="40">
        <v>-10934</v>
      </c>
      <c r="I520" s="40">
        <v>-10864.007900000001</v>
      </c>
      <c r="J520" s="38">
        <v>0.99359867610656005</v>
      </c>
      <c r="K520" s="42">
        <v>6.15</v>
      </c>
      <c r="L520" s="42">
        <v>6.42</v>
      </c>
      <c r="M520" s="40">
        <v>0</v>
      </c>
      <c r="N520" s="40">
        <v>2933.2820999999999</v>
      </c>
      <c r="Q520" s="2"/>
      <c r="R520" s="2"/>
      <c r="T520" s="2"/>
      <c r="U520" s="2"/>
      <c r="V520" s="2"/>
      <c r="W520" s="2"/>
      <c r="X520" s="36"/>
      <c r="Y520" s="35"/>
      <c r="Z520" s="35"/>
      <c r="AA520" s="2"/>
      <c r="AB520" s="37"/>
      <c r="AC520" s="37"/>
      <c r="AD520" s="35"/>
      <c r="AE520" s="39"/>
    </row>
    <row r="521" spans="1:31">
      <c r="A521" s="39" t="s">
        <v>29</v>
      </c>
      <c r="B521" s="38">
        <v>892579</v>
      </c>
      <c r="C521" s="38">
        <v>511528</v>
      </c>
      <c r="D521" s="38" t="s">
        <v>23</v>
      </c>
      <c r="E521" s="38" t="s">
        <v>26</v>
      </c>
      <c r="F521" s="41" t="s">
        <v>24</v>
      </c>
      <c r="G521" s="43">
        <v>36861</v>
      </c>
      <c r="H521" s="40">
        <v>10934</v>
      </c>
      <c r="I521" s="40">
        <v>10864.007900000001</v>
      </c>
      <c r="J521" s="38">
        <v>0.99359867610656005</v>
      </c>
      <c r="K521" s="42">
        <v>6.15</v>
      </c>
      <c r="L521" s="42">
        <v>6.4</v>
      </c>
      <c r="M521" s="40">
        <v>0</v>
      </c>
      <c r="N521" s="40">
        <v>-2716.002</v>
      </c>
      <c r="Q521" s="2"/>
      <c r="R521" s="2"/>
      <c r="T521" s="2"/>
      <c r="U521" s="2"/>
      <c r="V521" s="2"/>
      <c r="W521" s="2"/>
      <c r="X521" s="36"/>
      <c r="Y521" s="35"/>
      <c r="Z521" s="35"/>
      <c r="AA521" s="2"/>
      <c r="AB521" s="37"/>
      <c r="AC521" s="37"/>
      <c r="AD521" s="35"/>
      <c r="AE521" s="39"/>
    </row>
    <row r="522" spans="1:31">
      <c r="A522" s="39" t="s">
        <v>33</v>
      </c>
      <c r="B522" s="38">
        <v>892651</v>
      </c>
      <c r="C522" s="38">
        <v>511582</v>
      </c>
      <c r="D522" s="38" t="s">
        <v>23</v>
      </c>
      <c r="E522" s="38" t="s">
        <v>27</v>
      </c>
      <c r="F522" s="41" t="s">
        <v>24</v>
      </c>
      <c r="G522" s="43">
        <v>36861</v>
      </c>
      <c r="H522" s="40">
        <v>10934</v>
      </c>
      <c r="I522" s="40">
        <v>10864.007900000001</v>
      </c>
      <c r="J522" s="38">
        <v>0.99359867610656005</v>
      </c>
      <c r="K522" s="42">
        <v>6.15</v>
      </c>
      <c r="L522" s="42">
        <v>6.4249999999999998</v>
      </c>
      <c r="M522" s="40">
        <v>0</v>
      </c>
      <c r="N522" s="40">
        <v>-2987.6021999999998</v>
      </c>
      <c r="Q522" s="2"/>
      <c r="R522" s="2"/>
      <c r="T522" s="2"/>
      <c r="U522" s="2"/>
      <c r="V522" s="2"/>
      <c r="W522" s="2"/>
      <c r="X522" s="36"/>
      <c r="Y522" s="35"/>
      <c r="Z522" s="35"/>
      <c r="AA522" s="2"/>
      <c r="AB522" s="37"/>
      <c r="AC522" s="37"/>
      <c r="AD522" s="35"/>
      <c r="AE522" s="39"/>
    </row>
    <row r="523" spans="1:31">
      <c r="A523" s="39" t="s">
        <v>30</v>
      </c>
      <c r="B523" s="38">
        <v>892960</v>
      </c>
      <c r="C523" s="38">
        <v>511770</v>
      </c>
      <c r="D523" s="38" t="s">
        <v>23</v>
      </c>
      <c r="E523" s="38" t="s">
        <v>26</v>
      </c>
      <c r="F523" s="41" t="s">
        <v>24</v>
      </c>
      <c r="G523" s="43">
        <v>36861</v>
      </c>
      <c r="H523" s="40">
        <v>-26000</v>
      </c>
      <c r="I523" s="40">
        <v>-25833.565600000002</v>
      </c>
      <c r="J523" s="38">
        <v>0.99359867610656005</v>
      </c>
      <c r="K523" s="42">
        <v>6.15</v>
      </c>
      <c r="L523" s="42">
        <v>1.0000000000000001E-5</v>
      </c>
      <c r="M523" s="40">
        <v>0</v>
      </c>
      <c r="N523" s="40">
        <v>-158876.17000000001</v>
      </c>
      <c r="Q523" s="2"/>
      <c r="R523" s="2"/>
      <c r="T523" s="2"/>
      <c r="U523" s="2"/>
      <c r="V523" s="2"/>
      <c r="W523" s="2"/>
      <c r="X523" s="36"/>
      <c r="Y523" s="35"/>
      <c r="Z523" s="35"/>
      <c r="AA523" s="2"/>
      <c r="AB523" s="37"/>
      <c r="AC523" s="37"/>
      <c r="AD523" s="35"/>
      <c r="AE523" s="39"/>
    </row>
    <row r="524" spans="1:31">
      <c r="A524" s="39" t="s">
        <v>32</v>
      </c>
      <c r="B524" s="38">
        <v>893060</v>
      </c>
      <c r="C524" s="38">
        <v>511831</v>
      </c>
      <c r="D524" s="38" t="s">
        <v>23</v>
      </c>
      <c r="E524" s="38" t="s">
        <v>26</v>
      </c>
      <c r="F524" s="41" t="s">
        <v>24</v>
      </c>
      <c r="G524" s="43">
        <v>36861</v>
      </c>
      <c r="H524" s="40">
        <v>-4000</v>
      </c>
      <c r="I524" s="40">
        <v>-3974.3946999999998</v>
      </c>
      <c r="J524" s="38">
        <v>0.99359867610656005</v>
      </c>
      <c r="K524" s="42">
        <v>6.15</v>
      </c>
      <c r="L524" s="42">
        <v>6.46</v>
      </c>
      <c r="M524" s="40">
        <v>0</v>
      </c>
      <c r="N524" s="40">
        <v>1232.0624</v>
      </c>
      <c r="Q524" s="2"/>
      <c r="R524" s="2"/>
      <c r="T524" s="2"/>
      <c r="U524" s="2"/>
      <c r="V524" s="2"/>
      <c r="W524" s="2"/>
      <c r="X524" s="36"/>
      <c r="Y524" s="35"/>
      <c r="Z524" s="35"/>
      <c r="AA524" s="2"/>
      <c r="AB524" s="37"/>
      <c r="AC524" s="37"/>
      <c r="AD524" s="35"/>
      <c r="AE524" s="39"/>
    </row>
    <row r="525" spans="1:31">
      <c r="A525" s="39" t="s">
        <v>32</v>
      </c>
      <c r="B525" s="38">
        <v>893162</v>
      </c>
      <c r="C525" s="38">
        <v>511930</v>
      </c>
      <c r="D525" s="38" t="s">
        <v>23</v>
      </c>
      <c r="E525" s="38" t="s">
        <v>26</v>
      </c>
      <c r="F525" s="41" t="s">
        <v>24</v>
      </c>
      <c r="G525" s="43">
        <v>36861</v>
      </c>
      <c r="H525" s="40">
        <v>-5000</v>
      </c>
      <c r="I525" s="40">
        <v>-4967.9934000000003</v>
      </c>
      <c r="J525" s="38">
        <v>0.99359867610656005</v>
      </c>
      <c r="K525" s="42">
        <v>6.15</v>
      </c>
      <c r="L525" s="42">
        <v>6.1</v>
      </c>
      <c r="M525" s="40">
        <v>0</v>
      </c>
      <c r="N525" s="40">
        <v>-248.3997</v>
      </c>
      <c r="Q525" s="2"/>
      <c r="R525" s="2"/>
      <c r="T525" s="2"/>
      <c r="U525" s="2"/>
      <c r="V525" s="2"/>
      <c r="W525" s="2"/>
      <c r="X525" s="36"/>
      <c r="Y525" s="35"/>
      <c r="Z525" s="35"/>
      <c r="AA525" s="2"/>
      <c r="AB525" s="37"/>
      <c r="AC525" s="37"/>
      <c r="AD525" s="35"/>
      <c r="AE525" s="39"/>
    </row>
    <row r="526" spans="1:31">
      <c r="A526" s="39" t="s">
        <v>32</v>
      </c>
      <c r="B526" s="38">
        <v>893162</v>
      </c>
      <c r="C526" s="38">
        <v>511930</v>
      </c>
      <c r="D526" s="38" t="s">
        <v>23</v>
      </c>
      <c r="E526" s="38" t="s">
        <v>26</v>
      </c>
      <c r="F526" s="41" t="s">
        <v>24</v>
      </c>
      <c r="G526" s="43">
        <v>36862</v>
      </c>
      <c r="H526" s="40">
        <v>-5000</v>
      </c>
      <c r="I526" s="40">
        <v>-4967.9934000000003</v>
      </c>
      <c r="J526" s="38">
        <v>0.99359867610656005</v>
      </c>
      <c r="K526" s="42">
        <v>6.6950000000000003</v>
      </c>
      <c r="L526" s="42">
        <v>6.1</v>
      </c>
      <c r="M526" s="40">
        <v>0</v>
      </c>
      <c r="N526" s="40">
        <v>-2955.9560999999999</v>
      </c>
      <c r="Q526" s="2"/>
      <c r="R526" s="2"/>
      <c r="T526" s="2"/>
      <c r="U526" s="2"/>
      <c r="V526" s="2"/>
      <c r="W526" s="2"/>
      <c r="X526" s="36"/>
      <c r="Y526" s="35"/>
      <c r="Z526" s="35"/>
      <c r="AA526" s="2"/>
      <c r="AB526" s="37"/>
      <c r="AC526" s="37"/>
      <c r="AD526" s="35"/>
      <c r="AE526" s="39"/>
    </row>
    <row r="527" spans="1:31">
      <c r="A527" s="39" t="s">
        <v>32</v>
      </c>
      <c r="B527" s="38">
        <v>893162</v>
      </c>
      <c r="C527" s="38">
        <v>511930</v>
      </c>
      <c r="D527" s="38" t="s">
        <v>23</v>
      </c>
      <c r="E527" s="38" t="s">
        <v>26</v>
      </c>
      <c r="F527" s="41" t="s">
        <v>24</v>
      </c>
      <c r="G527" s="43">
        <v>36863</v>
      </c>
      <c r="H527" s="40">
        <v>-5000</v>
      </c>
      <c r="I527" s="40">
        <v>-4967.9934000000003</v>
      </c>
      <c r="J527" s="38">
        <v>0.99359867610656005</v>
      </c>
      <c r="K527" s="42">
        <v>6.6950000000000003</v>
      </c>
      <c r="L527" s="42">
        <v>6.1</v>
      </c>
      <c r="M527" s="40">
        <v>0</v>
      </c>
      <c r="N527" s="40">
        <v>-2955.9560999999999</v>
      </c>
      <c r="Q527" s="2"/>
      <c r="R527" s="2"/>
      <c r="T527" s="2"/>
      <c r="U527" s="2"/>
      <c r="V527" s="2"/>
      <c r="W527" s="2"/>
      <c r="X527" s="36"/>
      <c r="Y527" s="35"/>
      <c r="Z527" s="35"/>
      <c r="AA527" s="2"/>
      <c r="AB527" s="37"/>
      <c r="AC527" s="37"/>
      <c r="AD527" s="35"/>
      <c r="AE527" s="39"/>
    </row>
    <row r="528" spans="1:31">
      <c r="A528" s="39" t="s">
        <v>32</v>
      </c>
      <c r="B528" s="38">
        <v>893162</v>
      </c>
      <c r="C528" s="38">
        <v>511930</v>
      </c>
      <c r="D528" s="38" t="s">
        <v>23</v>
      </c>
      <c r="E528" s="38" t="s">
        <v>26</v>
      </c>
      <c r="F528" s="41" t="s">
        <v>24</v>
      </c>
      <c r="G528" s="43">
        <v>36864</v>
      </c>
      <c r="H528" s="40">
        <v>-5000</v>
      </c>
      <c r="I528" s="40">
        <v>-4967.9934000000003</v>
      </c>
      <c r="J528" s="38">
        <v>0.99359867610656005</v>
      </c>
      <c r="K528" s="42">
        <v>6.6950000000000003</v>
      </c>
      <c r="L528" s="42">
        <v>6.1</v>
      </c>
      <c r="M528" s="40">
        <v>0</v>
      </c>
      <c r="N528" s="40">
        <v>-2955.9560999999999</v>
      </c>
      <c r="Q528" s="2"/>
      <c r="R528" s="2"/>
      <c r="T528" s="2"/>
      <c r="U528" s="2"/>
      <c r="V528" s="2"/>
      <c r="W528" s="2"/>
      <c r="X528" s="36"/>
      <c r="Y528" s="35"/>
      <c r="Z528" s="35"/>
      <c r="AA528" s="2"/>
      <c r="AB528" s="37"/>
      <c r="AC528" s="37"/>
      <c r="AD528" s="35"/>
      <c r="AE528" s="39"/>
    </row>
    <row r="529" spans="1:31">
      <c r="A529" s="39" t="s">
        <v>32</v>
      </c>
      <c r="B529" s="38">
        <v>893162</v>
      </c>
      <c r="C529" s="38">
        <v>511930</v>
      </c>
      <c r="D529" s="38" t="s">
        <v>23</v>
      </c>
      <c r="E529" s="38" t="s">
        <v>26</v>
      </c>
      <c r="F529" s="41" t="s">
        <v>24</v>
      </c>
      <c r="G529" s="43">
        <v>36865</v>
      </c>
      <c r="H529" s="40">
        <v>-5000</v>
      </c>
      <c r="I529" s="40">
        <v>-4967.9934000000003</v>
      </c>
      <c r="J529" s="38">
        <v>0.99359867610656005</v>
      </c>
      <c r="K529" s="42">
        <v>7.5250000000000004</v>
      </c>
      <c r="L529" s="42">
        <v>6.1</v>
      </c>
      <c r="M529" s="40">
        <v>0</v>
      </c>
      <c r="N529" s="40">
        <v>-7079.3905999999997</v>
      </c>
      <c r="Q529" s="2"/>
      <c r="R529" s="2"/>
      <c r="T529" s="2"/>
      <c r="U529" s="2"/>
      <c r="V529" s="2"/>
      <c r="W529" s="2"/>
      <c r="X529" s="36"/>
      <c r="Y529" s="35"/>
      <c r="Z529" s="35"/>
      <c r="AA529" s="2"/>
      <c r="AB529" s="37"/>
      <c r="AC529" s="37"/>
      <c r="AD529" s="35"/>
      <c r="AE529" s="39"/>
    </row>
    <row r="530" spans="1:31">
      <c r="A530" s="39" t="s">
        <v>32</v>
      </c>
      <c r="B530" s="38">
        <v>893162</v>
      </c>
      <c r="C530" s="38">
        <v>511930</v>
      </c>
      <c r="D530" s="38" t="s">
        <v>23</v>
      </c>
      <c r="E530" s="38" t="s">
        <v>26</v>
      </c>
      <c r="F530" s="41" t="s">
        <v>24</v>
      </c>
      <c r="G530" s="43">
        <v>36866</v>
      </c>
      <c r="H530" s="40">
        <v>-5000</v>
      </c>
      <c r="I530" s="40">
        <v>-4967.9934000000003</v>
      </c>
      <c r="J530" s="38">
        <v>0.99359867610656005</v>
      </c>
      <c r="K530" s="42">
        <v>8.1549999999999994</v>
      </c>
      <c r="L530" s="42">
        <v>6.1</v>
      </c>
      <c r="M530" s="40">
        <v>0</v>
      </c>
      <c r="N530" s="40">
        <v>-10209.2264</v>
      </c>
      <c r="Q530" s="2"/>
      <c r="R530" s="2"/>
      <c r="T530" s="2"/>
      <c r="U530" s="2"/>
      <c r="V530" s="2"/>
      <c r="W530" s="2"/>
      <c r="X530" s="36"/>
      <c r="Y530" s="35"/>
      <c r="Z530" s="35"/>
      <c r="AA530" s="2"/>
      <c r="AB530" s="37"/>
      <c r="AC530" s="37"/>
      <c r="AD530" s="35"/>
      <c r="AE530" s="39"/>
    </row>
    <row r="531" spans="1:31">
      <c r="A531" s="39" t="s">
        <v>32</v>
      </c>
      <c r="B531" s="38">
        <v>893162</v>
      </c>
      <c r="C531" s="38">
        <v>511930</v>
      </c>
      <c r="D531" s="38" t="s">
        <v>23</v>
      </c>
      <c r="E531" s="38" t="s">
        <v>26</v>
      </c>
      <c r="F531" s="41" t="s">
        <v>24</v>
      </c>
      <c r="G531" s="43">
        <v>36867</v>
      </c>
      <c r="H531" s="40">
        <v>-5000</v>
      </c>
      <c r="I531" s="40">
        <v>-4967.9934000000003</v>
      </c>
      <c r="J531" s="38">
        <v>0.99359867610656005</v>
      </c>
      <c r="K531" s="42">
        <v>9.0449999999999999</v>
      </c>
      <c r="L531" s="42">
        <v>6.1</v>
      </c>
      <c r="M531" s="40">
        <v>0</v>
      </c>
      <c r="N531" s="40">
        <v>-14630.7405</v>
      </c>
      <c r="Q531" s="2"/>
      <c r="R531" s="2"/>
      <c r="T531" s="2"/>
      <c r="U531" s="2"/>
      <c r="V531" s="2"/>
      <c r="W531" s="2"/>
      <c r="X531" s="36"/>
      <c r="Y531" s="35"/>
      <c r="Z531" s="35"/>
      <c r="AA531" s="2"/>
      <c r="AB531" s="37"/>
      <c r="AC531" s="37"/>
      <c r="AD531" s="35"/>
      <c r="AE531" s="39"/>
    </row>
    <row r="532" spans="1:31">
      <c r="A532" s="39" t="s">
        <v>32</v>
      </c>
      <c r="B532" s="38">
        <v>893162</v>
      </c>
      <c r="C532" s="38">
        <v>511930</v>
      </c>
      <c r="D532" s="38" t="s">
        <v>23</v>
      </c>
      <c r="E532" s="38" t="s">
        <v>26</v>
      </c>
      <c r="F532" s="41" t="s">
        <v>24</v>
      </c>
      <c r="G532" s="43">
        <v>36868</v>
      </c>
      <c r="H532" s="40">
        <v>-5000</v>
      </c>
      <c r="I532" s="40">
        <v>-4967.9934000000003</v>
      </c>
      <c r="J532" s="38">
        <v>0.99359867610656005</v>
      </c>
      <c r="K532" s="42">
        <v>8.8000000000000007</v>
      </c>
      <c r="L532" s="42">
        <v>6.1</v>
      </c>
      <c r="M532" s="40">
        <v>0</v>
      </c>
      <c r="N532" s="40">
        <v>-13413.5821</v>
      </c>
      <c r="Q532" s="2"/>
      <c r="R532" s="2"/>
      <c r="T532" s="2"/>
      <c r="U532" s="2"/>
      <c r="V532" s="2"/>
      <c r="W532" s="2"/>
      <c r="X532" s="36"/>
      <c r="Y532" s="35"/>
      <c r="Z532" s="35"/>
      <c r="AA532" s="2"/>
      <c r="AB532" s="37"/>
      <c r="AC532" s="37"/>
      <c r="AD532" s="35"/>
      <c r="AE532" s="39"/>
    </row>
    <row r="533" spans="1:31">
      <c r="A533" s="39" t="s">
        <v>32</v>
      </c>
      <c r="B533" s="38">
        <v>893162</v>
      </c>
      <c r="C533" s="38">
        <v>511930</v>
      </c>
      <c r="D533" s="38" t="s">
        <v>23</v>
      </c>
      <c r="E533" s="38" t="s">
        <v>26</v>
      </c>
      <c r="F533" s="41" t="s">
        <v>24</v>
      </c>
      <c r="G533" s="43">
        <v>36869</v>
      </c>
      <c r="H533" s="40">
        <v>-5000</v>
      </c>
      <c r="I533" s="40">
        <v>-4967.9934000000003</v>
      </c>
      <c r="J533" s="38">
        <v>0.99359867610656005</v>
      </c>
      <c r="K533" s="42">
        <v>8.34</v>
      </c>
      <c r="L533" s="42">
        <v>6.1</v>
      </c>
      <c r="M533" s="40">
        <v>0</v>
      </c>
      <c r="N533" s="40">
        <v>-11128.305200000001</v>
      </c>
      <c r="Q533" s="2"/>
      <c r="R533" s="2"/>
      <c r="T533" s="2"/>
      <c r="U533" s="2"/>
      <c r="V533" s="2"/>
      <c r="W533" s="2"/>
      <c r="X533" s="36"/>
      <c r="Y533" s="35"/>
      <c r="Z533" s="35"/>
      <c r="AA533" s="2"/>
      <c r="AB533" s="37"/>
      <c r="AC533" s="37"/>
      <c r="AD533" s="35"/>
      <c r="AE533" s="39"/>
    </row>
    <row r="534" spans="1:31">
      <c r="A534" s="39" t="s">
        <v>32</v>
      </c>
      <c r="B534" s="38">
        <v>893162</v>
      </c>
      <c r="C534" s="38">
        <v>511930</v>
      </c>
      <c r="D534" s="38" t="s">
        <v>23</v>
      </c>
      <c r="E534" s="38" t="s">
        <v>26</v>
      </c>
      <c r="F534" s="41" t="s">
        <v>24</v>
      </c>
      <c r="G534" s="43">
        <v>36870</v>
      </c>
      <c r="H534" s="40">
        <v>-5000</v>
      </c>
      <c r="I534" s="40">
        <v>-4967.9934000000003</v>
      </c>
      <c r="J534" s="38">
        <v>0.99359867610656005</v>
      </c>
      <c r="K534" s="42">
        <v>8.34</v>
      </c>
      <c r="L534" s="42">
        <v>6.1</v>
      </c>
      <c r="M534" s="40">
        <v>0</v>
      </c>
      <c r="N534" s="40">
        <v>-11128.305200000001</v>
      </c>
      <c r="Q534" s="2"/>
      <c r="R534" s="2"/>
      <c r="T534" s="2"/>
      <c r="U534" s="2"/>
      <c r="V534" s="2"/>
      <c r="W534" s="2"/>
      <c r="X534" s="36"/>
      <c r="Y534" s="35"/>
      <c r="Z534" s="35"/>
      <c r="AA534" s="2"/>
      <c r="AB534" s="37"/>
      <c r="AC534" s="37"/>
      <c r="AD534" s="35"/>
      <c r="AE534" s="39"/>
    </row>
    <row r="535" spans="1:31">
      <c r="A535" s="39" t="s">
        <v>32</v>
      </c>
      <c r="B535" s="38">
        <v>893162</v>
      </c>
      <c r="C535" s="38">
        <v>511930</v>
      </c>
      <c r="D535" s="38" t="s">
        <v>23</v>
      </c>
      <c r="E535" s="38" t="s">
        <v>26</v>
      </c>
      <c r="F535" s="41" t="s">
        <v>24</v>
      </c>
      <c r="G535" s="43">
        <v>36871</v>
      </c>
      <c r="H535" s="40">
        <v>-5000</v>
      </c>
      <c r="I535" s="40">
        <v>-4967.9934000000003</v>
      </c>
      <c r="J535" s="38">
        <v>0.99359867610656005</v>
      </c>
      <c r="K535" s="42">
        <v>8.34</v>
      </c>
      <c r="L535" s="42">
        <v>6.1</v>
      </c>
      <c r="M535" s="40">
        <v>0</v>
      </c>
      <c r="N535" s="40">
        <v>-11128.305200000001</v>
      </c>
      <c r="Q535" s="2"/>
      <c r="R535" s="2"/>
      <c r="T535" s="2"/>
      <c r="U535" s="2"/>
      <c r="V535" s="2"/>
      <c r="W535" s="2"/>
      <c r="X535" s="36"/>
      <c r="Y535" s="35"/>
      <c r="Z535" s="35"/>
      <c r="AA535" s="2"/>
      <c r="AB535" s="37"/>
      <c r="AC535" s="37"/>
      <c r="AD535" s="35"/>
      <c r="AE535" s="39"/>
    </row>
    <row r="536" spans="1:31">
      <c r="A536" s="39" t="s">
        <v>32</v>
      </c>
      <c r="B536" s="38">
        <v>893162</v>
      </c>
      <c r="C536" s="38">
        <v>511930</v>
      </c>
      <c r="D536" s="38" t="s">
        <v>23</v>
      </c>
      <c r="E536" s="38" t="s">
        <v>26</v>
      </c>
      <c r="F536" s="41" t="s">
        <v>24</v>
      </c>
      <c r="G536" s="43">
        <v>36872</v>
      </c>
      <c r="H536" s="40">
        <v>-5000</v>
      </c>
      <c r="I536" s="40">
        <v>-4967.9934000000003</v>
      </c>
      <c r="J536" s="38">
        <v>0.99359867610656005</v>
      </c>
      <c r="K536" s="42">
        <v>12.625</v>
      </c>
      <c r="L536" s="42">
        <v>6.1</v>
      </c>
      <c r="M536" s="40">
        <v>0</v>
      </c>
      <c r="N536" s="40">
        <v>-32416.156800000001</v>
      </c>
      <c r="Q536" s="2"/>
      <c r="R536" s="2"/>
      <c r="T536" s="2"/>
      <c r="U536" s="2"/>
      <c r="V536" s="2"/>
      <c r="W536" s="2"/>
      <c r="X536" s="36"/>
      <c r="Y536" s="35"/>
      <c r="Z536" s="35"/>
      <c r="AA536" s="2"/>
      <c r="AB536" s="37"/>
      <c r="AC536" s="37"/>
      <c r="AD536" s="35"/>
      <c r="AE536" s="39"/>
    </row>
    <row r="537" spans="1:31">
      <c r="A537" s="39" t="s">
        <v>32</v>
      </c>
      <c r="B537" s="38">
        <v>893162</v>
      </c>
      <c r="C537" s="38">
        <v>511930</v>
      </c>
      <c r="D537" s="38" t="s">
        <v>23</v>
      </c>
      <c r="E537" s="38" t="s">
        <v>26</v>
      </c>
      <c r="F537" s="41" t="s">
        <v>24</v>
      </c>
      <c r="G537" s="43">
        <v>36873</v>
      </c>
      <c r="H537" s="40">
        <v>-5000</v>
      </c>
      <c r="I537" s="40">
        <v>-4967.9934000000003</v>
      </c>
      <c r="J537" s="38">
        <v>0.99359867610656005</v>
      </c>
      <c r="K537" s="42">
        <v>9.1449999999999996</v>
      </c>
      <c r="L537" s="42">
        <v>6.1</v>
      </c>
      <c r="M537" s="40">
        <v>0</v>
      </c>
      <c r="N537" s="40">
        <v>-15127.5398</v>
      </c>
      <c r="Q537" s="2"/>
      <c r="R537" s="2"/>
      <c r="T537" s="2"/>
      <c r="U537" s="2"/>
      <c r="V537" s="2"/>
      <c r="W537" s="2"/>
      <c r="X537" s="36"/>
      <c r="Y537" s="35"/>
      <c r="Z537" s="35"/>
      <c r="AA537" s="2"/>
      <c r="AB537" s="37"/>
      <c r="AC537" s="37"/>
      <c r="AD537" s="35"/>
      <c r="AE537" s="39"/>
    </row>
    <row r="538" spans="1:31">
      <c r="A538" s="39" t="s">
        <v>32</v>
      </c>
      <c r="B538" s="38">
        <v>893162</v>
      </c>
      <c r="C538" s="38">
        <v>511930</v>
      </c>
      <c r="D538" s="38" t="s">
        <v>23</v>
      </c>
      <c r="E538" s="38" t="s">
        <v>26</v>
      </c>
      <c r="F538" s="41" t="s">
        <v>24</v>
      </c>
      <c r="G538" s="43">
        <v>36874</v>
      </c>
      <c r="H538" s="40">
        <v>-5000</v>
      </c>
      <c r="I538" s="40">
        <v>-4967.9934000000003</v>
      </c>
      <c r="J538" s="38">
        <v>0.99359867610656005</v>
      </c>
      <c r="K538" s="42">
        <v>7.915</v>
      </c>
      <c r="L538" s="42">
        <v>6.1</v>
      </c>
      <c r="M538" s="40">
        <v>0</v>
      </c>
      <c r="N538" s="40">
        <v>-9016.9079999999994</v>
      </c>
      <c r="Q538" s="2"/>
      <c r="R538" s="2"/>
      <c r="T538" s="2"/>
      <c r="U538" s="2"/>
      <c r="V538" s="2"/>
      <c r="W538" s="2"/>
      <c r="X538" s="36"/>
      <c r="Y538" s="35"/>
      <c r="Z538" s="35"/>
      <c r="AA538" s="2"/>
      <c r="AB538" s="37"/>
      <c r="AC538" s="37"/>
      <c r="AD538" s="35"/>
      <c r="AE538" s="39"/>
    </row>
    <row r="539" spans="1:31">
      <c r="A539" s="39" t="s">
        <v>32</v>
      </c>
      <c r="B539" s="38">
        <v>893162</v>
      </c>
      <c r="C539" s="38">
        <v>511930</v>
      </c>
      <c r="D539" s="38" t="s">
        <v>23</v>
      </c>
      <c r="E539" s="38" t="s">
        <v>26</v>
      </c>
      <c r="F539" s="41" t="s">
        <v>24</v>
      </c>
      <c r="G539" s="43">
        <v>36875</v>
      </c>
      <c r="H539" s="40">
        <v>-5000</v>
      </c>
      <c r="I539" s="40">
        <v>-4967.9934000000003</v>
      </c>
      <c r="J539" s="38">
        <v>0.99359867610656005</v>
      </c>
      <c r="K539" s="42">
        <v>7.73</v>
      </c>
      <c r="L539" s="42">
        <v>6.1</v>
      </c>
      <c r="M539" s="40">
        <v>0</v>
      </c>
      <c r="N539" s="40">
        <v>-8097.8292000000001</v>
      </c>
      <c r="Q539" s="2"/>
      <c r="R539" s="2"/>
      <c r="T539" s="2"/>
      <c r="U539" s="2"/>
      <c r="V539" s="2"/>
      <c r="W539" s="2"/>
      <c r="X539" s="36"/>
      <c r="Y539" s="35"/>
      <c r="Z539" s="35"/>
      <c r="AA539" s="2"/>
      <c r="AB539" s="37"/>
      <c r="AC539" s="37"/>
      <c r="AD539" s="35"/>
      <c r="AE539" s="39"/>
    </row>
    <row r="540" spans="1:31">
      <c r="A540" s="39" t="s">
        <v>32</v>
      </c>
      <c r="B540" s="38">
        <v>893162</v>
      </c>
      <c r="C540" s="38">
        <v>511930</v>
      </c>
      <c r="D540" s="38" t="s">
        <v>23</v>
      </c>
      <c r="E540" s="38" t="s">
        <v>26</v>
      </c>
      <c r="F540" s="41" t="s">
        <v>24</v>
      </c>
      <c r="G540" s="43">
        <v>36876</v>
      </c>
      <c r="H540" s="40">
        <v>-5000</v>
      </c>
      <c r="I540" s="40">
        <v>-4967.9934000000003</v>
      </c>
      <c r="J540" s="38">
        <v>0.99359867610656005</v>
      </c>
      <c r="K540" s="42">
        <v>8.1950000000000003</v>
      </c>
      <c r="L540" s="42">
        <v>6.1</v>
      </c>
      <c r="M540" s="40">
        <v>0</v>
      </c>
      <c r="N540" s="40">
        <v>-10407.946099999999</v>
      </c>
      <c r="Q540" s="2"/>
      <c r="R540" s="2"/>
      <c r="T540" s="2"/>
      <c r="U540" s="2"/>
      <c r="V540" s="2"/>
      <c r="W540" s="2"/>
      <c r="X540" s="36"/>
      <c r="Y540" s="35"/>
      <c r="Z540" s="35"/>
      <c r="AA540" s="2"/>
      <c r="AB540" s="37"/>
      <c r="AC540" s="37"/>
      <c r="AD540" s="35"/>
      <c r="AE540" s="39"/>
    </row>
    <row r="541" spans="1:31">
      <c r="A541" s="39" t="s">
        <v>32</v>
      </c>
      <c r="B541" s="38">
        <v>893162</v>
      </c>
      <c r="C541" s="38">
        <v>511930</v>
      </c>
      <c r="D541" s="38" t="s">
        <v>23</v>
      </c>
      <c r="E541" s="38" t="s">
        <v>26</v>
      </c>
      <c r="F541" s="41" t="s">
        <v>24</v>
      </c>
      <c r="G541" s="43">
        <v>36877</v>
      </c>
      <c r="H541" s="40">
        <v>-5000</v>
      </c>
      <c r="I541" s="40">
        <v>-4967.9934000000003</v>
      </c>
      <c r="J541" s="38">
        <v>0.99359867610656005</v>
      </c>
      <c r="K541" s="42">
        <v>8.1950000000000003</v>
      </c>
      <c r="L541" s="42">
        <v>6.1</v>
      </c>
      <c r="M541" s="40">
        <v>0</v>
      </c>
      <c r="N541" s="40">
        <v>-10407.946099999999</v>
      </c>
      <c r="Q541" s="2"/>
      <c r="R541" s="2"/>
      <c r="T541" s="2"/>
      <c r="U541" s="2"/>
      <c r="V541" s="2"/>
      <c r="W541" s="2"/>
      <c r="X541" s="36"/>
      <c r="Y541" s="35"/>
      <c r="Z541" s="35"/>
      <c r="AA541" s="2"/>
      <c r="AB541" s="37"/>
      <c r="AC541" s="37"/>
      <c r="AD541" s="35"/>
      <c r="AE541" s="39"/>
    </row>
    <row r="542" spans="1:31">
      <c r="A542" s="39" t="s">
        <v>32</v>
      </c>
      <c r="B542" s="38">
        <v>893162</v>
      </c>
      <c r="C542" s="38">
        <v>511930</v>
      </c>
      <c r="D542" s="38" t="s">
        <v>23</v>
      </c>
      <c r="E542" s="38" t="s">
        <v>26</v>
      </c>
      <c r="F542" s="41" t="s">
        <v>24</v>
      </c>
      <c r="G542" s="43">
        <v>36878</v>
      </c>
      <c r="H542" s="40">
        <v>-5000</v>
      </c>
      <c r="I542" s="40">
        <v>-4967.9934000000003</v>
      </c>
      <c r="J542" s="38">
        <v>0.99359867610656005</v>
      </c>
      <c r="K542" s="42">
        <v>8.1950000000000003</v>
      </c>
      <c r="L542" s="42">
        <v>6.1</v>
      </c>
      <c r="M542" s="40">
        <v>0</v>
      </c>
      <c r="N542" s="40">
        <v>-10407.946099999999</v>
      </c>
      <c r="Q542" s="2"/>
      <c r="R542" s="2"/>
      <c r="T542" s="2"/>
      <c r="U542" s="2"/>
      <c r="V542" s="2"/>
      <c r="W542" s="2"/>
      <c r="X542" s="36"/>
      <c r="Y542" s="35"/>
      <c r="Z542" s="35"/>
      <c r="AA542" s="2"/>
      <c r="AB542" s="37"/>
      <c r="AC542" s="37"/>
      <c r="AD542" s="35"/>
      <c r="AE542" s="39"/>
    </row>
    <row r="543" spans="1:31">
      <c r="A543" s="39" t="s">
        <v>32</v>
      </c>
      <c r="B543" s="38">
        <v>893162</v>
      </c>
      <c r="C543" s="38">
        <v>511930</v>
      </c>
      <c r="D543" s="38" t="s">
        <v>23</v>
      </c>
      <c r="E543" s="38" t="s">
        <v>26</v>
      </c>
      <c r="F543" s="41" t="s">
        <v>24</v>
      </c>
      <c r="G543" s="43">
        <v>36879</v>
      </c>
      <c r="H543" s="40">
        <v>-5000</v>
      </c>
      <c r="I543" s="40">
        <v>-4967.9934000000003</v>
      </c>
      <c r="J543" s="38">
        <v>0.99359867610656005</v>
      </c>
      <c r="K543" s="42">
        <v>10.404999999999999</v>
      </c>
      <c r="L543" s="42">
        <v>6.1</v>
      </c>
      <c r="M543" s="40">
        <v>0</v>
      </c>
      <c r="N543" s="40">
        <v>-21387.211500000001</v>
      </c>
      <c r="Q543" s="2"/>
      <c r="R543" s="2"/>
      <c r="T543" s="2"/>
      <c r="U543" s="2"/>
      <c r="V543" s="2"/>
      <c r="W543" s="2"/>
      <c r="X543" s="36"/>
      <c r="Y543" s="35"/>
      <c r="Z543" s="35"/>
      <c r="AA543" s="2"/>
      <c r="AB543" s="37"/>
      <c r="AC543" s="37"/>
      <c r="AD543" s="35"/>
      <c r="AE543" s="39"/>
    </row>
    <row r="544" spans="1:31">
      <c r="A544" s="39" t="s">
        <v>32</v>
      </c>
      <c r="B544" s="38">
        <v>893162</v>
      </c>
      <c r="C544" s="38">
        <v>511930</v>
      </c>
      <c r="D544" s="38" t="s">
        <v>23</v>
      </c>
      <c r="E544" s="38" t="s">
        <v>26</v>
      </c>
      <c r="F544" s="41" t="s">
        <v>24</v>
      </c>
      <c r="G544" s="43">
        <v>36880</v>
      </c>
      <c r="H544" s="40">
        <v>-5000</v>
      </c>
      <c r="I544" s="40">
        <v>-4967.9934000000003</v>
      </c>
      <c r="J544" s="38">
        <v>0.99359867610656005</v>
      </c>
      <c r="K544" s="42">
        <v>9.82</v>
      </c>
      <c r="L544" s="42">
        <v>6.1</v>
      </c>
      <c r="M544" s="40">
        <v>0</v>
      </c>
      <c r="N544" s="40">
        <v>-18480.935399999998</v>
      </c>
      <c r="Q544" s="2"/>
      <c r="R544" s="2"/>
      <c r="T544" s="2"/>
      <c r="U544" s="2"/>
      <c r="V544" s="2"/>
      <c r="W544" s="2"/>
      <c r="X544" s="36"/>
      <c r="Y544" s="35"/>
      <c r="Z544" s="35"/>
      <c r="AA544" s="2"/>
      <c r="AB544" s="37"/>
      <c r="AC544" s="37"/>
      <c r="AD544" s="35"/>
      <c r="AE544" s="39"/>
    </row>
    <row r="545" spans="1:31">
      <c r="A545" s="39" t="s">
        <v>32</v>
      </c>
      <c r="B545" s="38">
        <v>893162</v>
      </c>
      <c r="C545" s="38">
        <v>511930</v>
      </c>
      <c r="D545" s="38" t="s">
        <v>23</v>
      </c>
      <c r="E545" s="38" t="s">
        <v>26</v>
      </c>
      <c r="F545" s="41" t="s">
        <v>24</v>
      </c>
      <c r="G545" s="43">
        <v>36881</v>
      </c>
      <c r="H545" s="40">
        <v>-5000</v>
      </c>
      <c r="I545" s="40">
        <v>-4967.9934000000003</v>
      </c>
      <c r="J545" s="38">
        <v>0.99359867610656005</v>
      </c>
      <c r="K545" s="42">
        <v>10.775</v>
      </c>
      <c r="L545" s="42">
        <v>6.1</v>
      </c>
      <c r="M545" s="40">
        <v>0</v>
      </c>
      <c r="N545" s="40">
        <v>-23225.3691</v>
      </c>
      <c r="Q545" s="2"/>
      <c r="R545" s="2"/>
      <c r="T545" s="2"/>
      <c r="U545" s="2"/>
      <c r="V545" s="2"/>
      <c r="W545" s="2"/>
      <c r="X545" s="36"/>
      <c r="Y545" s="35"/>
      <c r="Z545" s="35"/>
      <c r="AA545" s="2"/>
      <c r="AB545" s="37"/>
      <c r="AC545" s="37"/>
      <c r="AD545" s="35"/>
      <c r="AE545" s="39"/>
    </row>
    <row r="546" spans="1:31">
      <c r="A546" s="39" t="s">
        <v>32</v>
      </c>
      <c r="B546" s="38">
        <v>893162</v>
      </c>
      <c r="C546" s="38">
        <v>511930</v>
      </c>
      <c r="D546" s="38" t="s">
        <v>23</v>
      </c>
      <c r="E546" s="38" t="s">
        <v>26</v>
      </c>
      <c r="F546" s="41" t="s">
        <v>24</v>
      </c>
      <c r="G546" s="43">
        <v>36882</v>
      </c>
      <c r="H546" s="40">
        <v>-5000</v>
      </c>
      <c r="I546" s="40">
        <v>-4967.9934000000003</v>
      </c>
      <c r="J546" s="38">
        <v>0.99359867610656005</v>
      </c>
      <c r="K546" s="42">
        <v>10.725</v>
      </c>
      <c r="L546" s="42">
        <v>6.1</v>
      </c>
      <c r="M546" s="40">
        <v>0</v>
      </c>
      <c r="N546" s="40">
        <v>-22976.969400000002</v>
      </c>
      <c r="Q546" s="2"/>
      <c r="R546" s="2"/>
      <c r="T546" s="2"/>
      <c r="U546" s="2"/>
      <c r="V546" s="2"/>
      <c r="W546" s="2"/>
      <c r="X546" s="36"/>
      <c r="Y546" s="35"/>
      <c r="Z546" s="35"/>
      <c r="AA546" s="2"/>
      <c r="AB546" s="37"/>
      <c r="AC546" s="37"/>
      <c r="AD546" s="35"/>
      <c r="AE546" s="39"/>
    </row>
    <row r="547" spans="1:31">
      <c r="A547" s="39" t="s">
        <v>32</v>
      </c>
      <c r="B547" s="38">
        <v>893162</v>
      </c>
      <c r="C547" s="38">
        <v>511930</v>
      </c>
      <c r="D547" s="38" t="s">
        <v>23</v>
      </c>
      <c r="E547" s="38" t="s">
        <v>26</v>
      </c>
      <c r="F547" s="41" t="s">
        <v>24</v>
      </c>
      <c r="G547" s="43">
        <v>36883</v>
      </c>
      <c r="H547" s="40">
        <v>-5000</v>
      </c>
      <c r="I547" s="40">
        <v>-4967.9934000000003</v>
      </c>
      <c r="J547" s="38">
        <v>0.99359867610656005</v>
      </c>
      <c r="K547" s="42">
        <v>14</v>
      </c>
      <c r="L547" s="42">
        <v>6.1</v>
      </c>
      <c r="M547" s="40">
        <v>0</v>
      </c>
      <c r="N547" s="40">
        <v>-39247.147700000001</v>
      </c>
      <c r="Q547" s="2"/>
      <c r="R547" s="2"/>
      <c r="T547" s="2"/>
      <c r="U547" s="2"/>
      <c r="V547" s="2"/>
      <c r="W547" s="2"/>
      <c r="X547" s="36"/>
      <c r="Y547" s="35"/>
      <c r="Z547" s="35"/>
      <c r="AA547" s="2"/>
      <c r="AB547" s="37"/>
      <c r="AC547" s="37"/>
      <c r="AD547" s="35"/>
      <c r="AE547" s="39"/>
    </row>
    <row r="548" spans="1:31">
      <c r="A548" s="39" t="s">
        <v>32</v>
      </c>
      <c r="B548" s="38">
        <v>893162</v>
      </c>
      <c r="C548" s="38">
        <v>511930</v>
      </c>
      <c r="D548" s="38" t="s">
        <v>23</v>
      </c>
      <c r="E548" s="38" t="s">
        <v>26</v>
      </c>
      <c r="F548" s="41" t="s">
        <v>24</v>
      </c>
      <c r="G548" s="43">
        <v>36884</v>
      </c>
      <c r="H548" s="40">
        <v>-5000</v>
      </c>
      <c r="I548" s="40">
        <v>-4967.9934000000003</v>
      </c>
      <c r="J548" s="38">
        <v>0.99359867610656005</v>
      </c>
      <c r="K548" s="42">
        <v>14</v>
      </c>
      <c r="L548" s="42">
        <v>6.1</v>
      </c>
      <c r="M548" s="40">
        <v>0</v>
      </c>
      <c r="N548" s="40">
        <v>-39247.147700000001</v>
      </c>
      <c r="Q548" s="2"/>
      <c r="R548" s="2"/>
      <c r="T548" s="2"/>
      <c r="U548" s="2"/>
      <c r="V548" s="2"/>
      <c r="W548" s="2"/>
      <c r="X548" s="36"/>
      <c r="Y548" s="35"/>
      <c r="Z548" s="35"/>
      <c r="AA548" s="2"/>
      <c r="AB548" s="37"/>
      <c r="AC548" s="37"/>
      <c r="AD548" s="35"/>
      <c r="AE548" s="39"/>
    </row>
    <row r="549" spans="1:31">
      <c r="A549" s="39" t="s">
        <v>32</v>
      </c>
      <c r="B549" s="38">
        <v>893162</v>
      </c>
      <c r="C549" s="38">
        <v>511930</v>
      </c>
      <c r="D549" s="38" t="s">
        <v>23</v>
      </c>
      <c r="E549" s="38" t="s">
        <v>26</v>
      </c>
      <c r="F549" s="41" t="s">
        <v>24</v>
      </c>
      <c r="G549" s="43">
        <v>36885</v>
      </c>
      <c r="H549" s="40">
        <v>-5000</v>
      </c>
      <c r="I549" s="40">
        <v>-4967.9934000000003</v>
      </c>
      <c r="J549" s="38">
        <v>0.99359867610656005</v>
      </c>
      <c r="K549" s="42">
        <v>14</v>
      </c>
      <c r="L549" s="42">
        <v>6.1</v>
      </c>
      <c r="M549" s="40">
        <v>0</v>
      </c>
      <c r="N549" s="40">
        <v>-39247.147700000001</v>
      </c>
      <c r="Q549" s="2"/>
      <c r="R549" s="2"/>
      <c r="T549" s="2"/>
      <c r="U549" s="2"/>
      <c r="V549" s="2"/>
      <c r="W549" s="2"/>
      <c r="X549" s="36"/>
      <c r="Y549" s="35"/>
      <c r="Z549" s="35"/>
      <c r="AA549" s="2"/>
      <c r="AB549" s="37"/>
      <c r="AC549" s="37"/>
      <c r="AD549" s="35"/>
      <c r="AE549" s="39"/>
    </row>
    <row r="550" spans="1:31">
      <c r="A550" s="39" t="s">
        <v>32</v>
      </c>
      <c r="B550" s="38">
        <v>893162</v>
      </c>
      <c r="C550" s="38">
        <v>511930</v>
      </c>
      <c r="D550" s="38" t="s">
        <v>23</v>
      </c>
      <c r="E550" s="38" t="s">
        <v>26</v>
      </c>
      <c r="F550" s="41" t="s">
        <v>24</v>
      </c>
      <c r="G550" s="43">
        <v>36886</v>
      </c>
      <c r="H550" s="40">
        <v>-5000</v>
      </c>
      <c r="I550" s="40">
        <v>-4967.9934000000003</v>
      </c>
      <c r="J550" s="38">
        <v>0.99359867610656005</v>
      </c>
      <c r="K550" s="42">
        <v>14</v>
      </c>
      <c r="L550" s="42">
        <v>6.1</v>
      </c>
      <c r="M550" s="40">
        <v>0</v>
      </c>
      <c r="N550" s="40">
        <v>-39247.147700000001</v>
      </c>
      <c r="Q550" s="2"/>
      <c r="R550" s="2"/>
      <c r="T550" s="2"/>
      <c r="U550" s="2"/>
      <c r="V550" s="2"/>
      <c r="W550" s="2"/>
      <c r="X550" s="36"/>
      <c r="Y550" s="35"/>
      <c r="Z550" s="35"/>
      <c r="AA550" s="2"/>
      <c r="AB550" s="37"/>
      <c r="AC550" s="37"/>
      <c r="AD550" s="35"/>
      <c r="AE550" s="39"/>
    </row>
    <row r="551" spans="1:31">
      <c r="A551" s="39" t="s">
        <v>32</v>
      </c>
      <c r="B551" s="38">
        <v>893162</v>
      </c>
      <c r="C551" s="38">
        <v>511930</v>
      </c>
      <c r="D551" s="38" t="s">
        <v>23</v>
      </c>
      <c r="E551" s="38" t="s">
        <v>26</v>
      </c>
      <c r="F551" s="41" t="s">
        <v>24</v>
      </c>
      <c r="G551" s="43">
        <v>36887</v>
      </c>
      <c r="H551" s="40">
        <v>-5000</v>
      </c>
      <c r="I551" s="40">
        <v>-4967.9934000000003</v>
      </c>
      <c r="J551" s="38">
        <v>0.99359867610656005</v>
      </c>
      <c r="K551" s="42">
        <v>14</v>
      </c>
      <c r="L551" s="42">
        <v>6.1</v>
      </c>
      <c r="M551" s="40">
        <v>0</v>
      </c>
      <c r="N551" s="40">
        <v>-39247.147700000001</v>
      </c>
      <c r="Q551" s="2"/>
      <c r="R551" s="2"/>
      <c r="T551" s="2"/>
      <c r="U551" s="2"/>
      <c r="V551" s="2"/>
      <c r="W551" s="2"/>
      <c r="X551" s="36"/>
      <c r="Y551" s="35"/>
      <c r="Z551" s="35"/>
      <c r="AA551" s="2"/>
      <c r="AB551" s="37"/>
      <c r="AC551" s="37"/>
      <c r="AD551" s="35"/>
      <c r="AE551" s="39"/>
    </row>
    <row r="552" spans="1:31">
      <c r="A552" s="39" t="s">
        <v>32</v>
      </c>
      <c r="B552" s="38">
        <v>893162</v>
      </c>
      <c r="C552" s="38">
        <v>511930</v>
      </c>
      <c r="D552" s="38" t="s">
        <v>23</v>
      </c>
      <c r="E552" s="38" t="s">
        <v>26</v>
      </c>
      <c r="F552" s="41" t="s">
        <v>24</v>
      </c>
      <c r="G552" s="43">
        <v>36888</v>
      </c>
      <c r="H552" s="40">
        <v>-5000</v>
      </c>
      <c r="I552" s="40">
        <v>-4967.9934000000003</v>
      </c>
      <c r="J552" s="38">
        <v>0.99359867610656005</v>
      </c>
      <c r="K552" s="42">
        <v>14</v>
      </c>
      <c r="L552" s="42">
        <v>6.1</v>
      </c>
      <c r="M552" s="40">
        <v>0</v>
      </c>
      <c r="N552" s="40">
        <v>-39247.147700000001</v>
      </c>
      <c r="Q552" s="2"/>
      <c r="R552" s="2"/>
      <c r="T552" s="2"/>
      <c r="U552" s="2"/>
      <c r="V552" s="2"/>
      <c r="W552" s="2"/>
      <c r="X552" s="36"/>
      <c r="Y552" s="35"/>
      <c r="Z552" s="35"/>
      <c r="AA552" s="2"/>
      <c r="AB552" s="37"/>
      <c r="AC552" s="37"/>
      <c r="AD552" s="35"/>
      <c r="AE552" s="39"/>
    </row>
    <row r="553" spans="1:31">
      <c r="A553" s="39" t="s">
        <v>32</v>
      </c>
      <c r="B553" s="38">
        <v>893162</v>
      </c>
      <c r="C553" s="38">
        <v>511930</v>
      </c>
      <c r="D553" s="38" t="s">
        <v>23</v>
      </c>
      <c r="E553" s="38" t="s">
        <v>26</v>
      </c>
      <c r="F553" s="41" t="s">
        <v>24</v>
      </c>
      <c r="G553" s="43">
        <v>36889</v>
      </c>
      <c r="H553" s="40">
        <v>-5000</v>
      </c>
      <c r="I553" s="40">
        <v>-4967.9934000000003</v>
      </c>
      <c r="J553" s="38">
        <v>0.99359867610656005</v>
      </c>
      <c r="K553" s="42">
        <v>14</v>
      </c>
      <c r="L553" s="42">
        <v>6.1</v>
      </c>
      <c r="M553" s="40">
        <v>0</v>
      </c>
      <c r="N553" s="40">
        <v>-39247.147700000001</v>
      </c>
      <c r="Q553" s="2"/>
      <c r="R553" s="2"/>
      <c r="T553" s="2"/>
      <c r="U553" s="2"/>
      <c r="V553" s="2"/>
      <c r="W553" s="2"/>
      <c r="X553" s="36"/>
      <c r="Y553" s="35"/>
      <c r="Z553" s="35"/>
      <c r="AA553" s="2"/>
      <c r="AB553" s="37"/>
      <c r="AC553" s="37"/>
      <c r="AD553" s="35"/>
      <c r="AE553" s="39"/>
    </row>
    <row r="554" spans="1:31">
      <c r="A554" s="39" t="s">
        <v>32</v>
      </c>
      <c r="B554" s="38">
        <v>893162</v>
      </c>
      <c r="C554" s="38">
        <v>511930</v>
      </c>
      <c r="D554" s="38" t="s">
        <v>23</v>
      </c>
      <c r="E554" s="38" t="s">
        <v>26</v>
      </c>
      <c r="F554" s="41" t="s">
        <v>24</v>
      </c>
      <c r="G554" s="43">
        <v>36890</v>
      </c>
      <c r="H554" s="40">
        <v>-5000</v>
      </c>
      <c r="I554" s="40">
        <v>-4967.9934000000003</v>
      </c>
      <c r="J554" s="38">
        <v>0.99359867610656005</v>
      </c>
      <c r="K554" s="42">
        <v>14</v>
      </c>
      <c r="L554" s="42">
        <v>6.1</v>
      </c>
      <c r="M554" s="40">
        <v>0</v>
      </c>
      <c r="N554" s="40">
        <v>-39247.147700000001</v>
      </c>
      <c r="Q554" s="2"/>
      <c r="R554" s="2"/>
      <c r="T554" s="2"/>
      <c r="U554" s="2"/>
      <c r="V554" s="2"/>
      <c r="W554" s="2"/>
      <c r="X554" s="36"/>
      <c r="Y554" s="35"/>
      <c r="Z554" s="35"/>
      <c r="AA554" s="2"/>
      <c r="AB554" s="37"/>
      <c r="AC554" s="37"/>
      <c r="AD554" s="35"/>
      <c r="AE554" s="39"/>
    </row>
    <row r="555" spans="1:31">
      <c r="A555" s="39" t="s">
        <v>32</v>
      </c>
      <c r="B555" s="38">
        <v>893162</v>
      </c>
      <c r="C555" s="38">
        <v>511930</v>
      </c>
      <c r="D555" s="38" t="s">
        <v>23</v>
      </c>
      <c r="E555" s="38" t="s">
        <v>26</v>
      </c>
      <c r="F555" s="41" t="s">
        <v>24</v>
      </c>
      <c r="G555" s="43">
        <v>36891</v>
      </c>
      <c r="H555" s="40">
        <v>-5000</v>
      </c>
      <c r="I555" s="40">
        <v>-4967.9934000000003</v>
      </c>
      <c r="J555" s="38">
        <v>0.99359867610656005</v>
      </c>
      <c r="K555" s="42">
        <v>14</v>
      </c>
      <c r="L555" s="42">
        <v>6.1</v>
      </c>
      <c r="M555" s="40">
        <v>0</v>
      </c>
      <c r="N555" s="40">
        <v>-39247.147700000001</v>
      </c>
      <c r="Q555" s="2"/>
      <c r="R555" s="2"/>
      <c r="T555" s="2"/>
      <c r="U555" s="2"/>
      <c r="V555" s="2"/>
      <c r="W555" s="2"/>
      <c r="X555" s="36"/>
      <c r="Y555" s="35"/>
      <c r="Z555" s="35"/>
      <c r="AA555" s="2"/>
      <c r="AB555" s="37"/>
      <c r="AC555" s="37"/>
      <c r="AD555" s="35"/>
      <c r="AE555" s="39"/>
    </row>
    <row r="556" spans="1:31">
      <c r="A556" s="39" t="s">
        <v>32</v>
      </c>
      <c r="B556" s="38">
        <v>893219</v>
      </c>
      <c r="C556" s="38">
        <v>511971</v>
      </c>
      <c r="D556" s="38" t="s">
        <v>23</v>
      </c>
      <c r="E556" s="38" t="s">
        <v>26</v>
      </c>
      <c r="F556" s="41" t="s">
        <v>24</v>
      </c>
      <c r="G556" s="43">
        <v>36861</v>
      </c>
      <c r="H556" s="40">
        <v>2200</v>
      </c>
      <c r="I556" s="40">
        <v>2185.9171000000001</v>
      </c>
      <c r="J556" s="38">
        <v>0.99359867610656005</v>
      </c>
      <c r="K556" s="42">
        <v>6.15</v>
      </c>
      <c r="L556" s="42">
        <v>6.4249999999999998</v>
      </c>
      <c r="M556" s="40">
        <v>0</v>
      </c>
      <c r="N556" s="40">
        <v>-601.12720000000002</v>
      </c>
      <c r="Q556" s="2"/>
      <c r="R556" s="2"/>
      <c r="T556" s="2"/>
      <c r="U556" s="2"/>
      <c r="V556" s="2"/>
      <c r="W556" s="2"/>
      <c r="X556" s="36"/>
      <c r="Y556" s="35"/>
      <c r="Z556" s="35"/>
      <c r="AA556" s="2"/>
      <c r="AB556" s="37"/>
      <c r="AC556" s="37"/>
      <c r="AD556" s="35"/>
      <c r="AE556" s="39"/>
    </row>
    <row r="557" spans="1:31">
      <c r="A557" s="39" t="s">
        <v>32</v>
      </c>
      <c r="B557" s="38">
        <v>893224</v>
      </c>
      <c r="C557" s="38">
        <v>511972</v>
      </c>
      <c r="D557" s="38" t="s">
        <v>23</v>
      </c>
      <c r="E557" s="38" t="s">
        <v>26</v>
      </c>
      <c r="F557" s="41" t="s">
        <v>24</v>
      </c>
      <c r="G557" s="43">
        <v>36861</v>
      </c>
      <c r="H557" s="40">
        <v>5000</v>
      </c>
      <c r="I557" s="40">
        <v>4967.9934000000003</v>
      </c>
      <c r="J557" s="38">
        <v>0.99359867610656005</v>
      </c>
      <c r="K557" s="42">
        <v>6.15</v>
      </c>
      <c r="L557" s="42">
        <v>6.4249999999999998</v>
      </c>
      <c r="M557" s="40">
        <v>0</v>
      </c>
      <c r="N557" s="40">
        <v>-1366.1982</v>
      </c>
      <c r="Q557" s="2"/>
      <c r="R557" s="2"/>
      <c r="T557" s="2"/>
      <c r="U557" s="2"/>
      <c r="V557" s="2"/>
      <c r="W557" s="2"/>
      <c r="X557" s="36"/>
      <c r="Y557" s="35"/>
      <c r="Z557" s="35"/>
      <c r="AA557" s="2"/>
      <c r="AB557" s="37"/>
      <c r="AC557" s="37"/>
      <c r="AD557" s="35"/>
      <c r="AE557" s="39"/>
    </row>
    <row r="558" spans="1:31">
      <c r="A558" s="39" t="s">
        <v>32</v>
      </c>
      <c r="B558" s="38">
        <v>893234</v>
      </c>
      <c r="C558" s="38">
        <v>511977</v>
      </c>
      <c r="D558" s="38" t="s">
        <v>23</v>
      </c>
      <c r="E558" s="38" t="s">
        <v>26</v>
      </c>
      <c r="F558" s="41" t="s">
        <v>24</v>
      </c>
      <c r="G558" s="43">
        <v>36861</v>
      </c>
      <c r="H558" s="40">
        <v>-5000</v>
      </c>
      <c r="I558" s="40">
        <v>-4967.9934000000003</v>
      </c>
      <c r="J558" s="38">
        <v>0.99359867610656005</v>
      </c>
      <c r="K558" s="42">
        <v>6.15</v>
      </c>
      <c r="L558" s="42">
        <v>6.46</v>
      </c>
      <c r="M558" s="40">
        <v>0</v>
      </c>
      <c r="N558" s="40">
        <v>1540.0779</v>
      </c>
      <c r="Q558" s="2"/>
      <c r="R558" s="2"/>
      <c r="T558" s="2"/>
      <c r="U558" s="2"/>
      <c r="V558" s="2"/>
      <c r="W558" s="2"/>
      <c r="X558" s="36"/>
      <c r="Y558" s="35"/>
      <c r="Z558" s="35"/>
      <c r="AA558" s="2"/>
      <c r="AB558" s="37"/>
      <c r="AC558" s="37"/>
      <c r="AD558" s="35"/>
      <c r="AE558" s="39"/>
    </row>
    <row r="559" spans="1:31">
      <c r="A559" s="39" t="s">
        <v>32</v>
      </c>
      <c r="B559" s="38">
        <v>893241</v>
      </c>
      <c r="C559" s="38">
        <v>511983</v>
      </c>
      <c r="D559" s="38" t="s">
        <v>23</v>
      </c>
      <c r="E559" s="38" t="s">
        <v>26</v>
      </c>
      <c r="F559" s="41" t="s">
        <v>24</v>
      </c>
      <c r="G559" s="43">
        <v>36861</v>
      </c>
      <c r="H559" s="40">
        <v>-2500</v>
      </c>
      <c r="I559" s="40">
        <v>-2483.9967000000001</v>
      </c>
      <c r="J559" s="38">
        <v>0.99359867610656005</v>
      </c>
      <c r="K559" s="42">
        <v>6.15</v>
      </c>
      <c r="L559" s="42">
        <v>6.4749999999999996</v>
      </c>
      <c r="M559" s="40">
        <v>0</v>
      </c>
      <c r="N559" s="40">
        <v>807.2989</v>
      </c>
      <c r="Q559" s="2"/>
      <c r="R559" s="2"/>
      <c r="T559" s="2"/>
      <c r="U559" s="2"/>
      <c r="V559" s="2"/>
      <c r="W559" s="2"/>
      <c r="X559" s="36"/>
      <c r="Y559" s="35"/>
      <c r="Z559" s="35"/>
      <c r="AA559" s="2"/>
      <c r="AB559" s="37"/>
      <c r="AC559" s="37"/>
      <c r="AD559" s="35"/>
      <c r="AE559" s="39"/>
    </row>
    <row r="560" spans="1:31">
      <c r="A560" s="39" t="s">
        <v>32</v>
      </c>
      <c r="B560" s="38">
        <v>893250</v>
      </c>
      <c r="C560" s="38">
        <v>511992</v>
      </c>
      <c r="D560" s="38" t="s">
        <v>23</v>
      </c>
      <c r="E560" s="38" t="s">
        <v>26</v>
      </c>
      <c r="F560" s="41" t="s">
        <v>24</v>
      </c>
      <c r="G560" s="43">
        <v>36861</v>
      </c>
      <c r="H560" s="40">
        <v>-387</v>
      </c>
      <c r="I560" s="40">
        <v>-384.52269999999999</v>
      </c>
      <c r="J560" s="38">
        <v>0.99359867610656005</v>
      </c>
      <c r="K560" s="42">
        <v>6.15</v>
      </c>
      <c r="L560" s="42">
        <v>6.4349999999999996</v>
      </c>
      <c r="M560" s="40">
        <v>0</v>
      </c>
      <c r="N560" s="40">
        <v>109.589</v>
      </c>
      <c r="Q560" s="2"/>
      <c r="R560" s="2"/>
      <c r="T560" s="2"/>
      <c r="U560" s="2"/>
      <c r="V560" s="2"/>
      <c r="W560" s="2"/>
      <c r="X560" s="36"/>
      <c r="Y560" s="35"/>
      <c r="Z560" s="35"/>
      <c r="AA560" s="2"/>
      <c r="AB560" s="37"/>
      <c r="AC560" s="37"/>
      <c r="AD560" s="35"/>
      <c r="AE560" s="39"/>
    </row>
    <row r="561" spans="1:31">
      <c r="A561" s="39" t="s">
        <v>30</v>
      </c>
      <c r="B561" s="38">
        <v>893286</v>
      </c>
      <c r="C561" s="38">
        <v>512018</v>
      </c>
      <c r="D561" s="38" t="s">
        <v>23</v>
      </c>
      <c r="E561" s="38" t="s">
        <v>26</v>
      </c>
      <c r="F561" s="41" t="s">
        <v>24</v>
      </c>
      <c r="G561" s="43">
        <v>36861</v>
      </c>
      <c r="H561" s="40">
        <v>4687</v>
      </c>
      <c r="I561" s="40">
        <v>4656.9970000000003</v>
      </c>
      <c r="J561" s="38">
        <v>0.99359867610656005</v>
      </c>
      <c r="K561" s="42">
        <v>6.15</v>
      </c>
      <c r="L561" s="42">
        <v>1.0000000000000001E-5</v>
      </c>
      <c r="M561" s="40">
        <v>0</v>
      </c>
      <c r="N561" s="40">
        <v>28640.484899999999</v>
      </c>
      <c r="Q561" s="2"/>
      <c r="R561" s="2"/>
      <c r="T561" s="2"/>
      <c r="U561" s="2"/>
      <c r="V561" s="2"/>
      <c r="W561" s="2"/>
      <c r="X561" s="36"/>
      <c r="Y561" s="35"/>
      <c r="Z561" s="35"/>
      <c r="AA561" s="2"/>
      <c r="AB561" s="37"/>
      <c r="AC561" s="37"/>
      <c r="AD561" s="35"/>
      <c r="AE561" s="39"/>
    </row>
    <row r="562" spans="1:31">
      <c r="A562" s="39" t="s">
        <v>32</v>
      </c>
      <c r="B562" s="38">
        <v>893855</v>
      </c>
      <c r="C562" s="38">
        <v>512456</v>
      </c>
      <c r="D562" s="38" t="s">
        <v>23</v>
      </c>
      <c r="E562" s="38" t="s">
        <v>26</v>
      </c>
      <c r="F562" s="41" t="s">
        <v>24</v>
      </c>
      <c r="G562" s="43">
        <v>36862</v>
      </c>
      <c r="H562" s="40">
        <v>161</v>
      </c>
      <c r="I562" s="40">
        <v>159.96940000000001</v>
      </c>
      <c r="J562" s="38">
        <v>0.99359867610656005</v>
      </c>
      <c r="K562" s="42">
        <v>6.6950000000000003</v>
      </c>
      <c r="L562" s="42">
        <v>6.81</v>
      </c>
      <c r="M562" s="40">
        <v>0</v>
      </c>
      <c r="N562" s="40">
        <v>-18.3965</v>
      </c>
      <c r="Q562" s="2"/>
      <c r="R562" s="2"/>
      <c r="T562" s="2"/>
      <c r="U562" s="2"/>
      <c r="V562" s="2"/>
      <c r="W562" s="2"/>
      <c r="X562" s="36"/>
      <c r="Y562" s="35"/>
      <c r="Z562" s="35"/>
      <c r="AA562" s="2"/>
      <c r="AB562" s="37"/>
      <c r="AC562" s="37"/>
      <c r="AD562" s="35"/>
      <c r="AE562" s="39"/>
    </row>
    <row r="563" spans="1:31">
      <c r="A563" s="39" t="s">
        <v>32</v>
      </c>
      <c r="B563" s="38">
        <v>893855</v>
      </c>
      <c r="C563" s="38">
        <v>512456</v>
      </c>
      <c r="D563" s="38" t="s">
        <v>23</v>
      </c>
      <c r="E563" s="38" t="s">
        <v>26</v>
      </c>
      <c r="F563" s="41" t="s">
        <v>24</v>
      </c>
      <c r="G563" s="43">
        <v>36863</v>
      </c>
      <c r="H563" s="40">
        <v>161</v>
      </c>
      <c r="I563" s="40">
        <v>159.96940000000001</v>
      </c>
      <c r="J563" s="38">
        <v>0.99359867610656005</v>
      </c>
      <c r="K563" s="42">
        <v>6.6950000000000003</v>
      </c>
      <c r="L563" s="42">
        <v>6.81</v>
      </c>
      <c r="M563" s="40">
        <v>0</v>
      </c>
      <c r="N563" s="40">
        <v>-18.3965</v>
      </c>
      <c r="Q563" s="2"/>
      <c r="R563" s="2"/>
      <c r="T563" s="2"/>
      <c r="U563" s="2"/>
      <c r="V563" s="2"/>
      <c r="W563" s="2"/>
      <c r="X563" s="36"/>
      <c r="Y563" s="35"/>
      <c r="Z563" s="35"/>
      <c r="AA563" s="2"/>
      <c r="AB563" s="37"/>
      <c r="AC563" s="37"/>
      <c r="AD563" s="35"/>
      <c r="AE563" s="39"/>
    </row>
    <row r="564" spans="1:31">
      <c r="A564" s="39" t="s">
        <v>32</v>
      </c>
      <c r="B564" s="38">
        <v>893855</v>
      </c>
      <c r="C564" s="38">
        <v>512456</v>
      </c>
      <c r="D564" s="38" t="s">
        <v>23</v>
      </c>
      <c r="E564" s="38" t="s">
        <v>26</v>
      </c>
      <c r="F564" s="41" t="s">
        <v>24</v>
      </c>
      <c r="G564" s="43">
        <v>36864</v>
      </c>
      <c r="H564" s="40">
        <v>161</v>
      </c>
      <c r="I564" s="40">
        <v>159.96940000000001</v>
      </c>
      <c r="J564" s="38">
        <v>0.99359867610656005</v>
      </c>
      <c r="K564" s="42">
        <v>6.6950000000000003</v>
      </c>
      <c r="L564" s="42">
        <v>6.81</v>
      </c>
      <c r="M564" s="40">
        <v>0</v>
      </c>
      <c r="N564" s="40">
        <v>-18.3965</v>
      </c>
      <c r="Q564" s="2"/>
      <c r="R564" s="2"/>
      <c r="T564" s="2"/>
      <c r="U564" s="2"/>
      <c r="V564" s="2"/>
      <c r="W564" s="2"/>
      <c r="X564" s="36"/>
      <c r="Y564" s="35"/>
      <c r="Z564" s="35"/>
      <c r="AA564" s="2"/>
      <c r="AB564" s="37"/>
      <c r="AC564" s="37"/>
      <c r="AD564" s="35"/>
      <c r="AE564" s="39"/>
    </row>
    <row r="565" spans="1:31">
      <c r="A565" s="39" t="s">
        <v>32</v>
      </c>
      <c r="B565" s="38">
        <v>894653</v>
      </c>
      <c r="C565" s="38">
        <v>513156</v>
      </c>
      <c r="D565" s="38" t="s">
        <v>23</v>
      </c>
      <c r="E565" s="38" t="s">
        <v>26</v>
      </c>
      <c r="F565" s="41" t="s">
        <v>24</v>
      </c>
      <c r="G565" s="43">
        <v>36862</v>
      </c>
      <c r="H565" s="40">
        <v>15000</v>
      </c>
      <c r="I565" s="40">
        <v>14903.980100000001</v>
      </c>
      <c r="J565" s="38">
        <v>0.99359867610656005</v>
      </c>
      <c r="K565" s="42">
        <v>6.6950000000000003</v>
      </c>
      <c r="L565" s="42">
        <v>6.68</v>
      </c>
      <c r="M565" s="40">
        <v>0</v>
      </c>
      <c r="N565" s="40">
        <v>223.55969999999999</v>
      </c>
      <c r="Q565" s="2"/>
      <c r="R565" s="2"/>
      <c r="T565" s="2"/>
      <c r="U565" s="2"/>
      <c r="V565" s="2"/>
      <c r="W565" s="2"/>
      <c r="X565" s="36"/>
      <c r="Y565" s="35"/>
      <c r="Z565" s="35"/>
      <c r="AA565" s="2"/>
      <c r="AB565" s="37"/>
      <c r="AC565" s="37"/>
      <c r="AD565" s="35"/>
      <c r="AE565" s="39"/>
    </row>
    <row r="566" spans="1:31">
      <c r="A566" s="39" t="s">
        <v>32</v>
      </c>
      <c r="B566" s="38">
        <v>894653</v>
      </c>
      <c r="C566" s="38">
        <v>513156</v>
      </c>
      <c r="D566" s="38" t="s">
        <v>23</v>
      </c>
      <c r="E566" s="38" t="s">
        <v>26</v>
      </c>
      <c r="F566" s="41" t="s">
        <v>24</v>
      </c>
      <c r="G566" s="43">
        <v>36863</v>
      </c>
      <c r="H566" s="40">
        <v>15000</v>
      </c>
      <c r="I566" s="40">
        <v>14903.980100000001</v>
      </c>
      <c r="J566" s="38">
        <v>0.99359867610656005</v>
      </c>
      <c r="K566" s="42">
        <v>6.6950000000000003</v>
      </c>
      <c r="L566" s="42">
        <v>6.68</v>
      </c>
      <c r="M566" s="40">
        <v>0</v>
      </c>
      <c r="N566" s="40">
        <v>223.55969999999999</v>
      </c>
      <c r="Q566" s="2"/>
      <c r="R566" s="2"/>
      <c r="T566" s="2"/>
      <c r="U566" s="2"/>
      <c r="V566" s="2"/>
      <c r="W566" s="2"/>
      <c r="X566" s="36"/>
      <c r="Y566" s="35"/>
      <c r="Z566" s="35"/>
      <c r="AA566" s="2"/>
      <c r="AB566" s="37"/>
      <c r="AC566" s="37"/>
      <c r="AD566" s="35"/>
      <c r="AE566" s="39"/>
    </row>
    <row r="567" spans="1:31">
      <c r="A567" s="39" t="s">
        <v>32</v>
      </c>
      <c r="B567" s="38">
        <v>894653</v>
      </c>
      <c r="C567" s="38">
        <v>513156</v>
      </c>
      <c r="D567" s="38" t="s">
        <v>23</v>
      </c>
      <c r="E567" s="38" t="s">
        <v>26</v>
      </c>
      <c r="F567" s="41" t="s">
        <v>24</v>
      </c>
      <c r="G567" s="43">
        <v>36864</v>
      </c>
      <c r="H567" s="40">
        <v>15000</v>
      </c>
      <c r="I567" s="40">
        <v>14903.980100000001</v>
      </c>
      <c r="J567" s="38">
        <v>0.99359867610656005</v>
      </c>
      <c r="K567" s="42">
        <v>6.6950000000000003</v>
      </c>
      <c r="L567" s="42">
        <v>6.68</v>
      </c>
      <c r="M567" s="40">
        <v>0</v>
      </c>
      <c r="N567" s="40">
        <v>223.55969999999999</v>
      </c>
      <c r="Q567" s="2"/>
      <c r="R567" s="2"/>
      <c r="T567" s="2"/>
      <c r="U567" s="2"/>
      <c r="V567" s="2"/>
      <c r="W567" s="2"/>
      <c r="X567" s="36"/>
      <c r="Y567" s="35"/>
      <c r="Z567" s="35"/>
      <c r="AA567" s="2"/>
      <c r="AB567" s="37"/>
      <c r="AC567" s="37"/>
      <c r="AD567" s="35"/>
      <c r="AE567" s="39"/>
    </row>
    <row r="568" spans="1:31">
      <c r="A568" s="39" t="s">
        <v>32</v>
      </c>
      <c r="B568" s="38">
        <v>894678</v>
      </c>
      <c r="C568" s="38">
        <v>513202</v>
      </c>
      <c r="D568" s="38" t="s">
        <v>23</v>
      </c>
      <c r="E568" s="38" t="s">
        <v>26</v>
      </c>
      <c r="F568" s="41" t="s">
        <v>24</v>
      </c>
      <c r="G568" s="43">
        <v>36862</v>
      </c>
      <c r="H568" s="40">
        <v>-15000</v>
      </c>
      <c r="I568" s="40">
        <v>-14903.980100000001</v>
      </c>
      <c r="J568" s="38">
        <v>0.99359867610656005</v>
      </c>
      <c r="K568" s="42">
        <v>6.6950000000000003</v>
      </c>
      <c r="L568" s="42">
        <v>6.7</v>
      </c>
      <c r="M568" s="40">
        <v>0</v>
      </c>
      <c r="N568" s="40">
        <v>74.519900000000007</v>
      </c>
      <c r="Q568" s="2"/>
      <c r="R568" s="2"/>
      <c r="T568" s="2"/>
      <c r="U568" s="2"/>
      <c r="V568" s="2"/>
      <c r="W568" s="2"/>
      <c r="X568" s="36"/>
      <c r="Y568" s="35"/>
      <c r="Z568" s="35"/>
      <c r="AA568" s="2"/>
      <c r="AB568" s="37"/>
      <c r="AC568" s="37"/>
      <c r="AD568" s="35"/>
      <c r="AE568" s="39"/>
    </row>
    <row r="569" spans="1:31">
      <c r="A569" s="39" t="s">
        <v>32</v>
      </c>
      <c r="B569" s="38">
        <v>894678</v>
      </c>
      <c r="C569" s="38">
        <v>513202</v>
      </c>
      <c r="D569" s="38" t="s">
        <v>23</v>
      </c>
      <c r="E569" s="38" t="s">
        <v>26</v>
      </c>
      <c r="F569" s="41" t="s">
        <v>24</v>
      </c>
      <c r="G569" s="43">
        <v>36863</v>
      </c>
      <c r="H569" s="40">
        <v>-15000</v>
      </c>
      <c r="I569" s="40">
        <v>-14903.980100000001</v>
      </c>
      <c r="J569" s="38">
        <v>0.99359867610656005</v>
      </c>
      <c r="K569" s="42">
        <v>6.6950000000000003</v>
      </c>
      <c r="L569" s="42">
        <v>6.7</v>
      </c>
      <c r="M569" s="40">
        <v>0</v>
      </c>
      <c r="N569" s="40">
        <v>74.519900000000007</v>
      </c>
      <c r="Q569" s="2"/>
      <c r="R569" s="2"/>
      <c r="T569" s="2"/>
      <c r="U569" s="2"/>
      <c r="V569" s="2"/>
      <c r="W569" s="2"/>
      <c r="X569" s="36"/>
      <c r="Y569" s="35"/>
      <c r="Z569" s="35"/>
      <c r="AA569" s="2"/>
      <c r="AB569" s="37"/>
      <c r="AC569" s="37"/>
      <c r="AD569" s="35"/>
      <c r="AE569" s="39"/>
    </row>
    <row r="570" spans="1:31">
      <c r="A570" s="39" t="s">
        <v>32</v>
      </c>
      <c r="B570" s="38">
        <v>894678</v>
      </c>
      <c r="C570" s="38">
        <v>513202</v>
      </c>
      <c r="D570" s="38" t="s">
        <v>23</v>
      </c>
      <c r="E570" s="38" t="s">
        <v>26</v>
      </c>
      <c r="F570" s="41" t="s">
        <v>24</v>
      </c>
      <c r="G570" s="43">
        <v>36864</v>
      </c>
      <c r="H570" s="40">
        <v>-15000</v>
      </c>
      <c r="I570" s="40">
        <v>-14903.980100000001</v>
      </c>
      <c r="J570" s="38">
        <v>0.99359867610656005</v>
      </c>
      <c r="K570" s="42">
        <v>6.6950000000000003</v>
      </c>
      <c r="L570" s="42">
        <v>6.7</v>
      </c>
      <c r="M570" s="40">
        <v>0</v>
      </c>
      <c r="N570" s="40">
        <v>74.519900000000007</v>
      </c>
      <c r="Q570" s="2"/>
      <c r="R570" s="2"/>
      <c r="T570" s="2"/>
      <c r="U570" s="2"/>
      <c r="V570" s="2"/>
      <c r="W570" s="2"/>
      <c r="X570" s="36"/>
      <c r="Y570" s="35"/>
      <c r="Z570" s="35"/>
      <c r="AA570" s="2"/>
      <c r="AB570" s="37"/>
      <c r="AC570" s="37"/>
      <c r="AD570" s="35"/>
      <c r="AE570" s="39"/>
    </row>
    <row r="571" spans="1:31">
      <c r="A571" s="39" t="s">
        <v>32</v>
      </c>
      <c r="B571" s="38">
        <v>894983</v>
      </c>
      <c r="C571" s="38">
        <v>513475</v>
      </c>
      <c r="D571" s="38" t="s">
        <v>23</v>
      </c>
      <c r="E571" s="38" t="s">
        <v>26</v>
      </c>
      <c r="F571" s="41" t="s">
        <v>24</v>
      </c>
      <c r="G571" s="43">
        <v>36862</v>
      </c>
      <c r="H571" s="40">
        <v>-5000</v>
      </c>
      <c r="I571" s="40">
        <v>-4967.9934000000003</v>
      </c>
      <c r="J571" s="38">
        <v>0.99359867610656005</v>
      </c>
      <c r="K571" s="42">
        <v>6.6950000000000003</v>
      </c>
      <c r="L571" s="42">
        <v>6.7350000000000003</v>
      </c>
      <c r="M571" s="40">
        <v>0</v>
      </c>
      <c r="N571" s="40">
        <v>198.71969999999999</v>
      </c>
      <c r="Q571" s="2"/>
      <c r="R571" s="2"/>
      <c r="T571" s="2"/>
      <c r="U571" s="2"/>
      <c r="V571" s="2"/>
      <c r="W571" s="2"/>
      <c r="X571" s="36"/>
      <c r="Y571" s="35"/>
      <c r="Z571" s="35"/>
      <c r="AA571" s="2"/>
      <c r="AB571" s="37"/>
      <c r="AC571" s="37"/>
      <c r="AD571" s="35"/>
      <c r="AE571" s="39"/>
    </row>
    <row r="572" spans="1:31">
      <c r="A572" s="39" t="s">
        <v>32</v>
      </c>
      <c r="B572" s="38">
        <v>894983</v>
      </c>
      <c r="C572" s="38">
        <v>513475</v>
      </c>
      <c r="D572" s="38" t="s">
        <v>23</v>
      </c>
      <c r="E572" s="38" t="s">
        <v>26</v>
      </c>
      <c r="F572" s="41" t="s">
        <v>24</v>
      </c>
      <c r="G572" s="43">
        <v>36863</v>
      </c>
      <c r="H572" s="40">
        <v>-5000</v>
      </c>
      <c r="I572" s="40">
        <v>-4967.9934000000003</v>
      </c>
      <c r="J572" s="38">
        <v>0.99359867610656005</v>
      </c>
      <c r="K572" s="42">
        <v>6.6950000000000003</v>
      </c>
      <c r="L572" s="42">
        <v>6.7350000000000003</v>
      </c>
      <c r="M572" s="40">
        <v>0</v>
      </c>
      <c r="N572" s="40">
        <v>198.71969999999999</v>
      </c>
      <c r="Q572" s="2"/>
      <c r="R572" s="2"/>
      <c r="T572" s="2"/>
      <c r="U572" s="2"/>
      <c r="V572" s="2"/>
      <c r="W572" s="2"/>
      <c r="X572" s="36"/>
      <c r="Y572" s="35"/>
      <c r="Z572" s="35"/>
      <c r="AA572" s="2"/>
      <c r="AB572" s="37"/>
      <c r="AC572" s="37"/>
      <c r="AD572" s="35"/>
      <c r="AE572" s="39"/>
    </row>
    <row r="573" spans="1:31">
      <c r="A573" s="39" t="s">
        <v>32</v>
      </c>
      <c r="B573" s="38">
        <v>894983</v>
      </c>
      <c r="C573" s="38">
        <v>513475</v>
      </c>
      <c r="D573" s="38" t="s">
        <v>23</v>
      </c>
      <c r="E573" s="38" t="s">
        <v>26</v>
      </c>
      <c r="F573" s="41" t="s">
        <v>24</v>
      </c>
      <c r="G573" s="43">
        <v>36864</v>
      </c>
      <c r="H573" s="40">
        <v>-5000</v>
      </c>
      <c r="I573" s="40">
        <v>-4967.9934000000003</v>
      </c>
      <c r="J573" s="38">
        <v>0.99359867610656005</v>
      </c>
      <c r="K573" s="42">
        <v>6.6950000000000003</v>
      </c>
      <c r="L573" s="42">
        <v>6.7350000000000003</v>
      </c>
      <c r="M573" s="40">
        <v>0</v>
      </c>
      <c r="N573" s="40">
        <v>198.71969999999999</v>
      </c>
      <c r="Q573" s="2"/>
      <c r="R573" s="2"/>
      <c r="T573" s="2"/>
      <c r="U573" s="2"/>
      <c r="V573" s="2"/>
      <c r="W573" s="2"/>
      <c r="X573" s="36"/>
      <c r="Y573" s="35"/>
      <c r="Z573" s="35"/>
      <c r="AA573" s="2"/>
      <c r="AB573" s="37"/>
      <c r="AC573" s="37"/>
      <c r="AD573" s="35"/>
      <c r="AE573" s="39"/>
    </row>
    <row r="574" spans="1:31">
      <c r="A574" s="39" t="s">
        <v>32</v>
      </c>
      <c r="B574" s="38">
        <v>895065</v>
      </c>
      <c r="C574" s="38">
        <v>513552</v>
      </c>
      <c r="D574" s="38" t="s">
        <v>23</v>
      </c>
      <c r="E574" s="38" t="s">
        <v>26</v>
      </c>
      <c r="F574" s="41" t="s">
        <v>24</v>
      </c>
      <c r="G574" s="43">
        <v>36862</v>
      </c>
      <c r="H574" s="40">
        <v>10000</v>
      </c>
      <c r="I574" s="40">
        <v>9935.9868000000006</v>
      </c>
      <c r="J574" s="38">
        <v>0.99359867610656005</v>
      </c>
      <c r="K574" s="42">
        <v>6.6950000000000003</v>
      </c>
      <c r="L574" s="42">
        <v>6.7</v>
      </c>
      <c r="M574" s="40">
        <v>0</v>
      </c>
      <c r="N574" s="40">
        <v>-49.679900000000004</v>
      </c>
      <c r="Q574" s="2"/>
      <c r="R574" s="2"/>
      <c r="T574" s="2"/>
      <c r="U574" s="2"/>
      <c r="V574" s="2"/>
      <c r="W574" s="2"/>
      <c r="X574" s="36"/>
      <c r="Y574" s="35"/>
      <c r="Z574" s="35"/>
      <c r="AA574" s="2"/>
      <c r="AB574" s="37"/>
      <c r="AC574" s="37"/>
      <c r="AD574" s="35"/>
      <c r="AE574" s="39"/>
    </row>
    <row r="575" spans="1:31">
      <c r="A575" s="39" t="s">
        <v>32</v>
      </c>
      <c r="B575" s="38">
        <v>895065</v>
      </c>
      <c r="C575" s="38">
        <v>513552</v>
      </c>
      <c r="D575" s="38" t="s">
        <v>23</v>
      </c>
      <c r="E575" s="38" t="s">
        <v>26</v>
      </c>
      <c r="F575" s="41" t="s">
        <v>24</v>
      </c>
      <c r="G575" s="43">
        <v>36863</v>
      </c>
      <c r="H575" s="40">
        <v>10000</v>
      </c>
      <c r="I575" s="40">
        <v>9935.9868000000006</v>
      </c>
      <c r="J575" s="38">
        <v>0.99359867610656005</v>
      </c>
      <c r="K575" s="42">
        <v>6.6950000000000003</v>
      </c>
      <c r="L575" s="42">
        <v>6.7</v>
      </c>
      <c r="M575" s="40">
        <v>0</v>
      </c>
      <c r="N575" s="40">
        <v>-49.679900000000004</v>
      </c>
      <c r="Q575" s="2"/>
      <c r="R575" s="2"/>
      <c r="T575" s="2"/>
      <c r="U575" s="2"/>
      <c r="V575" s="2"/>
      <c r="W575" s="2"/>
      <c r="X575" s="36"/>
      <c r="Y575" s="35"/>
      <c r="Z575" s="35"/>
      <c r="AA575" s="2"/>
      <c r="AB575" s="37"/>
      <c r="AC575" s="37"/>
      <c r="AD575" s="35"/>
      <c r="AE575" s="39"/>
    </row>
    <row r="576" spans="1:31">
      <c r="A576" s="39" t="s">
        <v>32</v>
      </c>
      <c r="B576" s="38">
        <v>895065</v>
      </c>
      <c r="C576" s="38">
        <v>513552</v>
      </c>
      <c r="D576" s="38" t="s">
        <v>23</v>
      </c>
      <c r="E576" s="38" t="s">
        <v>26</v>
      </c>
      <c r="F576" s="41" t="s">
        <v>24</v>
      </c>
      <c r="G576" s="43">
        <v>36864</v>
      </c>
      <c r="H576" s="40">
        <v>10000</v>
      </c>
      <c r="I576" s="40">
        <v>9935.9868000000006</v>
      </c>
      <c r="J576" s="38">
        <v>0.99359867610656005</v>
      </c>
      <c r="K576" s="42">
        <v>6.6950000000000003</v>
      </c>
      <c r="L576" s="42">
        <v>6.7</v>
      </c>
      <c r="M576" s="40">
        <v>0</v>
      </c>
      <c r="N576" s="40">
        <v>-49.679900000000004</v>
      </c>
      <c r="Q576" s="2"/>
      <c r="R576" s="2"/>
      <c r="T576" s="2"/>
      <c r="U576" s="2"/>
      <c r="V576" s="2"/>
      <c r="W576" s="2"/>
      <c r="X576" s="36"/>
      <c r="Y576" s="35"/>
      <c r="Z576" s="35"/>
      <c r="AA576" s="2"/>
      <c r="AB576" s="37"/>
      <c r="AC576" s="37"/>
      <c r="AD576" s="35"/>
      <c r="AE576" s="39"/>
    </row>
    <row r="577" spans="1:31">
      <c r="A577" s="39" t="s">
        <v>32</v>
      </c>
      <c r="B577" s="38">
        <v>895088</v>
      </c>
      <c r="C577" s="38">
        <v>513578</v>
      </c>
      <c r="D577" s="38" t="s">
        <v>23</v>
      </c>
      <c r="E577" s="38" t="s">
        <v>35</v>
      </c>
      <c r="F577" s="41" t="s">
        <v>24</v>
      </c>
      <c r="G577" s="43">
        <v>36862</v>
      </c>
      <c r="H577" s="40">
        <v>-689</v>
      </c>
      <c r="I577" s="40">
        <v>-684.58950000000004</v>
      </c>
      <c r="J577" s="38">
        <v>0.99359867610656005</v>
      </c>
      <c r="K577" s="42">
        <v>6.6950000000000003</v>
      </c>
      <c r="L577" s="42">
        <v>6.6950000000000003</v>
      </c>
      <c r="M577" s="40">
        <v>0</v>
      </c>
      <c r="N577" s="40">
        <v>0</v>
      </c>
      <c r="Q577" s="2"/>
      <c r="R577" s="2"/>
      <c r="T577" s="2"/>
      <c r="U577" s="2"/>
      <c r="V577" s="2"/>
      <c r="W577" s="2"/>
      <c r="X577" s="36"/>
      <c r="Y577" s="35"/>
      <c r="Z577" s="35"/>
      <c r="AA577" s="2"/>
      <c r="AB577" s="37"/>
      <c r="AC577" s="37"/>
      <c r="AD577" s="35"/>
      <c r="AE577" s="39"/>
    </row>
    <row r="578" spans="1:31">
      <c r="A578" s="39" t="s">
        <v>32</v>
      </c>
      <c r="B578" s="38">
        <v>895088</v>
      </c>
      <c r="C578" s="38">
        <v>513578</v>
      </c>
      <c r="D578" s="38" t="s">
        <v>23</v>
      </c>
      <c r="E578" s="38" t="s">
        <v>35</v>
      </c>
      <c r="F578" s="41" t="s">
        <v>24</v>
      </c>
      <c r="G578" s="43">
        <v>36863</v>
      </c>
      <c r="H578" s="40">
        <v>-689</v>
      </c>
      <c r="I578" s="40">
        <v>-684.58950000000004</v>
      </c>
      <c r="J578" s="38">
        <v>0.99359867610656005</v>
      </c>
      <c r="K578" s="42">
        <v>6.6950000000000003</v>
      </c>
      <c r="L578" s="42">
        <v>6.6950000000000003</v>
      </c>
      <c r="M578" s="40">
        <v>0</v>
      </c>
      <c r="N578" s="40">
        <v>0</v>
      </c>
      <c r="Q578" s="2"/>
      <c r="R578" s="2"/>
      <c r="T578" s="2"/>
      <c r="U578" s="2"/>
      <c r="V578" s="2"/>
      <c r="W578" s="2"/>
      <c r="X578" s="36"/>
      <c r="Y578" s="35"/>
      <c r="Z578" s="35"/>
      <c r="AA578" s="2"/>
      <c r="AB578" s="37"/>
      <c r="AC578" s="37"/>
      <c r="AD578" s="35"/>
      <c r="AE578" s="39"/>
    </row>
    <row r="579" spans="1:31">
      <c r="A579" s="39" t="s">
        <v>32</v>
      </c>
      <c r="B579" s="38">
        <v>895088</v>
      </c>
      <c r="C579" s="38">
        <v>513578</v>
      </c>
      <c r="D579" s="38" t="s">
        <v>23</v>
      </c>
      <c r="E579" s="38" t="s">
        <v>35</v>
      </c>
      <c r="F579" s="41" t="s">
        <v>24</v>
      </c>
      <c r="G579" s="43">
        <v>36864</v>
      </c>
      <c r="H579" s="40">
        <v>-689</v>
      </c>
      <c r="I579" s="40">
        <v>-684.58950000000004</v>
      </c>
      <c r="J579" s="38">
        <v>0.99359867610656005</v>
      </c>
      <c r="K579" s="42">
        <v>6.6950000000000003</v>
      </c>
      <c r="L579" s="42">
        <v>6.6950000000000003</v>
      </c>
      <c r="M579" s="40">
        <v>0</v>
      </c>
      <c r="N579" s="40">
        <v>0</v>
      </c>
      <c r="Q579" s="2"/>
      <c r="R579" s="2"/>
      <c r="T579" s="2"/>
      <c r="U579" s="2"/>
      <c r="V579" s="2"/>
      <c r="W579" s="2"/>
      <c r="X579" s="36"/>
      <c r="Y579" s="35"/>
      <c r="Z579" s="35"/>
      <c r="AA579" s="2"/>
      <c r="AB579" s="37"/>
      <c r="AC579" s="37"/>
      <c r="AD579" s="35"/>
      <c r="AE579" s="39"/>
    </row>
    <row r="580" spans="1:31">
      <c r="A580" s="39" t="s">
        <v>32</v>
      </c>
      <c r="B580" s="38">
        <v>895138</v>
      </c>
      <c r="C580" s="38">
        <v>513638</v>
      </c>
      <c r="D580" s="38" t="s">
        <v>23</v>
      </c>
      <c r="E580" s="38" t="s">
        <v>26</v>
      </c>
      <c r="F580" s="41" t="s">
        <v>24</v>
      </c>
      <c r="G580" s="43">
        <v>36862</v>
      </c>
      <c r="H580" s="40">
        <v>5000</v>
      </c>
      <c r="I580" s="40">
        <v>4967.9934000000003</v>
      </c>
      <c r="J580" s="38">
        <v>0.99359867610656005</v>
      </c>
      <c r="K580" s="42">
        <v>6.6950000000000003</v>
      </c>
      <c r="L580" s="42">
        <v>6.57</v>
      </c>
      <c r="M580" s="40">
        <v>0</v>
      </c>
      <c r="N580" s="40">
        <v>620.99919999999997</v>
      </c>
      <c r="Q580" s="2"/>
      <c r="R580" s="2"/>
      <c r="T580" s="2"/>
      <c r="U580" s="2"/>
      <c r="V580" s="2"/>
      <c r="W580" s="2"/>
      <c r="X580" s="36"/>
      <c r="Y580" s="35"/>
      <c r="Z580" s="35"/>
      <c r="AA580" s="2"/>
      <c r="AB580" s="37"/>
      <c r="AC580" s="37"/>
      <c r="AD580" s="35"/>
      <c r="AE580" s="39"/>
    </row>
    <row r="581" spans="1:31">
      <c r="A581" s="39" t="s">
        <v>32</v>
      </c>
      <c r="B581" s="38">
        <v>895138</v>
      </c>
      <c r="C581" s="38">
        <v>513638</v>
      </c>
      <c r="D581" s="38" t="s">
        <v>23</v>
      </c>
      <c r="E581" s="38" t="s">
        <v>26</v>
      </c>
      <c r="F581" s="41" t="s">
        <v>24</v>
      </c>
      <c r="G581" s="43">
        <v>36863</v>
      </c>
      <c r="H581" s="40">
        <v>5000</v>
      </c>
      <c r="I581" s="40">
        <v>4967.9934000000003</v>
      </c>
      <c r="J581" s="38">
        <v>0.99359867610656005</v>
      </c>
      <c r="K581" s="42">
        <v>6.6950000000000003</v>
      </c>
      <c r="L581" s="42">
        <v>6.57</v>
      </c>
      <c r="M581" s="40">
        <v>0</v>
      </c>
      <c r="N581" s="40">
        <v>620.99919999999997</v>
      </c>
      <c r="Q581" s="2"/>
      <c r="R581" s="2"/>
      <c r="T581" s="2"/>
      <c r="U581" s="2"/>
      <c r="V581" s="2"/>
      <c r="W581" s="2"/>
      <c r="X581" s="36"/>
      <c r="Y581" s="35"/>
      <c r="Z581" s="35"/>
      <c r="AA581" s="2"/>
      <c r="AB581" s="37"/>
      <c r="AC581" s="37"/>
      <c r="AD581" s="35"/>
      <c r="AE581" s="39"/>
    </row>
    <row r="582" spans="1:31">
      <c r="A582" s="39" t="s">
        <v>32</v>
      </c>
      <c r="B582" s="38">
        <v>895138</v>
      </c>
      <c r="C582" s="38">
        <v>513638</v>
      </c>
      <c r="D582" s="38" t="s">
        <v>23</v>
      </c>
      <c r="E582" s="38" t="s">
        <v>26</v>
      </c>
      <c r="F582" s="41" t="s">
        <v>24</v>
      </c>
      <c r="G582" s="43">
        <v>36864</v>
      </c>
      <c r="H582" s="40">
        <v>5000</v>
      </c>
      <c r="I582" s="40">
        <v>4967.9934000000003</v>
      </c>
      <c r="J582" s="38">
        <v>0.99359867610656005</v>
      </c>
      <c r="K582" s="42">
        <v>6.6950000000000003</v>
      </c>
      <c r="L582" s="42">
        <v>6.57</v>
      </c>
      <c r="M582" s="40">
        <v>0</v>
      </c>
      <c r="N582" s="40">
        <v>620.99919999999997</v>
      </c>
      <c r="Q582" s="2"/>
      <c r="R582" s="2"/>
      <c r="T582" s="2"/>
      <c r="U582" s="2"/>
      <c r="V582" s="2"/>
      <c r="W582" s="2"/>
      <c r="X582" s="36"/>
      <c r="Y582" s="35"/>
      <c r="Z582" s="35"/>
      <c r="AA582" s="2"/>
      <c r="AB582" s="37"/>
      <c r="AC582" s="37"/>
      <c r="AD582" s="35"/>
      <c r="AE582" s="39"/>
    </row>
    <row r="583" spans="1:31">
      <c r="A583" s="39" t="s">
        <v>32</v>
      </c>
      <c r="B583" s="38">
        <v>895222</v>
      </c>
      <c r="C583" s="38">
        <v>513700</v>
      </c>
      <c r="D583" s="38" t="s">
        <v>23</v>
      </c>
      <c r="E583" s="38" t="s">
        <v>35</v>
      </c>
      <c r="F583" s="41" t="s">
        <v>24</v>
      </c>
      <c r="G583" s="43">
        <v>36862</v>
      </c>
      <c r="H583" s="40">
        <v>-10000</v>
      </c>
      <c r="I583" s="40">
        <v>-9935.9868000000006</v>
      </c>
      <c r="J583" s="38">
        <v>0.99359867610656005</v>
      </c>
      <c r="K583" s="42">
        <v>6.6950000000000003</v>
      </c>
      <c r="L583" s="42">
        <v>6.6950000000000003</v>
      </c>
      <c r="M583" s="40">
        <v>0</v>
      </c>
      <c r="N583" s="40">
        <v>0</v>
      </c>
      <c r="Q583" s="2"/>
      <c r="R583" s="2"/>
      <c r="T583" s="2"/>
      <c r="U583" s="2"/>
      <c r="V583" s="2"/>
      <c r="W583" s="2"/>
      <c r="X583" s="36"/>
      <c r="Y583" s="35"/>
      <c r="Z583" s="35"/>
      <c r="AA583" s="2"/>
      <c r="AB583" s="37"/>
      <c r="AC583" s="37"/>
      <c r="AD583" s="35"/>
      <c r="AE583" s="39"/>
    </row>
    <row r="584" spans="1:31">
      <c r="A584" s="39" t="s">
        <v>32</v>
      </c>
      <c r="B584" s="38">
        <v>895222</v>
      </c>
      <c r="C584" s="38">
        <v>513700</v>
      </c>
      <c r="D584" s="38" t="s">
        <v>23</v>
      </c>
      <c r="E584" s="38" t="s">
        <v>35</v>
      </c>
      <c r="F584" s="41" t="s">
        <v>24</v>
      </c>
      <c r="G584" s="43">
        <v>36863</v>
      </c>
      <c r="H584" s="40">
        <v>-10000</v>
      </c>
      <c r="I584" s="40">
        <v>-9935.9868000000006</v>
      </c>
      <c r="J584" s="38">
        <v>0.99359867610656005</v>
      </c>
      <c r="K584" s="42">
        <v>6.6950000000000003</v>
      </c>
      <c r="L584" s="42">
        <v>6.6950000000000003</v>
      </c>
      <c r="M584" s="40">
        <v>0</v>
      </c>
      <c r="N584" s="40">
        <v>0</v>
      </c>
      <c r="Q584" s="2"/>
      <c r="R584" s="2"/>
      <c r="T584" s="2"/>
      <c r="U584" s="2"/>
      <c r="V584" s="2"/>
      <c r="W584" s="2"/>
      <c r="X584" s="36"/>
      <c r="Y584" s="35"/>
      <c r="Z584" s="35"/>
      <c r="AA584" s="2"/>
      <c r="AB584" s="37"/>
      <c r="AC584" s="37"/>
      <c r="AD584" s="35"/>
      <c r="AE584" s="39"/>
    </row>
    <row r="585" spans="1:31">
      <c r="A585" s="39" t="s">
        <v>32</v>
      </c>
      <c r="B585" s="38">
        <v>895222</v>
      </c>
      <c r="C585" s="38">
        <v>513700</v>
      </c>
      <c r="D585" s="38" t="s">
        <v>23</v>
      </c>
      <c r="E585" s="38" t="s">
        <v>35</v>
      </c>
      <c r="F585" s="41" t="s">
        <v>24</v>
      </c>
      <c r="G585" s="43">
        <v>36864</v>
      </c>
      <c r="H585" s="40">
        <v>-10000</v>
      </c>
      <c r="I585" s="40">
        <v>-9935.9868000000006</v>
      </c>
      <c r="J585" s="38">
        <v>0.99359867610656005</v>
      </c>
      <c r="K585" s="42">
        <v>6.6950000000000003</v>
      </c>
      <c r="L585" s="42">
        <v>6.6950000000000003</v>
      </c>
      <c r="M585" s="40">
        <v>0</v>
      </c>
      <c r="N585" s="40">
        <v>0</v>
      </c>
      <c r="Q585" s="2"/>
      <c r="R585" s="2"/>
      <c r="T585" s="2"/>
      <c r="U585" s="2"/>
      <c r="V585" s="2"/>
      <c r="W585" s="2"/>
      <c r="X585" s="36"/>
      <c r="Y585" s="35"/>
      <c r="Z585" s="35"/>
      <c r="AA585" s="2"/>
      <c r="AB585" s="37"/>
      <c r="AC585" s="37"/>
      <c r="AD585" s="35"/>
      <c r="AE585" s="39"/>
    </row>
    <row r="586" spans="1:31">
      <c r="A586" s="39" t="s">
        <v>32</v>
      </c>
      <c r="B586" s="38">
        <v>901991</v>
      </c>
      <c r="C586" s="38">
        <v>513795</v>
      </c>
      <c r="D586" s="38" t="s">
        <v>23</v>
      </c>
      <c r="E586" s="38" t="s">
        <v>26</v>
      </c>
      <c r="F586" s="38" t="s">
        <v>24</v>
      </c>
      <c r="G586" s="43">
        <v>36862</v>
      </c>
      <c r="H586" s="40">
        <v>-20000</v>
      </c>
      <c r="I586" s="40">
        <v>-19871.9735</v>
      </c>
      <c r="J586" s="38">
        <v>0.99359867610656005</v>
      </c>
      <c r="K586" s="42">
        <v>6.6950000000000003</v>
      </c>
      <c r="L586" s="42">
        <v>6.63</v>
      </c>
      <c r="M586" s="40">
        <v>0</v>
      </c>
      <c r="N586" s="40">
        <v>-1291.6783</v>
      </c>
      <c r="Q586" s="2"/>
      <c r="R586" s="2"/>
      <c r="T586" s="2"/>
      <c r="U586" s="2"/>
      <c r="V586" s="2"/>
      <c r="W586" s="2"/>
      <c r="X586" s="36"/>
      <c r="Y586" s="35"/>
      <c r="Z586" s="35"/>
      <c r="AA586" s="2"/>
      <c r="AB586" s="37"/>
      <c r="AC586" s="37"/>
      <c r="AD586" s="35"/>
      <c r="AE586" s="39"/>
    </row>
    <row r="587" spans="1:31">
      <c r="A587" s="39" t="s">
        <v>32</v>
      </c>
      <c r="B587" s="38">
        <v>901991</v>
      </c>
      <c r="C587" s="38">
        <v>513795</v>
      </c>
      <c r="D587" s="38" t="s">
        <v>23</v>
      </c>
      <c r="E587" s="38" t="s">
        <v>26</v>
      </c>
      <c r="F587" s="38" t="s">
        <v>24</v>
      </c>
      <c r="G587" s="43">
        <v>36863</v>
      </c>
      <c r="H587" s="40">
        <v>-20000</v>
      </c>
      <c r="I587" s="40">
        <v>-19871.9735</v>
      </c>
      <c r="J587" s="38">
        <v>0.99359867610656005</v>
      </c>
      <c r="K587" s="42">
        <v>6.6950000000000003</v>
      </c>
      <c r="L587" s="42">
        <v>6.63</v>
      </c>
      <c r="M587" s="40">
        <v>0</v>
      </c>
      <c r="N587" s="40">
        <v>-1291.6783</v>
      </c>
      <c r="Q587" s="2"/>
      <c r="R587" s="2"/>
      <c r="T587" s="2"/>
      <c r="U587" s="2"/>
      <c r="V587" s="2"/>
      <c r="W587" s="2"/>
      <c r="X587" s="36"/>
      <c r="Y587" s="35"/>
      <c r="Z587" s="35"/>
      <c r="AA587" s="2"/>
      <c r="AB587" s="37"/>
      <c r="AC587" s="37"/>
      <c r="AD587" s="35"/>
      <c r="AE587" s="39"/>
    </row>
    <row r="588" spans="1:31">
      <c r="A588" s="39" t="s">
        <v>32</v>
      </c>
      <c r="B588" s="38">
        <v>901991</v>
      </c>
      <c r="C588" s="38">
        <v>513795</v>
      </c>
      <c r="D588" s="38" t="s">
        <v>23</v>
      </c>
      <c r="E588" s="38" t="s">
        <v>26</v>
      </c>
      <c r="F588" s="38" t="s">
        <v>24</v>
      </c>
      <c r="G588" s="43">
        <v>36864</v>
      </c>
      <c r="H588" s="40">
        <v>-20000</v>
      </c>
      <c r="I588" s="40">
        <v>-19871.9735</v>
      </c>
      <c r="J588" s="38">
        <v>0.99359867610656005</v>
      </c>
      <c r="K588" s="42">
        <v>6.6950000000000003</v>
      </c>
      <c r="L588" s="42">
        <v>6.63</v>
      </c>
      <c r="M588" s="40">
        <v>0</v>
      </c>
      <c r="N588" s="40">
        <v>-1291.6783</v>
      </c>
      <c r="Q588" s="2"/>
      <c r="R588" s="2"/>
      <c r="T588" s="2"/>
      <c r="U588" s="2"/>
      <c r="V588" s="2"/>
      <c r="W588" s="2"/>
      <c r="X588" s="36"/>
      <c r="Y588" s="35"/>
      <c r="Z588" s="35"/>
      <c r="AA588" s="2"/>
      <c r="AB588" s="37"/>
      <c r="AC588" s="37"/>
      <c r="AD588" s="35"/>
      <c r="AE588" s="39"/>
    </row>
    <row r="589" spans="1:31">
      <c r="A589" s="39" t="s">
        <v>34</v>
      </c>
      <c r="B589" s="38">
        <v>895312</v>
      </c>
      <c r="C589" s="38">
        <v>513802</v>
      </c>
      <c r="D589" s="38" t="s">
        <v>23</v>
      </c>
      <c r="E589" s="38" t="s">
        <v>26</v>
      </c>
      <c r="F589" s="41" t="s">
        <v>24</v>
      </c>
      <c r="G589" s="43">
        <v>36862</v>
      </c>
      <c r="H589" s="40">
        <v>10000</v>
      </c>
      <c r="I589" s="40">
        <v>9935.9868000000006</v>
      </c>
      <c r="J589" s="38">
        <v>0.99359867610656005</v>
      </c>
      <c r="K589" s="42">
        <v>6.6950000000000003</v>
      </c>
      <c r="L589" s="42">
        <v>6.7</v>
      </c>
      <c r="M589" s="40">
        <v>0</v>
      </c>
      <c r="N589" s="40">
        <v>-49.679900000000004</v>
      </c>
      <c r="Q589" s="2"/>
      <c r="R589" s="2"/>
      <c r="T589" s="2"/>
      <c r="U589" s="2"/>
      <c r="V589" s="2"/>
      <c r="W589" s="2"/>
      <c r="X589" s="36"/>
      <c r="Y589" s="35"/>
      <c r="Z589" s="35"/>
      <c r="AA589" s="2"/>
      <c r="AB589" s="37"/>
      <c r="AC589" s="37"/>
      <c r="AD589" s="35"/>
      <c r="AE589" s="39"/>
    </row>
    <row r="590" spans="1:31">
      <c r="A590" s="39" t="s">
        <v>34</v>
      </c>
      <c r="B590" s="38">
        <v>895312</v>
      </c>
      <c r="C590" s="38">
        <v>513802</v>
      </c>
      <c r="D590" s="38" t="s">
        <v>23</v>
      </c>
      <c r="E590" s="38" t="s">
        <v>26</v>
      </c>
      <c r="F590" s="41" t="s">
        <v>24</v>
      </c>
      <c r="G590" s="43">
        <v>36863</v>
      </c>
      <c r="H590" s="40">
        <v>10000</v>
      </c>
      <c r="I590" s="40">
        <v>9935.9868000000006</v>
      </c>
      <c r="J590" s="38">
        <v>0.99359867610656005</v>
      </c>
      <c r="K590" s="42">
        <v>6.6950000000000003</v>
      </c>
      <c r="L590" s="42">
        <v>6.7</v>
      </c>
      <c r="M590" s="40">
        <v>0</v>
      </c>
      <c r="N590" s="40">
        <v>-49.679900000000004</v>
      </c>
      <c r="Q590" s="2"/>
      <c r="R590" s="2"/>
      <c r="T590" s="2"/>
      <c r="U590" s="2"/>
      <c r="V590" s="2"/>
      <c r="W590" s="2"/>
      <c r="X590" s="36"/>
      <c r="Y590" s="35"/>
      <c r="Z590" s="35"/>
      <c r="AA590" s="2"/>
      <c r="AB590" s="37"/>
      <c r="AC590" s="37"/>
      <c r="AD590" s="35"/>
      <c r="AE590" s="39"/>
    </row>
    <row r="591" spans="1:31">
      <c r="A591" s="39" t="s">
        <v>34</v>
      </c>
      <c r="B591" s="38">
        <v>895312</v>
      </c>
      <c r="C591" s="38">
        <v>513802</v>
      </c>
      <c r="D591" s="38" t="s">
        <v>23</v>
      </c>
      <c r="E591" s="38" t="s">
        <v>26</v>
      </c>
      <c r="F591" s="41" t="s">
        <v>24</v>
      </c>
      <c r="G591" s="43">
        <v>36864</v>
      </c>
      <c r="H591" s="40">
        <v>10000</v>
      </c>
      <c r="I591" s="40">
        <v>9935.9868000000006</v>
      </c>
      <c r="J591" s="38">
        <v>0.99359867610656005</v>
      </c>
      <c r="K591" s="42">
        <v>6.6950000000000003</v>
      </c>
      <c r="L591" s="42">
        <v>6.7</v>
      </c>
      <c r="M591" s="40">
        <v>0</v>
      </c>
      <c r="N591" s="40">
        <v>-49.679900000000004</v>
      </c>
      <c r="Q591" s="2"/>
      <c r="R591" s="2"/>
      <c r="T591" s="2"/>
      <c r="U591" s="2"/>
      <c r="V591" s="2"/>
      <c r="W591" s="2"/>
      <c r="X591" s="36"/>
      <c r="Y591" s="35"/>
      <c r="Z591" s="35"/>
      <c r="AA591" s="2"/>
      <c r="AB591" s="37"/>
      <c r="AC591" s="37"/>
      <c r="AD591" s="35"/>
      <c r="AE591" s="39"/>
    </row>
    <row r="592" spans="1:31">
      <c r="A592" s="39" t="s">
        <v>32</v>
      </c>
      <c r="B592" s="38">
        <v>895320</v>
      </c>
      <c r="C592" s="38">
        <v>513803</v>
      </c>
      <c r="D592" s="38" t="s">
        <v>23</v>
      </c>
      <c r="E592" s="38" t="s">
        <v>35</v>
      </c>
      <c r="F592" s="41" t="s">
        <v>24</v>
      </c>
      <c r="G592" s="43">
        <v>36862</v>
      </c>
      <c r="H592" s="40">
        <v>-20000</v>
      </c>
      <c r="I592" s="40">
        <v>-19871.9735</v>
      </c>
      <c r="J592" s="38">
        <v>0.99359867610656005</v>
      </c>
      <c r="K592" s="42">
        <v>6.6950000000000003</v>
      </c>
      <c r="L592" s="42">
        <v>6.6950000000000003</v>
      </c>
      <c r="M592" s="40">
        <v>0</v>
      </c>
      <c r="N592" s="40">
        <v>0</v>
      </c>
      <c r="Q592" s="2"/>
      <c r="R592" s="2"/>
      <c r="T592" s="2"/>
      <c r="U592" s="2"/>
      <c r="V592" s="2"/>
      <c r="W592" s="2"/>
      <c r="X592" s="36"/>
      <c r="Y592" s="35"/>
      <c r="Z592" s="35"/>
      <c r="AA592" s="2"/>
      <c r="AB592" s="37"/>
      <c r="AC592" s="37"/>
      <c r="AD592" s="35"/>
      <c r="AE592" s="39"/>
    </row>
    <row r="593" spans="1:31">
      <c r="A593" s="39" t="s">
        <v>32</v>
      </c>
      <c r="B593" s="38">
        <v>895320</v>
      </c>
      <c r="C593" s="38">
        <v>513803</v>
      </c>
      <c r="D593" s="38" t="s">
        <v>23</v>
      </c>
      <c r="E593" s="38" t="s">
        <v>35</v>
      </c>
      <c r="F593" s="41" t="s">
        <v>24</v>
      </c>
      <c r="G593" s="43">
        <v>36863</v>
      </c>
      <c r="H593" s="40">
        <v>-20000</v>
      </c>
      <c r="I593" s="40">
        <v>-19871.9735</v>
      </c>
      <c r="J593" s="38">
        <v>0.99359867610656005</v>
      </c>
      <c r="K593" s="42">
        <v>6.6950000000000003</v>
      </c>
      <c r="L593" s="42">
        <v>6.6950000000000003</v>
      </c>
      <c r="M593" s="40">
        <v>0</v>
      </c>
      <c r="N593" s="40">
        <v>0</v>
      </c>
      <c r="Q593" s="2"/>
      <c r="R593" s="2"/>
      <c r="T593" s="2"/>
      <c r="U593" s="2"/>
      <c r="V593" s="2"/>
      <c r="W593" s="2"/>
      <c r="X593" s="36"/>
      <c r="Y593" s="35"/>
      <c r="Z593" s="35"/>
      <c r="AA593" s="2"/>
      <c r="AB593" s="37"/>
      <c r="AC593" s="37"/>
      <c r="AD593" s="35"/>
      <c r="AE593" s="39"/>
    </row>
    <row r="594" spans="1:31">
      <c r="A594" s="39" t="s">
        <v>32</v>
      </c>
      <c r="B594" s="38">
        <v>895320</v>
      </c>
      <c r="C594" s="38">
        <v>513803</v>
      </c>
      <c r="D594" s="38" t="s">
        <v>23</v>
      </c>
      <c r="E594" s="38" t="s">
        <v>35</v>
      </c>
      <c r="F594" s="41" t="s">
        <v>24</v>
      </c>
      <c r="G594" s="43">
        <v>36864</v>
      </c>
      <c r="H594" s="40">
        <v>-20000</v>
      </c>
      <c r="I594" s="40">
        <v>-19871.9735</v>
      </c>
      <c r="J594" s="38">
        <v>0.99359867610656005</v>
      </c>
      <c r="K594" s="42">
        <v>6.6950000000000003</v>
      </c>
      <c r="L594" s="42">
        <v>6.6950000000000003</v>
      </c>
      <c r="M594" s="40">
        <v>0</v>
      </c>
      <c r="N594" s="40">
        <v>0</v>
      </c>
      <c r="Q594" s="2"/>
      <c r="R594" s="2"/>
      <c r="T594" s="2"/>
      <c r="U594" s="2"/>
      <c r="V594" s="2"/>
      <c r="W594" s="2"/>
      <c r="X594" s="36"/>
      <c r="Y594" s="35"/>
      <c r="Z594" s="35"/>
      <c r="AA594" s="2"/>
      <c r="AB594" s="37"/>
      <c r="AC594" s="37"/>
      <c r="AD594" s="35"/>
      <c r="AE594" s="39"/>
    </row>
    <row r="595" spans="1:31">
      <c r="A595" s="39" t="s">
        <v>34</v>
      </c>
      <c r="B595" s="38">
        <v>895352</v>
      </c>
      <c r="C595" s="38">
        <v>513828</v>
      </c>
      <c r="D595" s="38" t="s">
        <v>23</v>
      </c>
      <c r="E595" s="38" t="s">
        <v>35</v>
      </c>
      <c r="F595" s="41" t="s">
        <v>24</v>
      </c>
      <c r="G595" s="43">
        <v>36862</v>
      </c>
      <c r="H595" s="40">
        <v>6000</v>
      </c>
      <c r="I595" s="40">
        <v>5961.5920999999998</v>
      </c>
      <c r="J595" s="38">
        <v>0.99359867610656005</v>
      </c>
      <c r="K595" s="42">
        <v>6.6950000000000003</v>
      </c>
      <c r="L595" s="42">
        <v>6.665</v>
      </c>
      <c r="M595" s="40">
        <v>0</v>
      </c>
      <c r="N595" s="40">
        <v>178.84780000000001</v>
      </c>
      <c r="Q595" s="2"/>
      <c r="R595" s="2"/>
      <c r="T595" s="2"/>
      <c r="U595" s="2"/>
      <c r="V595" s="2"/>
      <c r="W595" s="2"/>
      <c r="X595" s="36"/>
      <c r="Y595" s="35"/>
      <c r="Z595" s="35"/>
      <c r="AA595" s="2"/>
      <c r="AB595" s="37"/>
      <c r="AC595" s="37"/>
      <c r="AD595" s="35"/>
      <c r="AE595" s="39"/>
    </row>
    <row r="596" spans="1:31">
      <c r="A596" s="39" t="s">
        <v>34</v>
      </c>
      <c r="B596" s="38">
        <v>895352</v>
      </c>
      <c r="C596" s="38">
        <v>513828</v>
      </c>
      <c r="D596" s="38" t="s">
        <v>23</v>
      </c>
      <c r="E596" s="38" t="s">
        <v>35</v>
      </c>
      <c r="F596" s="41" t="s">
        <v>24</v>
      </c>
      <c r="G596" s="43">
        <v>36863</v>
      </c>
      <c r="H596" s="40">
        <v>6000</v>
      </c>
      <c r="I596" s="40">
        <v>5961.5920999999998</v>
      </c>
      <c r="J596" s="38">
        <v>0.99359867610656005</v>
      </c>
      <c r="K596" s="42">
        <v>6.6950000000000003</v>
      </c>
      <c r="L596" s="42">
        <v>6.665</v>
      </c>
      <c r="M596" s="40">
        <v>0</v>
      </c>
      <c r="N596" s="40">
        <v>178.84780000000001</v>
      </c>
      <c r="Q596" s="2"/>
      <c r="R596" s="2"/>
      <c r="T596" s="2"/>
      <c r="U596" s="2"/>
      <c r="V596" s="2"/>
      <c r="W596" s="2"/>
      <c r="X596" s="36"/>
      <c r="Y596" s="35"/>
      <c r="Z596" s="35"/>
      <c r="AA596" s="2"/>
      <c r="AB596" s="37"/>
      <c r="AC596" s="37"/>
      <c r="AD596" s="35"/>
      <c r="AE596" s="39"/>
    </row>
    <row r="597" spans="1:31">
      <c r="A597" s="39" t="s">
        <v>34</v>
      </c>
      <c r="B597" s="38">
        <v>895352</v>
      </c>
      <c r="C597" s="38">
        <v>513828</v>
      </c>
      <c r="D597" s="38" t="s">
        <v>23</v>
      </c>
      <c r="E597" s="38" t="s">
        <v>35</v>
      </c>
      <c r="F597" s="41" t="s">
        <v>24</v>
      </c>
      <c r="G597" s="43">
        <v>36864</v>
      </c>
      <c r="H597" s="40">
        <v>6000</v>
      </c>
      <c r="I597" s="40">
        <v>5961.5920999999998</v>
      </c>
      <c r="J597" s="38">
        <v>0.99359867610656005</v>
      </c>
      <c r="K597" s="42">
        <v>6.6950000000000003</v>
      </c>
      <c r="L597" s="42">
        <v>6.665</v>
      </c>
      <c r="M597" s="40">
        <v>0</v>
      </c>
      <c r="N597" s="40">
        <v>178.84780000000001</v>
      </c>
      <c r="Q597" s="2"/>
      <c r="R597" s="2"/>
      <c r="T597" s="2"/>
      <c r="U597" s="2"/>
      <c r="V597" s="2"/>
      <c r="W597" s="2"/>
      <c r="X597" s="36"/>
      <c r="Y597" s="35"/>
      <c r="Z597" s="35"/>
      <c r="AA597" s="2"/>
      <c r="AB597" s="37"/>
      <c r="AC597" s="37"/>
      <c r="AD597" s="35"/>
      <c r="AE597" s="39"/>
    </row>
    <row r="598" spans="1:31">
      <c r="A598" s="39" t="s">
        <v>34</v>
      </c>
      <c r="B598" s="38">
        <v>895373</v>
      </c>
      <c r="C598" s="38">
        <v>513856</v>
      </c>
      <c r="D598" s="38" t="s">
        <v>23</v>
      </c>
      <c r="E598" s="38" t="s">
        <v>26</v>
      </c>
      <c r="F598" s="41" t="s">
        <v>24</v>
      </c>
      <c r="G598" s="43">
        <v>36862</v>
      </c>
      <c r="H598" s="40">
        <v>6000</v>
      </c>
      <c r="I598" s="40">
        <v>5961.5920999999998</v>
      </c>
      <c r="J598" s="38">
        <v>0.99359867610656005</v>
      </c>
      <c r="K598" s="42">
        <v>6.6950000000000003</v>
      </c>
      <c r="L598" s="42">
        <v>6.57</v>
      </c>
      <c r="M598" s="40">
        <v>0</v>
      </c>
      <c r="N598" s="40">
        <v>745.19899999999996</v>
      </c>
      <c r="Q598" s="2"/>
      <c r="R598" s="2"/>
      <c r="T598" s="2"/>
      <c r="U598" s="2"/>
      <c r="V598" s="2"/>
      <c r="W598" s="2"/>
      <c r="X598" s="36"/>
      <c r="Y598" s="35"/>
      <c r="Z598" s="35"/>
      <c r="AA598" s="2"/>
      <c r="AB598" s="37"/>
      <c r="AC598" s="37"/>
      <c r="AD598" s="35"/>
      <c r="AE598" s="39"/>
    </row>
    <row r="599" spans="1:31">
      <c r="A599" s="39" t="s">
        <v>34</v>
      </c>
      <c r="B599" s="38">
        <v>895373</v>
      </c>
      <c r="C599" s="38">
        <v>513856</v>
      </c>
      <c r="D599" s="38" t="s">
        <v>23</v>
      </c>
      <c r="E599" s="38" t="s">
        <v>26</v>
      </c>
      <c r="F599" s="41" t="s">
        <v>24</v>
      </c>
      <c r="G599" s="43">
        <v>36863</v>
      </c>
      <c r="H599" s="40">
        <v>6000</v>
      </c>
      <c r="I599" s="40">
        <v>5961.5920999999998</v>
      </c>
      <c r="J599" s="38">
        <v>0.99359867610656005</v>
      </c>
      <c r="K599" s="42">
        <v>6.6950000000000003</v>
      </c>
      <c r="L599" s="42">
        <v>6.57</v>
      </c>
      <c r="M599" s="40">
        <v>0</v>
      </c>
      <c r="N599" s="40">
        <v>745.19899999999996</v>
      </c>
      <c r="Q599" s="2"/>
      <c r="R599" s="2"/>
      <c r="T599" s="2"/>
      <c r="U599" s="2"/>
      <c r="V599" s="2"/>
      <c r="W599" s="2"/>
      <c r="X599" s="36"/>
      <c r="Y599" s="35"/>
      <c r="Z599" s="35"/>
      <c r="AA599" s="2"/>
      <c r="AB599" s="37"/>
      <c r="AC599" s="37"/>
      <c r="AD599" s="35"/>
      <c r="AE599" s="39"/>
    </row>
    <row r="600" spans="1:31">
      <c r="A600" s="39" t="s">
        <v>34</v>
      </c>
      <c r="B600" s="38">
        <v>895373</v>
      </c>
      <c r="C600" s="38">
        <v>513856</v>
      </c>
      <c r="D600" s="38" t="s">
        <v>23</v>
      </c>
      <c r="E600" s="38" t="s">
        <v>26</v>
      </c>
      <c r="F600" s="41" t="s">
        <v>24</v>
      </c>
      <c r="G600" s="43">
        <v>36864</v>
      </c>
      <c r="H600" s="40">
        <v>6000</v>
      </c>
      <c r="I600" s="40">
        <v>5961.5920999999998</v>
      </c>
      <c r="J600" s="38">
        <v>0.99359867610656005</v>
      </c>
      <c r="K600" s="42">
        <v>6.6950000000000003</v>
      </c>
      <c r="L600" s="42">
        <v>6.57</v>
      </c>
      <c r="M600" s="40">
        <v>0</v>
      </c>
      <c r="N600" s="40">
        <v>745.19899999999996</v>
      </c>
      <c r="Q600" s="2"/>
      <c r="R600" s="2"/>
      <c r="T600" s="2"/>
      <c r="U600" s="2"/>
      <c r="V600" s="2"/>
      <c r="W600" s="2"/>
      <c r="X600" s="36"/>
      <c r="Y600" s="35"/>
      <c r="Z600" s="35"/>
      <c r="AA600" s="2"/>
      <c r="AB600" s="37"/>
      <c r="AC600" s="37"/>
      <c r="AD600" s="35"/>
      <c r="AE600" s="39"/>
    </row>
    <row r="601" spans="1:31">
      <c r="A601" s="39" t="s">
        <v>33</v>
      </c>
      <c r="B601" s="38">
        <v>895497</v>
      </c>
      <c r="C601" s="38">
        <v>513950</v>
      </c>
      <c r="D601" s="38" t="s">
        <v>23</v>
      </c>
      <c r="E601" s="38" t="s">
        <v>35</v>
      </c>
      <c r="F601" s="41" t="s">
        <v>24</v>
      </c>
      <c r="G601" s="43">
        <v>36862</v>
      </c>
      <c r="H601" s="40">
        <v>10000</v>
      </c>
      <c r="I601" s="40">
        <v>9935.9868000000006</v>
      </c>
      <c r="J601" s="38">
        <v>0.99359867610656005</v>
      </c>
      <c r="K601" s="42">
        <v>6.6950000000000003</v>
      </c>
      <c r="L601" s="42">
        <v>6.6950000000000003</v>
      </c>
      <c r="M601" s="40">
        <v>0</v>
      </c>
      <c r="N601" s="40">
        <v>0</v>
      </c>
      <c r="Q601" s="2"/>
      <c r="R601" s="2"/>
      <c r="T601" s="2"/>
      <c r="U601" s="2"/>
      <c r="V601" s="2"/>
      <c r="W601" s="2"/>
      <c r="X601" s="36"/>
      <c r="Y601" s="35"/>
      <c r="Z601" s="35"/>
      <c r="AA601" s="2"/>
      <c r="AB601" s="37"/>
      <c r="AC601" s="37"/>
      <c r="AD601" s="35"/>
      <c r="AE601" s="39"/>
    </row>
    <row r="602" spans="1:31">
      <c r="A602" s="39" t="s">
        <v>33</v>
      </c>
      <c r="B602" s="38">
        <v>895497</v>
      </c>
      <c r="C602" s="38">
        <v>513950</v>
      </c>
      <c r="D602" s="38" t="s">
        <v>23</v>
      </c>
      <c r="E602" s="38" t="s">
        <v>35</v>
      </c>
      <c r="F602" s="41" t="s">
        <v>24</v>
      </c>
      <c r="G602" s="43">
        <v>36863</v>
      </c>
      <c r="H602" s="40">
        <v>10000</v>
      </c>
      <c r="I602" s="40">
        <v>9935.9868000000006</v>
      </c>
      <c r="J602" s="38">
        <v>0.99359867610656005</v>
      </c>
      <c r="K602" s="42">
        <v>6.6950000000000003</v>
      </c>
      <c r="L602" s="42">
        <v>6.6950000000000003</v>
      </c>
      <c r="M602" s="40">
        <v>0</v>
      </c>
      <c r="N602" s="40">
        <v>0</v>
      </c>
      <c r="Q602" s="2"/>
      <c r="R602" s="2"/>
      <c r="T602" s="2"/>
      <c r="U602" s="2"/>
      <c r="V602" s="2"/>
      <c r="W602" s="2"/>
      <c r="X602" s="36"/>
      <c r="Y602" s="35"/>
      <c r="Z602" s="35"/>
      <c r="AA602" s="2"/>
      <c r="AB602" s="37"/>
      <c r="AC602" s="37"/>
      <c r="AD602" s="35"/>
      <c r="AE602" s="39"/>
    </row>
    <row r="603" spans="1:31">
      <c r="A603" s="39" t="s">
        <v>33</v>
      </c>
      <c r="B603" s="38">
        <v>895497</v>
      </c>
      <c r="C603" s="38">
        <v>513950</v>
      </c>
      <c r="D603" s="38" t="s">
        <v>23</v>
      </c>
      <c r="E603" s="38" t="s">
        <v>35</v>
      </c>
      <c r="F603" s="41" t="s">
        <v>24</v>
      </c>
      <c r="G603" s="43">
        <v>36864</v>
      </c>
      <c r="H603" s="40">
        <v>10000</v>
      </c>
      <c r="I603" s="40">
        <v>9935.9868000000006</v>
      </c>
      <c r="J603" s="38">
        <v>0.99359867610656005</v>
      </c>
      <c r="K603" s="42">
        <v>6.6950000000000003</v>
      </c>
      <c r="L603" s="42">
        <v>6.6950000000000003</v>
      </c>
      <c r="M603" s="40">
        <v>0</v>
      </c>
      <c r="N603" s="40">
        <v>0</v>
      </c>
      <c r="Q603" s="2"/>
      <c r="R603" s="2"/>
      <c r="T603" s="2"/>
      <c r="U603" s="2"/>
      <c r="V603" s="2"/>
      <c r="W603" s="2"/>
      <c r="X603" s="36"/>
      <c r="Y603" s="35"/>
      <c r="Z603" s="35"/>
      <c r="AA603" s="2"/>
      <c r="AB603" s="37"/>
      <c r="AC603" s="37"/>
      <c r="AD603" s="35"/>
      <c r="AE603" s="39"/>
    </row>
    <row r="604" spans="1:31">
      <c r="A604" s="39" t="s">
        <v>33</v>
      </c>
      <c r="B604" s="38">
        <v>895500</v>
      </c>
      <c r="C604" s="38">
        <v>513960</v>
      </c>
      <c r="D604" s="38" t="s">
        <v>23</v>
      </c>
      <c r="E604" s="38" t="s">
        <v>35</v>
      </c>
      <c r="F604" s="41" t="s">
        <v>24</v>
      </c>
      <c r="G604" s="43">
        <v>36862</v>
      </c>
      <c r="H604" s="40">
        <v>10000</v>
      </c>
      <c r="I604" s="40">
        <v>9935.9868000000006</v>
      </c>
      <c r="J604" s="38">
        <v>0.99359867610656005</v>
      </c>
      <c r="K604" s="42">
        <v>6.6950000000000003</v>
      </c>
      <c r="L604" s="42">
        <v>6.6950000000000003</v>
      </c>
      <c r="M604" s="40">
        <v>0</v>
      </c>
      <c r="N604" s="40">
        <v>0</v>
      </c>
      <c r="Q604" s="2"/>
      <c r="R604" s="2"/>
      <c r="T604" s="2"/>
      <c r="U604" s="2"/>
      <c r="V604" s="2"/>
      <c r="W604" s="2"/>
      <c r="X604" s="36"/>
      <c r="Y604" s="35"/>
      <c r="Z604" s="35"/>
      <c r="AA604" s="2"/>
      <c r="AB604" s="37"/>
      <c r="AC604" s="37"/>
      <c r="AD604" s="35"/>
      <c r="AE604" s="39"/>
    </row>
    <row r="605" spans="1:31">
      <c r="A605" s="39" t="s">
        <v>33</v>
      </c>
      <c r="B605" s="38">
        <v>895500</v>
      </c>
      <c r="C605" s="38">
        <v>513960</v>
      </c>
      <c r="D605" s="38" t="s">
        <v>23</v>
      </c>
      <c r="E605" s="38" t="s">
        <v>35</v>
      </c>
      <c r="F605" s="41" t="s">
        <v>24</v>
      </c>
      <c r="G605" s="43">
        <v>36863</v>
      </c>
      <c r="H605" s="40">
        <v>10000</v>
      </c>
      <c r="I605" s="40">
        <v>9935.9868000000006</v>
      </c>
      <c r="J605" s="38">
        <v>0.99359867610656005</v>
      </c>
      <c r="K605" s="42">
        <v>6.6950000000000003</v>
      </c>
      <c r="L605" s="42">
        <v>6.6950000000000003</v>
      </c>
      <c r="M605" s="40">
        <v>0</v>
      </c>
      <c r="N605" s="40">
        <v>0</v>
      </c>
      <c r="Q605" s="2"/>
      <c r="R605" s="2"/>
      <c r="T605" s="2"/>
      <c r="U605" s="2"/>
      <c r="V605" s="2"/>
      <c r="W605" s="2"/>
      <c r="X605" s="36"/>
      <c r="Y605" s="35"/>
      <c r="Z605" s="35"/>
      <c r="AA605" s="2"/>
      <c r="AB605" s="37"/>
      <c r="AC605" s="37"/>
      <c r="AD605" s="35"/>
      <c r="AE605" s="39"/>
    </row>
    <row r="606" spans="1:31">
      <c r="A606" s="39" t="s">
        <v>33</v>
      </c>
      <c r="B606" s="38">
        <v>895500</v>
      </c>
      <c r="C606" s="38">
        <v>513960</v>
      </c>
      <c r="D606" s="38" t="s">
        <v>23</v>
      </c>
      <c r="E606" s="38" t="s">
        <v>35</v>
      </c>
      <c r="F606" s="41" t="s">
        <v>24</v>
      </c>
      <c r="G606" s="43">
        <v>36864</v>
      </c>
      <c r="H606" s="40">
        <v>10000</v>
      </c>
      <c r="I606" s="40">
        <v>9935.9868000000006</v>
      </c>
      <c r="J606" s="38">
        <v>0.99359867610656005</v>
      </c>
      <c r="K606" s="42">
        <v>6.6950000000000003</v>
      </c>
      <c r="L606" s="42">
        <v>6.6950000000000003</v>
      </c>
      <c r="M606" s="40">
        <v>0</v>
      </c>
      <c r="N606" s="40">
        <v>0</v>
      </c>
      <c r="Q606" s="2"/>
      <c r="R606" s="2"/>
      <c r="T606" s="2"/>
      <c r="U606" s="2"/>
      <c r="V606" s="2"/>
      <c r="W606" s="2"/>
      <c r="X606" s="36"/>
      <c r="Y606" s="35"/>
      <c r="Z606" s="35"/>
      <c r="AA606" s="2"/>
      <c r="AB606" s="37"/>
      <c r="AC606" s="37"/>
      <c r="AD606" s="35"/>
      <c r="AE606" s="39"/>
    </row>
    <row r="607" spans="1:31">
      <c r="A607" s="39" t="s">
        <v>33</v>
      </c>
      <c r="B607" s="38">
        <v>895545</v>
      </c>
      <c r="C607" s="38">
        <v>513989</v>
      </c>
      <c r="D607" s="38" t="s">
        <v>23</v>
      </c>
      <c r="E607" s="38" t="s">
        <v>27</v>
      </c>
      <c r="F607" s="41" t="s">
        <v>24</v>
      </c>
      <c r="G607" s="43">
        <v>36862</v>
      </c>
      <c r="H607" s="40">
        <v>-20000</v>
      </c>
      <c r="I607" s="40">
        <v>-19871.9735</v>
      </c>
      <c r="J607" s="38">
        <v>0.99359867610656005</v>
      </c>
      <c r="K607" s="42">
        <v>6.6950000000000003</v>
      </c>
      <c r="L607" s="42">
        <v>7.0949999999999998</v>
      </c>
      <c r="M607" s="40">
        <v>0</v>
      </c>
      <c r="N607" s="40">
        <v>7948.7893999999997</v>
      </c>
      <c r="Q607" s="2"/>
      <c r="R607" s="2"/>
      <c r="T607" s="2"/>
      <c r="U607" s="2"/>
      <c r="V607" s="2"/>
      <c r="W607" s="2"/>
      <c r="X607" s="36"/>
      <c r="Y607" s="35"/>
      <c r="Z607" s="35"/>
      <c r="AA607" s="2"/>
      <c r="AB607" s="37"/>
      <c r="AC607" s="37"/>
      <c r="AD607" s="35"/>
      <c r="AE607" s="39"/>
    </row>
    <row r="608" spans="1:31">
      <c r="A608" s="39" t="s">
        <v>33</v>
      </c>
      <c r="B608" s="38">
        <v>895545</v>
      </c>
      <c r="C608" s="38">
        <v>513989</v>
      </c>
      <c r="D608" s="38" t="s">
        <v>23</v>
      </c>
      <c r="E608" s="38" t="s">
        <v>27</v>
      </c>
      <c r="F608" s="38" t="s">
        <v>24</v>
      </c>
      <c r="G608" s="43">
        <v>36863</v>
      </c>
      <c r="H608" s="40">
        <v>-20000</v>
      </c>
      <c r="I608" s="40">
        <v>-19871.9735</v>
      </c>
      <c r="J608" s="38">
        <v>0.99359867610656005</v>
      </c>
      <c r="K608" s="42">
        <v>6.6950000000000003</v>
      </c>
      <c r="L608" s="42">
        <v>7.0949999999999998</v>
      </c>
      <c r="M608" s="40">
        <v>0</v>
      </c>
      <c r="N608" s="40">
        <v>7948.7893999999997</v>
      </c>
      <c r="Q608" s="2"/>
      <c r="R608" s="2"/>
      <c r="T608" s="2"/>
      <c r="U608" s="2"/>
      <c r="V608" s="2"/>
      <c r="W608" s="2"/>
      <c r="X608" s="36"/>
      <c r="Y608" s="35"/>
      <c r="Z608" s="35"/>
      <c r="AA608" s="2"/>
      <c r="AB608" s="37"/>
      <c r="AC608" s="37"/>
      <c r="AD608" s="35"/>
      <c r="AE608" s="39"/>
    </row>
    <row r="609" spans="1:31">
      <c r="A609" s="39" t="s">
        <v>33</v>
      </c>
      <c r="B609" s="38">
        <v>895545</v>
      </c>
      <c r="C609" s="38">
        <v>513989</v>
      </c>
      <c r="D609" s="38" t="s">
        <v>23</v>
      </c>
      <c r="E609" s="38" t="s">
        <v>27</v>
      </c>
      <c r="F609" s="38" t="s">
        <v>24</v>
      </c>
      <c r="G609" s="43">
        <v>36864</v>
      </c>
      <c r="H609" s="40">
        <v>-20000</v>
      </c>
      <c r="I609" s="40">
        <v>-19871.9735</v>
      </c>
      <c r="J609" s="38">
        <v>0.99359867610656005</v>
      </c>
      <c r="K609" s="42">
        <v>6.6950000000000003</v>
      </c>
      <c r="L609" s="42">
        <v>7.0949999999999998</v>
      </c>
      <c r="M609" s="40">
        <v>0</v>
      </c>
      <c r="N609" s="40">
        <v>7948.7893999999997</v>
      </c>
      <c r="Q609" s="2"/>
      <c r="R609" s="2"/>
      <c r="T609" s="2"/>
      <c r="U609" s="2"/>
      <c r="V609" s="2"/>
      <c r="W609" s="2"/>
      <c r="X609" s="36"/>
      <c r="Y609" s="35"/>
      <c r="Z609" s="35"/>
      <c r="AA609" s="2"/>
      <c r="AB609" s="37"/>
      <c r="AC609" s="37"/>
      <c r="AD609" s="35"/>
      <c r="AE609" s="39"/>
    </row>
    <row r="610" spans="1:31">
      <c r="A610" s="39" t="s">
        <v>32</v>
      </c>
      <c r="B610" s="38">
        <v>895566</v>
      </c>
      <c r="C610" s="38">
        <v>514006</v>
      </c>
      <c r="D610" s="38" t="s">
        <v>23</v>
      </c>
      <c r="E610" s="38" t="s">
        <v>26</v>
      </c>
      <c r="F610" s="38" t="s">
        <v>24</v>
      </c>
      <c r="G610" s="43">
        <v>36862</v>
      </c>
      <c r="H610" s="40">
        <v>5000</v>
      </c>
      <c r="I610" s="40">
        <v>4967.9934000000003</v>
      </c>
      <c r="J610" s="38">
        <v>0.99359867610656005</v>
      </c>
      <c r="K610" s="42">
        <v>6.6950000000000003</v>
      </c>
      <c r="L610" s="42">
        <v>1.0000000000000001E-5</v>
      </c>
      <c r="M610" s="40">
        <v>0</v>
      </c>
      <c r="N610" s="40">
        <v>33260.665999999997</v>
      </c>
      <c r="Q610" s="2"/>
      <c r="R610" s="2"/>
      <c r="T610" s="2"/>
      <c r="U610" s="2"/>
      <c r="V610" s="2"/>
      <c r="W610" s="2"/>
      <c r="X610" s="36"/>
      <c r="Y610" s="35"/>
      <c r="Z610" s="35"/>
      <c r="AA610" s="2"/>
      <c r="AB610" s="37"/>
      <c r="AC610" s="37"/>
      <c r="AD610" s="35"/>
      <c r="AE610" s="39"/>
    </row>
    <row r="611" spans="1:31">
      <c r="A611" s="39" t="s">
        <v>32</v>
      </c>
      <c r="B611" s="38">
        <v>895566</v>
      </c>
      <c r="C611" s="38">
        <v>514006</v>
      </c>
      <c r="D611" s="38" t="s">
        <v>23</v>
      </c>
      <c r="E611" s="38" t="s">
        <v>26</v>
      </c>
      <c r="F611" s="38" t="s">
        <v>24</v>
      </c>
      <c r="G611" s="43">
        <v>36863</v>
      </c>
      <c r="H611" s="40">
        <v>5000</v>
      </c>
      <c r="I611" s="40">
        <v>4967.9934000000003</v>
      </c>
      <c r="J611" s="38">
        <v>0.99359867610656005</v>
      </c>
      <c r="K611" s="42">
        <v>6.6950000000000003</v>
      </c>
      <c r="L611" s="42">
        <v>1.0000000000000001E-5</v>
      </c>
      <c r="M611" s="40">
        <v>0</v>
      </c>
      <c r="N611" s="40">
        <v>33260.665999999997</v>
      </c>
      <c r="Q611" s="2"/>
      <c r="R611" s="2"/>
      <c r="T611" s="2"/>
      <c r="U611" s="2"/>
      <c r="V611" s="2"/>
      <c r="W611" s="2"/>
      <c r="X611" s="36"/>
      <c r="Y611" s="35"/>
      <c r="Z611" s="35"/>
      <c r="AA611" s="2"/>
      <c r="AB611" s="37"/>
      <c r="AC611" s="37"/>
      <c r="AD611" s="35"/>
      <c r="AE611" s="39"/>
    </row>
    <row r="612" spans="1:31">
      <c r="A612" s="39" t="s">
        <v>32</v>
      </c>
      <c r="B612" s="38">
        <v>895566</v>
      </c>
      <c r="C612" s="38">
        <v>514006</v>
      </c>
      <c r="D612" s="38" t="s">
        <v>23</v>
      </c>
      <c r="E612" s="38" t="s">
        <v>26</v>
      </c>
      <c r="F612" s="38" t="s">
        <v>24</v>
      </c>
      <c r="G612" s="43">
        <v>36864</v>
      </c>
      <c r="H612" s="40">
        <v>5000</v>
      </c>
      <c r="I612" s="40">
        <v>4967.9934000000003</v>
      </c>
      <c r="J612" s="38">
        <v>0.99359867610656005</v>
      </c>
      <c r="K612" s="42">
        <v>6.6950000000000003</v>
      </c>
      <c r="L612" s="42">
        <v>1.0000000000000001E-5</v>
      </c>
      <c r="M612" s="40">
        <v>0</v>
      </c>
      <c r="N612" s="40">
        <v>33260.665999999997</v>
      </c>
      <c r="Q612" s="2"/>
      <c r="R612" s="2"/>
      <c r="T612" s="2"/>
      <c r="U612" s="2"/>
      <c r="V612" s="2"/>
      <c r="W612" s="2"/>
      <c r="X612" s="36"/>
      <c r="Y612" s="35"/>
      <c r="Z612" s="35"/>
      <c r="AA612" s="2"/>
      <c r="AB612" s="37"/>
      <c r="AC612" s="37"/>
      <c r="AD612" s="35"/>
      <c r="AE612" s="39"/>
    </row>
    <row r="613" spans="1:31">
      <c r="A613" s="39" t="s">
        <v>32</v>
      </c>
      <c r="B613" s="38">
        <v>895610</v>
      </c>
      <c r="C613" s="38">
        <v>514048</v>
      </c>
      <c r="D613" s="38" t="s">
        <v>23</v>
      </c>
      <c r="E613" s="38" t="s">
        <v>26</v>
      </c>
      <c r="F613" s="38" t="s">
        <v>24</v>
      </c>
      <c r="G613" s="43">
        <v>36862</v>
      </c>
      <c r="H613" s="40">
        <v>9151</v>
      </c>
      <c r="I613" s="40">
        <v>9092.4215000000004</v>
      </c>
      <c r="J613" s="38">
        <v>0.99359867610656005</v>
      </c>
      <c r="K613" s="42">
        <v>6.6950000000000003</v>
      </c>
      <c r="L613" s="42">
        <v>6.5</v>
      </c>
      <c r="M613" s="40">
        <v>0</v>
      </c>
      <c r="N613" s="40">
        <v>1773.0222000000001</v>
      </c>
      <c r="Q613" s="2"/>
      <c r="R613" s="2"/>
      <c r="T613" s="2"/>
      <c r="U613" s="2"/>
      <c r="V613" s="2"/>
      <c r="W613" s="2"/>
      <c r="X613" s="36"/>
      <c r="Y613" s="35"/>
      <c r="Z613" s="35"/>
      <c r="AA613" s="2"/>
      <c r="AB613" s="37"/>
      <c r="AC613" s="37"/>
      <c r="AD613" s="35"/>
      <c r="AE613" s="39"/>
    </row>
    <row r="614" spans="1:31">
      <c r="A614" s="39" t="s">
        <v>32</v>
      </c>
      <c r="B614" s="38">
        <v>895610</v>
      </c>
      <c r="C614" s="38">
        <v>514048</v>
      </c>
      <c r="D614" s="38" t="s">
        <v>23</v>
      </c>
      <c r="E614" s="38" t="s">
        <v>26</v>
      </c>
      <c r="F614" s="38" t="s">
        <v>24</v>
      </c>
      <c r="G614" s="43">
        <v>36863</v>
      </c>
      <c r="H614" s="40">
        <v>9151</v>
      </c>
      <c r="I614" s="40">
        <v>9092.4215000000004</v>
      </c>
      <c r="J614" s="38">
        <v>0.99359867610656005</v>
      </c>
      <c r="K614" s="42">
        <v>6.6950000000000003</v>
      </c>
      <c r="L614" s="42">
        <v>6.5</v>
      </c>
      <c r="M614" s="40">
        <v>0</v>
      </c>
      <c r="N614" s="40">
        <v>1773.0222000000001</v>
      </c>
      <c r="Q614" s="2"/>
      <c r="R614" s="2"/>
      <c r="T614" s="2"/>
      <c r="U614" s="2"/>
      <c r="V614" s="2"/>
      <c r="W614" s="2"/>
      <c r="X614" s="36"/>
      <c r="Y614" s="35"/>
      <c r="Z614" s="35"/>
      <c r="AA614" s="2"/>
      <c r="AB614" s="37"/>
      <c r="AC614" s="37"/>
      <c r="AD614" s="35"/>
      <c r="AE614" s="39"/>
    </row>
    <row r="615" spans="1:31">
      <c r="A615" s="39" t="s">
        <v>32</v>
      </c>
      <c r="B615" s="38">
        <v>895610</v>
      </c>
      <c r="C615" s="38">
        <v>514048</v>
      </c>
      <c r="D615" s="38" t="s">
        <v>23</v>
      </c>
      <c r="E615" s="38" t="s">
        <v>26</v>
      </c>
      <c r="F615" s="38" t="s">
        <v>24</v>
      </c>
      <c r="G615" s="43">
        <v>36864</v>
      </c>
      <c r="H615" s="40">
        <v>9151</v>
      </c>
      <c r="I615" s="40">
        <v>9092.4215000000004</v>
      </c>
      <c r="J615" s="38">
        <v>0.99359867610656005</v>
      </c>
      <c r="K615" s="42">
        <v>6.6950000000000003</v>
      </c>
      <c r="L615" s="42">
        <v>6.5</v>
      </c>
      <c r="M615" s="40">
        <v>0</v>
      </c>
      <c r="N615" s="40">
        <v>1773.0222000000001</v>
      </c>
      <c r="Q615" s="2"/>
      <c r="R615" s="2"/>
      <c r="T615" s="2"/>
      <c r="U615" s="2"/>
      <c r="V615" s="2"/>
      <c r="W615" s="2"/>
      <c r="X615" s="36"/>
      <c r="Y615" s="35"/>
      <c r="Z615" s="35"/>
      <c r="AA615" s="2"/>
      <c r="AB615" s="37"/>
      <c r="AC615" s="37"/>
      <c r="AD615" s="35"/>
      <c r="AE615" s="39"/>
    </row>
    <row r="616" spans="1:31">
      <c r="A616" s="39" t="s">
        <v>32</v>
      </c>
      <c r="B616" s="38">
        <v>896097</v>
      </c>
      <c r="C616" s="38">
        <v>514342</v>
      </c>
      <c r="D616" s="38" t="s">
        <v>23</v>
      </c>
      <c r="E616" s="38" t="s">
        <v>26</v>
      </c>
      <c r="F616" s="38" t="s">
        <v>24</v>
      </c>
      <c r="G616" s="43">
        <v>36862</v>
      </c>
      <c r="H616" s="40">
        <v>5000</v>
      </c>
      <c r="I616" s="40">
        <v>4967.9934000000003</v>
      </c>
      <c r="J616" s="38">
        <v>0.99359867610656005</v>
      </c>
      <c r="K616" s="42">
        <v>6.6950000000000003</v>
      </c>
      <c r="L616" s="42">
        <v>6.64</v>
      </c>
      <c r="M616" s="40">
        <v>0</v>
      </c>
      <c r="N616" s="40">
        <v>273.2396</v>
      </c>
      <c r="Q616" s="2"/>
      <c r="R616" s="2"/>
      <c r="T616" s="2"/>
      <c r="U616" s="2"/>
      <c r="V616" s="2"/>
      <c r="W616" s="2"/>
      <c r="X616" s="36"/>
      <c r="Y616" s="35"/>
      <c r="Z616" s="35"/>
      <c r="AA616" s="2"/>
      <c r="AB616" s="37"/>
      <c r="AC616" s="37"/>
      <c r="AD616" s="35"/>
      <c r="AE616" s="39"/>
    </row>
    <row r="617" spans="1:31">
      <c r="A617" s="39" t="s">
        <v>32</v>
      </c>
      <c r="B617" s="38">
        <v>896097</v>
      </c>
      <c r="C617" s="38">
        <v>514342</v>
      </c>
      <c r="D617" s="38" t="s">
        <v>23</v>
      </c>
      <c r="E617" s="38" t="s">
        <v>26</v>
      </c>
      <c r="F617" s="38" t="s">
        <v>24</v>
      </c>
      <c r="G617" s="43">
        <v>36863</v>
      </c>
      <c r="H617" s="40">
        <v>5000</v>
      </c>
      <c r="I617" s="40">
        <v>4967.9934000000003</v>
      </c>
      <c r="J617" s="38">
        <v>0.99359867610656005</v>
      </c>
      <c r="K617" s="42">
        <v>6.6950000000000003</v>
      </c>
      <c r="L617" s="42">
        <v>6.64</v>
      </c>
      <c r="M617" s="40">
        <v>0</v>
      </c>
      <c r="N617" s="40">
        <v>273.2396</v>
      </c>
      <c r="Q617" s="2"/>
      <c r="R617" s="2"/>
      <c r="T617" s="2"/>
      <c r="U617" s="2"/>
      <c r="V617" s="2"/>
      <c r="W617" s="2"/>
      <c r="X617" s="36"/>
      <c r="Y617" s="35"/>
      <c r="Z617" s="35"/>
      <c r="AA617" s="2"/>
      <c r="AB617" s="37"/>
      <c r="AC617" s="37"/>
      <c r="AD617" s="35"/>
      <c r="AE617" s="39"/>
    </row>
    <row r="618" spans="1:31">
      <c r="A618" s="39" t="s">
        <v>32</v>
      </c>
      <c r="B618" s="38">
        <v>896097</v>
      </c>
      <c r="C618" s="38">
        <v>514342</v>
      </c>
      <c r="D618" s="38" t="s">
        <v>23</v>
      </c>
      <c r="E618" s="38" t="s">
        <v>26</v>
      </c>
      <c r="F618" s="38" t="s">
        <v>24</v>
      </c>
      <c r="G618" s="43">
        <v>36864</v>
      </c>
      <c r="H618" s="40">
        <v>5000</v>
      </c>
      <c r="I618" s="40">
        <v>4967.9934000000003</v>
      </c>
      <c r="J618" s="38">
        <v>0.99359867610656005</v>
      </c>
      <c r="K618" s="42">
        <v>6.6950000000000003</v>
      </c>
      <c r="L618" s="42">
        <v>6.64</v>
      </c>
      <c r="M618" s="40">
        <v>0</v>
      </c>
      <c r="N618" s="40">
        <v>273.2396</v>
      </c>
      <c r="Q618" s="2"/>
      <c r="R618" s="2"/>
      <c r="T618" s="2"/>
      <c r="U618" s="2"/>
      <c r="V618" s="2"/>
      <c r="W618" s="2"/>
      <c r="X618" s="36"/>
      <c r="Y618" s="35"/>
      <c r="Z618" s="35"/>
      <c r="AA618" s="2"/>
      <c r="AB618" s="37"/>
      <c r="AC618" s="37"/>
      <c r="AD618" s="35"/>
      <c r="AE618" s="39"/>
    </row>
    <row r="619" spans="1:31">
      <c r="A619" s="39" t="s">
        <v>32</v>
      </c>
      <c r="B619" s="38">
        <v>896099</v>
      </c>
      <c r="C619" s="38">
        <v>514343</v>
      </c>
      <c r="D619" s="38" t="s">
        <v>23</v>
      </c>
      <c r="E619" s="38" t="s">
        <v>26</v>
      </c>
      <c r="F619" s="38" t="s">
        <v>24</v>
      </c>
      <c r="G619" s="43">
        <v>36862</v>
      </c>
      <c r="H619" s="40">
        <v>5000</v>
      </c>
      <c r="I619" s="40">
        <v>4967.9934000000003</v>
      </c>
      <c r="J619" s="38">
        <v>0.99359867610656005</v>
      </c>
      <c r="K619" s="42">
        <v>6.6950000000000003</v>
      </c>
      <c r="L619" s="42">
        <v>6.6349999999999998</v>
      </c>
      <c r="M619" s="40">
        <v>0</v>
      </c>
      <c r="N619" s="40">
        <v>298.07960000000003</v>
      </c>
      <c r="Q619" s="2"/>
      <c r="R619" s="2"/>
      <c r="T619" s="2"/>
      <c r="U619" s="2"/>
      <c r="V619" s="2"/>
      <c r="W619" s="2"/>
      <c r="X619" s="36"/>
      <c r="Y619" s="35"/>
      <c r="Z619" s="35"/>
      <c r="AA619" s="2"/>
      <c r="AB619" s="37"/>
      <c r="AC619" s="37"/>
      <c r="AD619" s="35"/>
      <c r="AE619" s="39"/>
    </row>
    <row r="620" spans="1:31">
      <c r="A620" s="39" t="s">
        <v>32</v>
      </c>
      <c r="B620" s="38">
        <v>896099</v>
      </c>
      <c r="C620" s="38">
        <v>514343</v>
      </c>
      <c r="D620" s="38" t="s">
        <v>23</v>
      </c>
      <c r="E620" s="38" t="s">
        <v>26</v>
      </c>
      <c r="F620" s="38" t="s">
        <v>24</v>
      </c>
      <c r="G620" s="43">
        <v>36863</v>
      </c>
      <c r="H620" s="40">
        <v>5000</v>
      </c>
      <c r="I620" s="40">
        <v>4967.9934000000003</v>
      </c>
      <c r="J620" s="38">
        <v>0.99359867610656005</v>
      </c>
      <c r="K620" s="42">
        <v>6.6950000000000003</v>
      </c>
      <c r="L620" s="42">
        <v>6.6349999999999998</v>
      </c>
      <c r="M620" s="40">
        <v>0</v>
      </c>
      <c r="N620" s="40">
        <v>298.07960000000003</v>
      </c>
      <c r="Q620" s="2"/>
      <c r="R620" s="2"/>
      <c r="T620" s="2"/>
      <c r="U620" s="2"/>
      <c r="V620" s="2"/>
      <c r="W620" s="2"/>
      <c r="X620" s="36"/>
      <c r="Y620" s="35"/>
      <c r="Z620" s="35"/>
      <c r="AA620" s="2"/>
      <c r="AB620" s="37"/>
      <c r="AC620" s="37"/>
      <c r="AD620" s="35"/>
      <c r="AE620" s="39"/>
    </row>
    <row r="621" spans="1:31">
      <c r="A621" s="39" t="s">
        <v>32</v>
      </c>
      <c r="B621" s="38">
        <v>896099</v>
      </c>
      <c r="C621" s="38">
        <v>514343</v>
      </c>
      <c r="D621" s="38" t="s">
        <v>23</v>
      </c>
      <c r="E621" s="38" t="s">
        <v>26</v>
      </c>
      <c r="F621" s="38" t="s">
        <v>24</v>
      </c>
      <c r="G621" s="43">
        <v>36864</v>
      </c>
      <c r="H621" s="40">
        <v>5000</v>
      </c>
      <c r="I621" s="40">
        <v>4967.9934000000003</v>
      </c>
      <c r="J621" s="38">
        <v>0.99359867610656005</v>
      </c>
      <c r="K621" s="42">
        <v>6.6950000000000003</v>
      </c>
      <c r="L621" s="42">
        <v>6.6349999999999998</v>
      </c>
      <c r="M621" s="40">
        <v>0</v>
      </c>
      <c r="N621" s="40">
        <v>298.07960000000003</v>
      </c>
      <c r="Q621" s="2"/>
      <c r="R621" s="2"/>
      <c r="T621" s="2"/>
      <c r="U621" s="2"/>
      <c r="V621" s="2"/>
      <c r="W621" s="2"/>
      <c r="X621" s="36"/>
      <c r="Y621" s="35"/>
      <c r="Z621" s="35"/>
      <c r="AA621" s="2"/>
      <c r="AB621" s="37"/>
      <c r="AC621" s="37"/>
      <c r="AD621" s="35"/>
      <c r="AE621" s="39"/>
    </row>
    <row r="622" spans="1:31">
      <c r="A622" s="39" t="s">
        <v>30</v>
      </c>
      <c r="B622" s="38">
        <v>896105</v>
      </c>
      <c r="C622" s="38">
        <v>514348</v>
      </c>
      <c r="D622" s="38" t="s">
        <v>23</v>
      </c>
      <c r="E622" s="38" t="s">
        <v>26</v>
      </c>
      <c r="F622" s="38" t="s">
        <v>24</v>
      </c>
      <c r="G622" s="43">
        <v>36862</v>
      </c>
      <c r="H622" s="40">
        <v>-29462</v>
      </c>
      <c r="I622" s="40">
        <v>-29273.404200000001</v>
      </c>
      <c r="J622" s="38">
        <v>0.99359867610656005</v>
      </c>
      <c r="K622" s="42">
        <v>6.6950000000000003</v>
      </c>
      <c r="L622" s="42">
        <v>1.0000000000000001E-5</v>
      </c>
      <c r="M622" s="40">
        <v>0</v>
      </c>
      <c r="N622" s="40">
        <v>-195985.14840000001</v>
      </c>
      <c r="Q622" s="2"/>
      <c r="R622" s="2"/>
      <c r="T622" s="2"/>
      <c r="U622" s="2"/>
      <c r="V622" s="2"/>
      <c r="W622" s="2"/>
      <c r="X622" s="36"/>
      <c r="Y622" s="35"/>
      <c r="Z622" s="35"/>
      <c r="AA622" s="2"/>
      <c r="AB622" s="37"/>
      <c r="AC622" s="37"/>
      <c r="AD622" s="35"/>
      <c r="AE622" s="39"/>
    </row>
    <row r="623" spans="1:31">
      <c r="A623" s="39" t="s">
        <v>30</v>
      </c>
      <c r="B623" s="38">
        <v>896105</v>
      </c>
      <c r="C623" s="38">
        <v>514348</v>
      </c>
      <c r="D623" s="38" t="s">
        <v>23</v>
      </c>
      <c r="E623" s="38" t="s">
        <v>26</v>
      </c>
      <c r="F623" s="38" t="s">
        <v>24</v>
      </c>
      <c r="G623" s="43">
        <v>36863</v>
      </c>
      <c r="H623" s="40">
        <v>-29462</v>
      </c>
      <c r="I623" s="40">
        <v>-29273.404200000001</v>
      </c>
      <c r="J623" s="38">
        <v>0.99359867610656005</v>
      </c>
      <c r="K623" s="42">
        <v>6.6950000000000003</v>
      </c>
      <c r="L623" s="42">
        <v>1.0000000000000001E-5</v>
      </c>
      <c r="M623" s="40">
        <v>0</v>
      </c>
      <c r="N623" s="40">
        <v>-195985.14840000001</v>
      </c>
      <c r="Q623" s="2"/>
      <c r="R623" s="2"/>
      <c r="T623" s="2"/>
      <c r="U623" s="2"/>
      <c r="V623" s="2"/>
      <c r="W623" s="2"/>
      <c r="X623" s="36"/>
      <c r="Y623" s="35"/>
      <c r="Z623" s="35"/>
      <c r="AA623" s="2"/>
      <c r="AB623" s="37"/>
      <c r="AC623" s="37"/>
      <c r="AD623" s="35"/>
      <c r="AE623" s="39"/>
    </row>
    <row r="624" spans="1:31">
      <c r="A624" s="39" t="s">
        <v>30</v>
      </c>
      <c r="B624" s="38">
        <v>896105</v>
      </c>
      <c r="C624" s="38">
        <v>514348</v>
      </c>
      <c r="D624" s="38" t="s">
        <v>23</v>
      </c>
      <c r="E624" s="38" t="s">
        <v>26</v>
      </c>
      <c r="F624" s="38" t="s">
        <v>24</v>
      </c>
      <c r="G624" s="43">
        <v>36864</v>
      </c>
      <c r="H624" s="40">
        <v>-29462</v>
      </c>
      <c r="I624" s="40">
        <v>-29273.404200000001</v>
      </c>
      <c r="J624" s="38">
        <v>0.99359867610656005</v>
      </c>
      <c r="K624" s="42">
        <v>6.6950000000000003</v>
      </c>
      <c r="L624" s="42">
        <v>1.0000000000000001E-5</v>
      </c>
      <c r="M624" s="40">
        <v>0</v>
      </c>
      <c r="N624" s="40">
        <v>-195985.14840000001</v>
      </c>
      <c r="Q624" s="2"/>
      <c r="R624" s="2"/>
      <c r="T624" s="2"/>
      <c r="U624" s="2"/>
      <c r="V624" s="2"/>
      <c r="W624" s="2"/>
      <c r="X624" s="36"/>
      <c r="Y624" s="35"/>
      <c r="Z624" s="35"/>
      <c r="AA624" s="2"/>
      <c r="AB624" s="37"/>
      <c r="AC624" s="37"/>
      <c r="AD624" s="35"/>
      <c r="AE624" s="39"/>
    </row>
    <row r="625" spans="1:31">
      <c r="A625" s="39" t="s">
        <v>30</v>
      </c>
      <c r="B625" s="38">
        <v>896127</v>
      </c>
      <c r="C625" s="38">
        <v>514373</v>
      </c>
      <c r="D625" s="38" t="s">
        <v>23</v>
      </c>
      <c r="E625" s="38" t="s">
        <v>35</v>
      </c>
      <c r="F625" s="38" t="s">
        <v>24</v>
      </c>
      <c r="G625" s="43">
        <v>36865</v>
      </c>
      <c r="H625" s="40">
        <v>10000</v>
      </c>
      <c r="I625" s="40">
        <v>9935.9868000000006</v>
      </c>
      <c r="J625" s="38">
        <v>0.99359867610656005</v>
      </c>
      <c r="K625" s="42">
        <v>7.5250000000000004</v>
      </c>
      <c r="L625" s="42">
        <v>7.5049999999999999</v>
      </c>
      <c r="M625" s="40">
        <v>0</v>
      </c>
      <c r="N625" s="40">
        <v>198.71969999999999</v>
      </c>
      <c r="Q625" s="2"/>
      <c r="R625" s="2"/>
      <c r="T625" s="2"/>
      <c r="U625" s="2"/>
      <c r="V625" s="2"/>
      <c r="W625" s="2"/>
      <c r="X625" s="36"/>
      <c r="Y625" s="35"/>
      <c r="Z625" s="35"/>
      <c r="AA625" s="2"/>
      <c r="AB625" s="37"/>
      <c r="AC625" s="37"/>
      <c r="AD625" s="35"/>
      <c r="AE625" s="39"/>
    </row>
    <row r="626" spans="1:31">
      <c r="A626" s="39" t="s">
        <v>30</v>
      </c>
      <c r="B626" s="38">
        <v>896127</v>
      </c>
      <c r="C626" s="38">
        <v>514373</v>
      </c>
      <c r="D626" s="38" t="s">
        <v>23</v>
      </c>
      <c r="E626" s="38" t="s">
        <v>35</v>
      </c>
      <c r="F626" s="38" t="s">
        <v>24</v>
      </c>
      <c r="G626" s="43">
        <v>36866</v>
      </c>
      <c r="H626" s="40">
        <v>10000</v>
      </c>
      <c r="I626" s="40">
        <v>9935.9868000000006</v>
      </c>
      <c r="J626" s="38">
        <v>0.99359867610656005</v>
      </c>
      <c r="K626" s="42">
        <v>8.1549999999999994</v>
      </c>
      <c r="L626" s="42">
        <v>8.1349999999999998</v>
      </c>
      <c r="M626" s="40">
        <v>0</v>
      </c>
      <c r="N626" s="40">
        <v>198.71969999999999</v>
      </c>
      <c r="Q626" s="2"/>
      <c r="R626" s="2"/>
      <c r="T626" s="2"/>
      <c r="U626" s="2"/>
      <c r="V626" s="2"/>
      <c r="W626" s="2"/>
      <c r="X626" s="36"/>
      <c r="Y626" s="35"/>
      <c r="Z626" s="35"/>
      <c r="AA626" s="2"/>
      <c r="AB626" s="37"/>
      <c r="AC626" s="37"/>
      <c r="AD626" s="35"/>
      <c r="AE626" s="39"/>
    </row>
    <row r="627" spans="1:31">
      <c r="A627" s="39" t="s">
        <v>30</v>
      </c>
      <c r="B627" s="38">
        <v>896127</v>
      </c>
      <c r="C627" s="38">
        <v>514373</v>
      </c>
      <c r="D627" s="38" t="s">
        <v>23</v>
      </c>
      <c r="E627" s="38" t="s">
        <v>35</v>
      </c>
      <c r="F627" s="38" t="s">
        <v>24</v>
      </c>
      <c r="G627" s="43">
        <v>36867</v>
      </c>
      <c r="H627" s="40">
        <v>10000</v>
      </c>
      <c r="I627" s="40">
        <v>9935.9868000000006</v>
      </c>
      <c r="J627" s="38">
        <v>0.99359867610656005</v>
      </c>
      <c r="K627" s="42">
        <v>9.0449999999999999</v>
      </c>
      <c r="L627" s="42">
        <v>9.0250000000000004</v>
      </c>
      <c r="M627" s="40">
        <v>0</v>
      </c>
      <c r="N627" s="40">
        <v>198.71969999999999</v>
      </c>
      <c r="Q627" s="2"/>
      <c r="R627" s="2"/>
      <c r="T627" s="2"/>
      <c r="U627" s="2"/>
      <c r="V627" s="2"/>
      <c r="W627" s="2"/>
      <c r="X627" s="36"/>
      <c r="Y627" s="35"/>
      <c r="Z627" s="35"/>
      <c r="AA627" s="2"/>
      <c r="AB627" s="37"/>
      <c r="AC627" s="37"/>
      <c r="AD627" s="35"/>
      <c r="AE627" s="39"/>
    </row>
    <row r="628" spans="1:31">
      <c r="A628" s="39" t="s">
        <v>30</v>
      </c>
      <c r="B628" s="38">
        <v>896127</v>
      </c>
      <c r="C628" s="38">
        <v>514373</v>
      </c>
      <c r="D628" s="38" t="s">
        <v>23</v>
      </c>
      <c r="E628" s="38" t="s">
        <v>35</v>
      </c>
      <c r="F628" s="38" t="s">
        <v>24</v>
      </c>
      <c r="G628" s="43">
        <v>36868</v>
      </c>
      <c r="H628" s="40">
        <v>10000</v>
      </c>
      <c r="I628" s="40">
        <v>9935.9868000000006</v>
      </c>
      <c r="J628" s="38">
        <v>0.99359867610656005</v>
      </c>
      <c r="K628" s="42">
        <v>8.8000000000000007</v>
      </c>
      <c r="L628" s="42">
        <v>8.7799999999999994</v>
      </c>
      <c r="M628" s="40">
        <v>0</v>
      </c>
      <c r="N628" s="40">
        <v>198.71969999999999</v>
      </c>
      <c r="Q628" s="2"/>
      <c r="R628" s="2"/>
      <c r="T628" s="2"/>
      <c r="U628" s="2"/>
      <c r="V628" s="2"/>
      <c r="W628" s="2"/>
      <c r="X628" s="36"/>
      <c r="Y628" s="35"/>
      <c r="Z628" s="35"/>
      <c r="AA628" s="2"/>
      <c r="AB628" s="37"/>
      <c r="AC628" s="37"/>
      <c r="AD628" s="35"/>
      <c r="AE628" s="39"/>
    </row>
    <row r="629" spans="1:31">
      <c r="A629" s="39" t="s">
        <v>30</v>
      </c>
      <c r="B629" s="38">
        <v>896127</v>
      </c>
      <c r="C629" s="38">
        <v>514373</v>
      </c>
      <c r="D629" s="38" t="s">
        <v>23</v>
      </c>
      <c r="E629" s="38" t="s">
        <v>35</v>
      </c>
      <c r="F629" s="38" t="s">
        <v>24</v>
      </c>
      <c r="G629" s="43">
        <v>36869</v>
      </c>
      <c r="H629" s="40">
        <v>10000</v>
      </c>
      <c r="I629" s="40">
        <v>9935.9868000000006</v>
      </c>
      <c r="J629" s="38">
        <v>0.99359867610656005</v>
      </c>
      <c r="K629" s="42">
        <v>8.34</v>
      </c>
      <c r="L629" s="42">
        <v>8.32</v>
      </c>
      <c r="M629" s="40">
        <v>0</v>
      </c>
      <c r="N629" s="40">
        <v>198.71969999999999</v>
      </c>
      <c r="Q629" s="2"/>
      <c r="R629" s="2"/>
      <c r="T629" s="2"/>
      <c r="U629" s="2"/>
      <c r="V629" s="2"/>
      <c r="W629" s="2"/>
      <c r="X629" s="36"/>
      <c r="Y629" s="35"/>
      <c r="Z629" s="35"/>
      <c r="AA629" s="2"/>
      <c r="AB629" s="37"/>
      <c r="AC629" s="37"/>
      <c r="AD629" s="35"/>
      <c r="AE629" s="39"/>
    </row>
    <row r="630" spans="1:31">
      <c r="A630" s="39" t="s">
        <v>30</v>
      </c>
      <c r="B630" s="38">
        <v>896127</v>
      </c>
      <c r="C630" s="38">
        <v>514373</v>
      </c>
      <c r="D630" s="38" t="s">
        <v>23</v>
      </c>
      <c r="E630" s="38" t="s">
        <v>35</v>
      </c>
      <c r="F630" s="38" t="s">
        <v>24</v>
      </c>
      <c r="G630" s="43">
        <v>36870</v>
      </c>
      <c r="H630" s="40">
        <v>10000</v>
      </c>
      <c r="I630" s="40">
        <v>9935.9868000000006</v>
      </c>
      <c r="J630" s="38">
        <v>0.99359867610656005</v>
      </c>
      <c r="K630" s="42">
        <v>8.34</v>
      </c>
      <c r="L630" s="42">
        <v>8.32</v>
      </c>
      <c r="M630" s="40">
        <v>0</v>
      </c>
      <c r="N630" s="40">
        <v>198.71969999999999</v>
      </c>
      <c r="Q630" s="2"/>
      <c r="R630" s="2"/>
      <c r="T630" s="2"/>
      <c r="U630" s="2"/>
      <c r="V630" s="2"/>
      <c r="W630" s="2"/>
      <c r="X630" s="36"/>
      <c r="Y630" s="35"/>
      <c r="Z630" s="35"/>
      <c r="AA630" s="2"/>
      <c r="AB630" s="37"/>
      <c r="AC630" s="37"/>
      <c r="AD630" s="35"/>
      <c r="AE630" s="39"/>
    </row>
    <row r="631" spans="1:31">
      <c r="A631" s="39" t="s">
        <v>30</v>
      </c>
      <c r="B631" s="38">
        <v>896127</v>
      </c>
      <c r="C631" s="38">
        <v>514373</v>
      </c>
      <c r="D631" s="38" t="s">
        <v>23</v>
      </c>
      <c r="E631" s="38" t="s">
        <v>35</v>
      </c>
      <c r="F631" s="38" t="s">
        <v>24</v>
      </c>
      <c r="G631" s="43">
        <v>36871</v>
      </c>
      <c r="H631" s="40">
        <v>10000</v>
      </c>
      <c r="I631" s="40">
        <v>9935.9868000000006</v>
      </c>
      <c r="J631" s="38">
        <v>0.99359867610656005</v>
      </c>
      <c r="K631" s="42">
        <v>8.34</v>
      </c>
      <c r="L631" s="42">
        <v>8.32</v>
      </c>
      <c r="M631" s="40">
        <v>0</v>
      </c>
      <c r="N631" s="40">
        <v>198.71969999999999</v>
      </c>
      <c r="Q631" s="2"/>
      <c r="R631" s="2"/>
      <c r="T631" s="2"/>
      <c r="U631" s="2"/>
      <c r="V631" s="2"/>
      <c r="W631" s="2"/>
      <c r="X631" s="36"/>
      <c r="Y631" s="35"/>
      <c r="Z631" s="35"/>
      <c r="AA631" s="2"/>
      <c r="AB631" s="37"/>
      <c r="AC631" s="37"/>
      <c r="AD631" s="35"/>
      <c r="AE631" s="39"/>
    </row>
    <row r="632" spans="1:31">
      <c r="A632" s="39" t="s">
        <v>30</v>
      </c>
      <c r="B632" s="38">
        <v>896127</v>
      </c>
      <c r="C632" s="38">
        <v>514373</v>
      </c>
      <c r="D632" s="38" t="s">
        <v>23</v>
      </c>
      <c r="E632" s="38" t="s">
        <v>35</v>
      </c>
      <c r="F632" s="38" t="s">
        <v>24</v>
      </c>
      <c r="G632" s="43">
        <v>36872</v>
      </c>
      <c r="H632" s="40">
        <v>10000</v>
      </c>
      <c r="I632" s="40">
        <v>9935.9868000000006</v>
      </c>
      <c r="J632" s="38">
        <v>0.99359867610656005</v>
      </c>
      <c r="K632" s="42">
        <v>12.625</v>
      </c>
      <c r="L632" s="42">
        <v>12.605</v>
      </c>
      <c r="M632" s="40">
        <v>0</v>
      </c>
      <c r="N632" s="40">
        <v>198.71969999999999</v>
      </c>
      <c r="Q632" s="2"/>
      <c r="R632" s="2"/>
      <c r="T632" s="2"/>
      <c r="U632" s="2"/>
      <c r="V632" s="2"/>
      <c r="W632" s="2"/>
      <c r="X632" s="36"/>
      <c r="Y632" s="35"/>
      <c r="Z632" s="35"/>
      <c r="AA632" s="2"/>
      <c r="AB632" s="37"/>
      <c r="AC632" s="37"/>
      <c r="AD632" s="35"/>
      <c r="AE632" s="39"/>
    </row>
    <row r="633" spans="1:31">
      <c r="A633" s="39" t="s">
        <v>30</v>
      </c>
      <c r="B633" s="38">
        <v>896127</v>
      </c>
      <c r="C633" s="38">
        <v>514373</v>
      </c>
      <c r="D633" s="38" t="s">
        <v>23</v>
      </c>
      <c r="E633" s="38" t="s">
        <v>35</v>
      </c>
      <c r="F633" s="38" t="s">
        <v>24</v>
      </c>
      <c r="G633" s="43">
        <v>36873</v>
      </c>
      <c r="H633" s="40">
        <v>10000</v>
      </c>
      <c r="I633" s="40">
        <v>9935.9868000000006</v>
      </c>
      <c r="J633" s="38">
        <v>0.99359867610656005</v>
      </c>
      <c r="K633" s="42">
        <v>9.1449999999999996</v>
      </c>
      <c r="L633" s="42">
        <v>9.125</v>
      </c>
      <c r="M633" s="40">
        <v>0</v>
      </c>
      <c r="N633" s="40">
        <v>198.71969999999999</v>
      </c>
      <c r="Q633" s="2"/>
      <c r="R633" s="2"/>
      <c r="T633" s="2"/>
      <c r="U633" s="2"/>
      <c r="V633" s="2"/>
      <c r="W633" s="2"/>
      <c r="X633" s="36"/>
      <c r="Y633" s="35"/>
      <c r="Z633" s="35"/>
      <c r="AA633" s="2"/>
      <c r="AB633" s="37"/>
      <c r="AC633" s="37"/>
      <c r="AD633" s="35"/>
      <c r="AE633" s="39"/>
    </row>
    <row r="634" spans="1:31">
      <c r="A634" s="39" t="s">
        <v>30</v>
      </c>
      <c r="B634" s="38">
        <v>896127</v>
      </c>
      <c r="C634" s="38">
        <v>514373</v>
      </c>
      <c r="D634" s="38" t="s">
        <v>23</v>
      </c>
      <c r="E634" s="38" t="s">
        <v>35</v>
      </c>
      <c r="F634" s="41" t="s">
        <v>24</v>
      </c>
      <c r="G634" s="43">
        <v>36874</v>
      </c>
      <c r="H634" s="40">
        <v>10000</v>
      </c>
      <c r="I634" s="40">
        <v>9935.9868000000006</v>
      </c>
      <c r="J634" s="38">
        <v>0.99359867610656005</v>
      </c>
      <c r="K634" s="42">
        <v>7.915</v>
      </c>
      <c r="L634" s="42">
        <v>7.8949999999999996</v>
      </c>
      <c r="M634" s="40">
        <v>0</v>
      </c>
      <c r="N634" s="40">
        <v>198.71969999999999</v>
      </c>
      <c r="Q634" s="2"/>
      <c r="R634" s="2"/>
      <c r="T634" s="2"/>
      <c r="U634" s="2"/>
      <c r="V634" s="2"/>
      <c r="W634" s="2"/>
      <c r="X634" s="36"/>
      <c r="Y634" s="35"/>
      <c r="Z634" s="35"/>
      <c r="AA634" s="2"/>
      <c r="AB634" s="37"/>
      <c r="AC634" s="37"/>
      <c r="AD634" s="35"/>
      <c r="AE634" s="39"/>
    </row>
    <row r="635" spans="1:31">
      <c r="A635" s="39" t="s">
        <v>30</v>
      </c>
      <c r="B635" s="38">
        <v>896127</v>
      </c>
      <c r="C635" s="38">
        <v>514373</v>
      </c>
      <c r="D635" s="38" t="s">
        <v>23</v>
      </c>
      <c r="E635" s="38" t="s">
        <v>35</v>
      </c>
      <c r="F635" s="41" t="s">
        <v>24</v>
      </c>
      <c r="G635" s="43">
        <v>36875</v>
      </c>
      <c r="H635" s="40">
        <v>10000</v>
      </c>
      <c r="I635" s="40">
        <v>9935.9868000000006</v>
      </c>
      <c r="J635" s="38">
        <v>0.99359867610656005</v>
      </c>
      <c r="K635" s="42">
        <v>7.73</v>
      </c>
      <c r="L635" s="42">
        <v>7.71</v>
      </c>
      <c r="M635" s="40">
        <v>0</v>
      </c>
      <c r="N635" s="40">
        <v>198.71969999999999</v>
      </c>
      <c r="Q635" s="2"/>
      <c r="R635" s="2"/>
      <c r="T635" s="2"/>
      <c r="U635" s="2"/>
      <c r="V635" s="2"/>
      <c r="W635" s="2"/>
      <c r="X635" s="36"/>
      <c r="Y635" s="35"/>
      <c r="Z635" s="35"/>
      <c r="AA635" s="2"/>
      <c r="AB635" s="37"/>
      <c r="AC635" s="37"/>
      <c r="AD635" s="35"/>
      <c r="AE635" s="39"/>
    </row>
    <row r="636" spans="1:31">
      <c r="A636" s="39" t="s">
        <v>30</v>
      </c>
      <c r="B636" s="38">
        <v>896127</v>
      </c>
      <c r="C636" s="38">
        <v>514373</v>
      </c>
      <c r="D636" s="38" t="s">
        <v>23</v>
      </c>
      <c r="E636" s="38" t="s">
        <v>35</v>
      </c>
      <c r="F636" s="41" t="s">
        <v>24</v>
      </c>
      <c r="G636" s="43">
        <v>36876</v>
      </c>
      <c r="H636" s="40">
        <v>10000</v>
      </c>
      <c r="I636" s="40">
        <v>9935.9868000000006</v>
      </c>
      <c r="J636" s="38">
        <v>0.99359867610656005</v>
      </c>
      <c r="K636" s="42">
        <v>8.1950000000000003</v>
      </c>
      <c r="L636" s="42">
        <v>8.1750000000000007</v>
      </c>
      <c r="M636" s="40">
        <v>0</v>
      </c>
      <c r="N636" s="40">
        <v>198.71969999999999</v>
      </c>
      <c r="Q636" s="2"/>
      <c r="R636" s="2"/>
      <c r="T636" s="2"/>
      <c r="U636" s="2"/>
      <c r="V636" s="2"/>
      <c r="W636" s="2"/>
      <c r="X636" s="36"/>
      <c r="Y636" s="35"/>
      <c r="Z636" s="35"/>
      <c r="AA636" s="2"/>
      <c r="AB636" s="37"/>
      <c r="AC636" s="37"/>
      <c r="AD636" s="35"/>
      <c r="AE636" s="39"/>
    </row>
    <row r="637" spans="1:31">
      <c r="A637" s="39" t="s">
        <v>30</v>
      </c>
      <c r="B637" s="38">
        <v>896127</v>
      </c>
      <c r="C637" s="38">
        <v>514373</v>
      </c>
      <c r="D637" s="38" t="s">
        <v>23</v>
      </c>
      <c r="E637" s="38" t="s">
        <v>35</v>
      </c>
      <c r="F637" s="41" t="s">
        <v>24</v>
      </c>
      <c r="G637" s="43">
        <v>36877</v>
      </c>
      <c r="H637" s="40">
        <v>10000</v>
      </c>
      <c r="I637" s="40">
        <v>9935.9868000000006</v>
      </c>
      <c r="J637" s="38">
        <v>0.99359867610656005</v>
      </c>
      <c r="K637" s="42">
        <v>8.1950000000000003</v>
      </c>
      <c r="L637" s="42">
        <v>8.1750000000000007</v>
      </c>
      <c r="M637" s="40">
        <v>0</v>
      </c>
      <c r="N637" s="40">
        <v>198.71969999999999</v>
      </c>
      <c r="Q637" s="2"/>
      <c r="R637" s="2"/>
      <c r="T637" s="2"/>
      <c r="U637" s="2"/>
      <c r="V637" s="2"/>
      <c r="W637" s="2"/>
      <c r="X637" s="36"/>
      <c r="Y637" s="35"/>
      <c r="Z637" s="35"/>
      <c r="AA637" s="2"/>
      <c r="AB637" s="37"/>
      <c r="AC637" s="37"/>
      <c r="AD637" s="35"/>
      <c r="AE637" s="39"/>
    </row>
    <row r="638" spans="1:31">
      <c r="A638" s="39" t="s">
        <v>30</v>
      </c>
      <c r="B638" s="38">
        <v>896127</v>
      </c>
      <c r="C638" s="38">
        <v>514373</v>
      </c>
      <c r="D638" s="38" t="s">
        <v>23</v>
      </c>
      <c r="E638" s="38" t="s">
        <v>35</v>
      </c>
      <c r="F638" s="41" t="s">
        <v>24</v>
      </c>
      <c r="G638" s="43">
        <v>36878</v>
      </c>
      <c r="H638" s="40">
        <v>10000</v>
      </c>
      <c r="I638" s="40">
        <v>9935.9868000000006</v>
      </c>
      <c r="J638" s="38">
        <v>0.99359867610656005</v>
      </c>
      <c r="K638" s="42">
        <v>8.1950000000000003</v>
      </c>
      <c r="L638" s="42">
        <v>8.1750000000000007</v>
      </c>
      <c r="M638" s="40">
        <v>0</v>
      </c>
      <c r="N638" s="40">
        <v>198.71969999999999</v>
      </c>
      <c r="Q638" s="2"/>
      <c r="R638" s="2"/>
      <c r="T638" s="2"/>
      <c r="U638" s="2"/>
      <c r="V638" s="2"/>
      <c r="W638" s="2"/>
      <c r="X638" s="36"/>
      <c r="Y638" s="35"/>
      <c r="Z638" s="35"/>
      <c r="AA638" s="2"/>
      <c r="AB638" s="37"/>
      <c r="AC638" s="37"/>
      <c r="AD638" s="35"/>
      <c r="AE638" s="39"/>
    </row>
    <row r="639" spans="1:31">
      <c r="A639" s="39" t="s">
        <v>30</v>
      </c>
      <c r="B639" s="38">
        <v>896127</v>
      </c>
      <c r="C639" s="38">
        <v>514373</v>
      </c>
      <c r="D639" s="38" t="s">
        <v>23</v>
      </c>
      <c r="E639" s="38" t="s">
        <v>35</v>
      </c>
      <c r="F639" s="41" t="s">
        <v>24</v>
      </c>
      <c r="G639" s="43">
        <v>36879</v>
      </c>
      <c r="H639" s="40">
        <v>10000</v>
      </c>
      <c r="I639" s="40">
        <v>9935.9868000000006</v>
      </c>
      <c r="J639" s="38">
        <v>0.99359867610656005</v>
      </c>
      <c r="K639" s="42">
        <v>10.404999999999999</v>
      </c>
      <c r="L639" s="42">
        <v>10.385</v>
      </c>
      <c r="M639" s="40">
        <v>0</v>
      </c>
      <c r="N639" s="40">
        <v>198.71969999999999</v>
      </c>
      <c r="Q639" s="2"/>
      <c r="R639" s="2"/>
      <c r="T639" s="2"/>
      <c r="U639" s="2"/>
      <c r="V639" s="2"/>
      <c r="W639" s="2"/>
      <c r="X639" s="36"/>
      <c r="Y639" s="35"/>
      <c r="Z639" s="35"/>
      <c r="AA639" s="2"/>
      <c r="AB639" s="37"/>
      <c r="AC639" s="37"/>
      <c r="AD639" s="35"/>
      <c r="AE639" s="39"/>
    </row>
    <row r="640" spans="1:31">
      <c r="A640" s="39" t="s">
        <v>30</v>
      </c>
      <c r="B640" s="38">
        <v>896127</v>
      </c>
      <c r="C640" s="38">
        <v>514373</v>
      </c>
      <c r="D640" s="38" t="s">
        <v>23</v>
      </c>
      <c r="E640" s="38" t="s">
        <v>35</v>
      </c>
      <c r="F640" s="41" t="s">
        <v>24</v>
      </c>
      <c r="G640" s="43">
        <v>36880</v>
      </c>
      <c r="H640" s="40">
        <v>10000</v>
      </c>
      <c r="I640" s="40">
        <v>9935.9868000000006</v>
      </c>
      <c r="J640" s="38">
        <v>0.99359867610656005</v>
      </c>
      <c r="K640" s="42">
        <v>9.82</v>
      </c>
      <c r="L640" s="42">
        <v>9.8000000000000007</v>
      </c>
      <c r="M640" s="40">
        <v>0</v>
      </c>
      <c r="N640" s="40">
        <v>198.71969999999999</v>
      </c>
      <c r="Q640" s="2"/>
      <c r="R640" s="2"/>
      <c r="T640" s="2"/>
      <c r="U640" s="2"/>
      <c r="V640" s="2"/>
      <c r="W640" s="2"/>
      <c r="X640" s="36"/>
      <c r="Y640" s="35"/>
      <c r="Z640" s="35"/>
      <c r="AA640" s="2"/>
      <c r="AB640" s="37"/>
      <c r="AC640" s="37"/>
      <c r="AD640" s="35"/>
      <c r="AE640" s="39"/>
    </row>
    <row r="641" spans="1:31">
      <c r="A641" s="39" t="s">
        <v>30</v>
      </c>
      <c r="B641" s="38">
        <v>896127</v>
      </c>
      <c r="C641" s="38">
        <v>514373</v>
      </c>
      <c r="D641" s="38" t="s">
        <v>23</v>
      </c>
      <c r="E641" s="38" t="s">
        <v>35</v>
      </c>
      <c r="F641" s="41" t="s">
        <v>24</v>
      </c>
      <c r="G641" s="43">
        <v>36881</v>
      </c>
      <c r="H641" s="40">
        <v>10000</v>
      </c>
      <c r="I641" s="40">
        <v>9935.9868000000006</v>
      </c>
      <c r="J641" s="38">
        <v>0.99359867610656005</v>
      </c>
      <c r="K641" s="42">
        <v>10.775</v>
      </c>
      <c r="L641" s="42">
        <v>10.755000000000001</v>
      </c>
      <c r="M641" s="40">
        <v>0</v>
      </c>
      <c r="N641" s="40">
        <v>198.71969999999999</v>
      </c>
      <c r="Q641" s="2"/>
      <c r="R641" s="2"/>
      <c r="T641" s="2"/>
      <c r="U641" s="2"/>
      <c r="V641" s="2"/>
      <c r="W641" s="2"/>
      <c r="X641" s="36"/>
      <c r="Y641" s="35"/>
      <c r="Z641" s="35"/>
      <c r="AA641" s="2"/>
      <c r="AB641" s="37"/>
      <c r="AC641" s="37"/>
      <c r="AD641" s="35"/>
      <c r="AE641" s="39"/>
    </row>
    <row r="642" spans="1:31">
      <c r="A642" s="39" t="s">
        <v>30</v>
      </c>
      <c r="B642" s="38">
        <v>896127</v>
      </c>
      <c r="C642" s="38">
        <v>514373</v>
      </c>
      <c r="D642" s="38" t="s">
        <v>23</v>
      </c>
      <c r="E642" s="38" t="s">
        <v>35</v>
      </c>
      <c r="F642" s="41" t="s">
        <v>24</v>
      </c>
      <c r="G642" s="43">
        <v>36882</v>
      </c>
      <c r="H642" s="40">
        <v>10000</v>
      </c>
      <c r="I642" s="40">
        <v>9935.9868000000006</v>
      </c>
      <c r="J642" s="38">
        <v>0.99359867610656005</v>
      </c>
      <c r="K642" s="42">
        <v>10.725</v>
      </c>
      <c r="L642" s="42">
        <v>10.705</v>
      </c>
      <c r="M642" s="40">
        <v>0</v>
      </c>
      <c r="N642" s="40">
        <v>198.71969999999999</v>
      </c>
      <c r="Q642" s="2"/>
      <c r="R642" s="2"/>
      <c r="T642" s="2"/>
      <c r="U642" s="2"/>
      <c r="V642" s="2"/>
      <c r="W642" s="2"/>
      <c r="X642" s="36"/>
      <c r="Y642" s="35"/>
      <c r="Z642" s="35"/>
      <c r="AA642" s="2"/>
      <c r="AB642" s="37"/>
      <c r="AC642" s="37"/>
      <c r="AD642" s="35"/>
      <c r="AE642" s="39"/>
    </row>
    <row r="643" spans="1:31">
      <c r="A643" s="39" t="s">
        <v>30</v>
      </c>
      <c r="B643" s="38">
        <v>896127</v>
      </c>
      <c r="C643" s="38">
        <v>514373</v>
      </c>
      <c r="D643" s="38" t="s">
        <v>23</v>
      </c>
      <c r="E643" s="38" t="s">
        <v>35</v>
      </c>
      <c r="F643" s="41" t="s">
        <v>24</v>
      </c>
      <c r="G643" s="43">
        <v>36883</v>
      </c>
      <c r="H643" s="40">
        <v>10000</v>
      </c>
      <c r="I643" s="40">
        <v>9935.9868000000006</v>
      </c>
      <c r="J643" s="38">
        <v>0.99359867610656005</v>
      </c>
      <c r="K643" s="42">
        <v>14</v>
      </c>
      <c r="L643" s="42">
        <v>13.98</v>
      </c>
      <c r="M643" s="40">
        <v>0</v>
      </c>
      <c r="N643" s="40">
        <v>198.71969999999999</v>
      </c>
      <c r="Q643" s="2"/>
      <c r="R643" s="2"/>
      <c r="T643" s="2"/>
      <c r="U643" s="2"/>
      <c r="V643" s="2"/>
      <c r="W643" s="2"/>
      <c r="X643" s="36"/>
      <c r="Y643" s="35"/>
      <c r="Z643" s="35"/>
      <c r="AA643" s="2"/>
      <c r="AB643" s="37"/>
      <c r="AC643" s="37"/>
      <c r="AD643" s="35"/>
      <c r="AE643" s="39"/>
    </row>
    <row r="644" spans="1:31">
      <c r="A644" s="39" t="s">
        <v>30</v>
      </c>
      <c r="B644" s="38">
        <v>896127</v>
      </c>
      <c r="C644" s="38">
        <v>514373</v>
      </c>
      <c r="D644" s="38" t="s">
        <v>23</v>
      </c>
      <c r="E644" s="38" t="s">
        <v>35</v>
      </c>
      <c r="F644" s="41" t="s">
        <v>24</v>
      </c>
      <c r="G644" s="43">
        <v>36884</v>
      </c>
      <c r="H644" s="40">
        <v>10000</v>
      </c>
      <c r="I644" s="40">
        <v>9935.9868000000006</v>
      </c>
      <c r="J644" s="38">
        <v>0.99359867610656005</v>
      </c>
      <c r="K644" s="42">
        <v>14</v>
      </c>
      <c r="L644" s="42">
        <v>13.98</v>
      </c>
      <c r="M644" s="40">
        <v>0</v>
      </c>
      <c r="N644" s="40">
        <v>198.71969999999999</v>
      </c>
      <c r="Q644" s="2"/>
      <c r="R644" s="2"/>
      <c r="T644" s="2"/>
      <c r="U644" s="2"/>
      <c r="V644" s="2"/>
      <c r="W644" s="2"/>
      <c r="X644" s="36"/>
      <c r="Y644" s="35"/>
      <c r="Z644" s="35"/>
      <c r="AA644" s="2"/>
      <c r="AB644" s="37"/>
      <c r="AC644" s="37"/>
      <c r="AD644" s="35"/>
      <c r="AE644" s="39"/>
    </row>
    <row r="645" spans="1:31">
      <c r="A645" s="39" t="s">
        <v>30</v>
      </c>
      <c r="B645" s="38">
        <v>896127</v>
      </c>
      <c r="C645" s="38">
        <v>514373</v>
      </c>
      <c r="D645" s="38" t="s">
        <v>23</v>
      </c>
      <c r="E645" s="38" t="s">
        <v>35</v>
      </c>
      <c r="F645" s="41" t="s">
        <v>24</v>
      </c>
      <c r="G645" s="43">
        <v>36885</v>
      </c>
      <c r="H645" s="40">
        <v>10000</v>
      </c>
      <c r="I645" s="40">
        <v>9935.9868000000006</v>
      </c>
      <c r="J645" s="38">
        <v>0.99359867610656005</v>
      </c>
      <c r="K645" s="42">
        <v>14</v>
      </c>
      <c r="L645" s="42">
        <v>13.98</v>
      </c>
      <c r="M645" s="40">
        <v>0</v>
      </c>
      <c r="N645" s="40">
        <v>198.71969999999999</v>
      </c>
      <c r="Q645" s="2"/>
      <c r="R645" s="2"/>
      <c r="T645" s="2"/>
      <c r="U645" s="2"/>
      <c r="V645" s="2"/>
      <c r="W645" s="2"/>
      <c r="X645" s="36"/>
      <c r="Y645" s="35"/>
      <c r="Z645" s="35"/>
      <c r="AA645" s="2"/>
      <c r="AB645" s="37"/>
      <c r="AC645" s="37"/>
      <c r="AD645" s="35"/>
      <c r="AE645" s="39"/>
    </row>
    <row r="646" spans="1:31">
      <c r="A646" s="39" t="s">
        <v>30</v>
      </c>
      <c r="B646" s="38">
        <v>896127</v>
      </c>
      <c r="C646" s="38">
        <v>514373</v>
      </c>
      <c r="D646" s="38" t="s">
        <v>23</v>
      </c>
      <c r="E646" s="38" t="s">
        <v>35</v>
      </c>
      <c r="F646" s="41" t="s">
        <v>24</v>
      </c>
      <c r="G646" s="43">
        <v>36886</v>
      </c>
      <c r="H646" s="40">
        <v>10000</v>
      </c>
      <c r="I646" s="40">
        <v>9935.9868000000006</v>
      </c>
      <c r="J646" s="38">
        <v>0.99359867610656005</v>
      </c>
      <c r="K646" s="42">
        <v>14</v>
      </c>
      <c r="L646" s="42">
        <v>13.98</v>
      </c>
      <c r="M646" s="40">
        <v>0</v>
      </c>
      <c r="N646" s="40">
        <v>198.71969999999999</v>
      </c>
      <c r="Q646" s="2"/>
      <c r="R646" s="2"/>
      <c r="T646" s="2"/>
      <c r="U646" s="2"/>
      <c r="V646" s="2"/>
      <c r="W646" s="2"/>
      <c r="X646" s="36"/>
      <c r="Y646" s="35"/>
      <c r="Z646" s="35"/>
      <c r="AA646" s="2"/>
      <c r="AB646" s="37"/>
      <c r="AC646" s="37"/>
      <c r="AD646" s="35"/>
      <c r="AE646" s="39"/>
    </row>
    <row r="647" spans="1:31">
      <c r="A647" s="39" t="s">
        <v>30</v>
      </c>
      <c r="B647" s="38">
        <v>896127</v>
      </c>
      <c r="C647" s="38">
        <v>514373</v>
      </c>
      <c r="D647" s="38" t="s">
        <v>23</v>
      </c>
      <c r="E647" s="38" t="s">
        <v>35</v>
      </c>
      <c r="F647" s="41" t="s">
        <v>24</v>
      </c>
      <c r="G647" s="43">
        <v>36887</v>
      </c>
      <c r="H647" s="40">
        <v>10000</v>
      </c>
      <c r="I647" s="40">
        <v>9935.9868000000006</v>
      </c>
      <c r="J647" s="38">
        <v>0.99359867610656005</v>
      </c>
      <c r="K647" s="42">
        <v>14</v>
      </c>
      <c r="L647" s="42">
        <v>13.98</v>
      </c>
      <c r="M647" s="40">
        <v>0</v>
      </c>
      <c r="N647" s="40">
        <v>198.71969999999999</v>
      </c>
      <c r="Q647" s="2"/>
      <c r="R647" s="2"/>
      <c r="T647" s="2"/>
      <c r="U647" s="2"/>
      <c r="V647" s="2"/>
      <c r="W647" s="2"/>
      <c r="X647" s="36"/>
      <c r="Y647" s="35"/>
      <c r="Z647" s="35"/>
      <c r="AA647" s="2"/>
      <c r="AB647" s="37"/>
      <c r="AC647" s="37"/>
      <c r="AD647" s="35"/>
      <c r="AE647" s="39"/>
    </row>
    <row r="648" spans="1:31">
      <c r="A648" s="39" t="s">
        <v>30</v>
      </c>
      <c r="B648" s="38">
        <v>896127</v>
      </c>
      <c r="C648" s="38">
        <v>514373</v>
      </c>
      <c r="D648" s="38" t="s">
        <v>23</v>
      </c>
      <c r="E648" s="38" t="s">
        <v>35</v>
      </c>
      <c r="F648" s="41" t="s">
        <v>24</v>
      </c>
      <c r="G648" s="43">
        <v>36888</v>
      </c>
      <c r="H648" s="40">
        <v>10000</v>
      </c>
      <c r="I648" s="40">
        <v>9935.9868000000006</v>
      </c>
      <c r="J648" s="38">
        <v>0.99359867610656005</v>
      </c>
      <c r="K648" s="42">
        <v>14</v>
      </c>
      <c r="L648" s="42">
        <v>13.98</v>
      </c>
      <c r="M648" s="40">
        <v>0</v>
      </c>
      <c r="N648" s="40">
        <v>198.71969999999999</v>
      </c>
      <c r="Q648" s="2"/>
      <c r="R648" s="2"/>
      <c r="T648" s="2"/>
      <c r="U648" s="2"/>
      <c r="V648" s="2"/>
      <c r="W648" s="2"/>
      <c r="X648" s="36"/>
      <c r="Y648" s="35"/>
      <c r="Z648" s="35"/>
      <c r="AA648" s="2"/>
      <c r="AB648" s="37"/>
      <c r="AC648" s="37"/>
      <c r="AD648" s="35"/>
      <c r="AE648" s="39"/>
    </row>
    <row r="649" spans="1:31">
      <c r="A649" s="39" t="s">
        <v>30</v>
      </c>
      <c r="B649" s="38">
        <v>896127</v>
      </c>
      <c r="C649" s="38">
        <v>514373</v>
      </c>
      <c r="D649" s="38" t="s">
        <v>23</v>
      </c>
      <c r="E649" s="38" t="s">
        <v>35</v>
      </c>
      <c r="F649" s="41" t="s">
        <v>24</v>
      </c>
      <c r="G649" s="43">
        <v>36889</v>
      </c>
      <c r="H649" s="40">
        <v>10000</v>
      </c>
      <c r="I649" s="40">
        <v>9935.9868000000006</v>
      </c>
      <c r="J649" s="38">
        <v>0.99359867610656005</v>
      </c>
      <c r="K649" s="42">
        <v>14</v>
      </c>
      <c r="L649" s="42">
        <v>13.98</v>
      </c>
      <c r="M649" s="40">
        <v>0</v>
      </c>
      <c r="N649" s="40">
        <v>198.71969999999999</v>
      </c>
      <c r="Q649" s="2"/>
      <c r="R649" s="2"/>
      <c r="T649" s="2"/>
      <c r="U649" s="2"/>
      <c r="V649" s="2"/>
      <c r="W649" s="2"/>
      <c r="X649" s="36"/>
      <c r="Y649" s="35"/>
      <c r="Z649" s="35"/>
      <c r="AA649" s="2"/>
      <c r="AB649" s="37"/>
      <c r="AC649" s="37"/>
      <c r="AD649" s="35"/>
      <c r="AE649" s="39"/>
    </row>
    <row r="650" spans="1:31">
      <c r="A650" s="39" t="s">
        <v>30</v>
      </c>
      <c r="B650" s="38">
        <v>896127</v>
      </c>
      <c r="C650" s="38">
        <v>514373</v>
      </c>
      <c r="D650" s="38" t="s">
        <v>23</v>
      </c>
      <c r="E650" s="38" t="s">
        <v>35</v>
      </c>
      <c r="F650" s="41" t="s">
        <v>24</v>
      </c>
      <c r="G650" s="43">
        <v>36890</v>
      </c>
      <c r="H650" s="40">
        <v>10000</v>
      </c>
      <c r="I650" s="40">
        <v>9935.9868000000006</v>
      </c>
      <c r="J650" s="38">
        <v>0.99359867610656005</v>
      </c>
      <c r="K650" s="42">
        <v>14</v>
      </c>
      <c r="L650" s="42">
        <v>13.98</v>
      </c>
      <c r="M650" s="40">
        <v>0</v>
      </c>
      <c r="N650" s="40">
        <v>198.71969999999999</v>
      </c>
      <c r="Q650" s="2"/>
      <c r="R650" s="2"/>
      <c r="T650" s="2"/>
      <c r="U650" s="2"/>
      <c r="V650" s="2"/>
      <c r="W650" s="2"/>
      <c r="X650" s="36"/>
      <c r="Y650" s="35"/>
      <c r="Z650" s="35"/>
      <c r="AA650" s="2"/>
      <c r="AB650" s="37"/>
      <c r="AC650" s="37"/>
      <c r="AD650" s="35"/>
      <c r="AE650" s="39"/>
    </row>
    <row r="651" spans="1:31">
      <c r="A651" s="39" t="s">
        <v>30</v>
      </c>
      <c r="B651" s="38">
        <v>896127</v>
      </c>
      <c r="C651" s="38">
        <v>514373</v>
      </c>
      <c r="D651" s="38" t="s">
        <v>23</v>
      </c>
      <c r="E651" s="38" t="s">
        <v>35</v>
      </c>
      <c r="F651" s="41" t="s">
        <v>24</v>
      </c>
      <c r="G651" s="43">
        <v>36891</v>
      </c>
      <c r="H651" s="40">
        <v>10000</v>
      </c>
      <c r="I651" s="40">
        <v>9935.9868000000006</v>
      </c>
      <c r="J651" s="38">
        <v>0.99359867610656005</v>
      </c>
      <c r="K651" s="42">
        <v>14</v>
      </c>
      <c r="L651" s="42">
        <v>13.98</v>
      </c>
      <c r="M651" s="40">
        <v>0</v>
      </c>
      <c r="N651" s="40">
        <v>198.71969999999999</v>
      </c>
      <c r="Q651" s="2"/>
      <c r="R651" s="2"/>
      <c r="T651" s="2"/>
      <c r="U651" s="2"/>
      <c r="V651" s="2"/>
      <c r="W651" s="2"/>
      <c r="X651" s="36"/>
      <c r="Y651" s="35"/>
      <c r="Z651" s="35"/>
      <c r="AA651" s="2"/>
      <c r="AB651" s="37"/>
      <c r="AC651" s="37"/>
      <c r="AD651" s="35"/>
      <c r="AE651" s="39"/>
    </row>
    <row r="652" spans="1:31">
      <c r="A652" s="39" t="s">
        <v>30</v>
      </c>
      <c r="B652" s="38">
        <v>896253</v>
      </c>
      <c r="C652" s="38">
        <v>514451</v>
      </c>
      <c r="D652" s="38" t="s">
        <v>23</v>
      </c>
      <c r="E652" s="38" t="s">
        <v>26</v>
      </c>
      <c r="F652" s="41" t="s">
        <v>24</v>
      </c>
      <c r="G652" s="43">
        <v>36862</v>
      </c>
      <c r="H652" s="40">
        <v>-10000</v>
      </c>
      <c r="I652" s="40">
        <v>-9935.9868000000006</v>
      </c>
      <c r="J652" s="38">
        <v>0.99359867610656005</v>
      </c>
      <c r="K652" s="42">
        <v>6.6950000000000003</v>
      </c>
      <c r="L652" s="42">
        <v>1.0000000000000001E-5</v>
      </c>
      <c r="M652" s="40">
        <v>0</v>
      </c>
      <c r="N652" s="40">
        <v>-66521.331999999995</v>
      </c>
      <c r="Q652" s="2"/>
      <c r="R652" s="2"/>
      <c r="T652" s="2"/>
      <c r="U652" s="2"/>
      <c r="V652" s="2"/>
      <c r="W652" s="2"/>
      <c r="X652" s="36"/>
      <c r="Y652" s="35"/>
      <c r="Z652" s="35"/>
      <c r="AA652" s="2"/>
      <c r="AB652" s="37"/>
      <c r="AC652" s="37"/>
      <c r="AD652" s="35"/>
      <c r="AE652" s="39"/>
    </row>
    <row r="653" spans="1:31">
      <c r="A653" s="39" t="s">
        <v>30</v>
      </c>
      <c r="B653" s="38">
        <v>896253</v>
      </c>
      <c r="C653" s="38">
        <v>514451</v>
      </c>
      <c r="D653" s="38" t="s">
        <v>23</v>
      </c>
      <c r="E653" s="38" t="s">
        <v>26</v>
      </c>
      <c r="F653" s="41" t="s">
        <v>24</v>
      </c>
      <c r="G653" s="43">
        <v>36863</v>
      </c>
      <c r="H653" s="40">
        <v>-10000</v>
      </c>
      <c r="I653" s="40">
        <v>-9935.9868000000006</v>
      </c>
      <c r="J653" s="38">
        <v>0.99359867610656005</v>
      </c>
      <c r="K653" s="42">
        <v>6.6950000000000003</v>
      </c>
      <c r="L653" s="42">
        <v>1.0000000000000001E-5</v>
      </c>
      <c r="M653" s="40">
        <v>0</v>
      </c>
      <c r="N653" s="40">
        <v>-66521.331999999995</v>
      </c>
      <c r="Q653" s="2"/>
      <c r="R653" s="2"/>
      <c r="T653" s="2"/>
      <c r="U653" s="2"/>
      <c r="V653" s="2"/>
      <c r="W653" s="2"/>
      <c r="X653" s="36"/>
      <c r="Y653" s="35"/>
      <c r="Z653" s="35"/>
      <c r="AA653" s="2"/>
      <c r="AB653" s="37"/>
      <c r="AC653" s="37"/>
      <c r="AD653" s="35"/>
      <c r="AE653" s="39"/>
    </row>
    <row r="654" spans="1:31">
      <c r="A654" s="39" t="s">
        <v>30</v>
      </c>
      <c r="B654" s="38">
        <v>896253</v>
      </c>
      <c r="C654" s="38">
        <v>514451</v>
      </c>
      <c r="D654" s="38" t="s">
        <v>23</v>
      </c>
      <c r="E654" s="38" t="s">
        <v>26</v>
      </c>
      <c r="F654" s="41" t="s">
        <v>24</v>
      </c>
      <c r="G654" s="43">
        <v>36864</v>
      </c>
      <c r="H654" s="40">
        <v>-10000</v>
      </c>
      <c r="I654" s="40">
        <v>-9935.9868000000006</v>
      </c>
      <c r="J654" s="38">
        <v>0.99359867610656005</v>
      </c>
      <c r="K654" s="42">
        <v>6.6950000000000003</v>
      </c>
      <c r="L654" s="42">
        <v>1.0000000000000001E-5</v>
      </c>
      <c r="M654" s="40">
        <v>0</v>
      </c>
      <c r="N654" s="40">
        <v>-66521.331999999995</v>
      </c>
      <c r="Q654" s="2"/>
      <c r="R654" s="2"/>
      <c r="T654" s="2"/>
      <c r="U654" s="2"/>
      <c r="V654" s="2"/>
      <c r="W654" s="2"/>
      <c r="X654" s="36"/>
      <c r="Y654" s="35"/>
      <c r="Z654" s="35"/>
      <c r="AA654" s="2"/>
      <c r="AB654" s="37"/>
      <c r="AC654" s="37"/>
      <c r="AD654" s="35"/>
      <c r="AE654" s="39"/>
    </row>
    <row r="655" spans="1:31">
      <c r="A655" s="39" t="s">
        <v>32</v>
      </c>
      <c r="B655" s="38">
        <v>896689</v>
      </c>
      <c r="C655" s="38">
        <v>514855</v>
      </c>
      <c r="D655" s="38" t="s">
        <v>23</v>
      </c>
      <c r="E655" s="38" t="s">
        <v>26</v>
      </c>
      <c r="F655" s="41" t="s">
        <v>24</v>
      </c>
      <c r="G655" s="43">
        <v>36865</v>
      </c>
      <c r="H655" s="40">
        <v>-20000</v>
      </c>
      <c r="I655" s="40">
        <v>-19871.9735</v>
      </c>
      <c r="J655" s="38">
        <v>0.99359867610656005</v>
      </c>
      <c r="K655" s="42">
        <v>7.5250000000000004</v>
      </c>
      <c r="L655" s="42">
        <v>7.38</v>
      </c>
      <c r="M655" s="40">
        <v>0</v>
      </c>
      <c r="N655" s="40">
        <v>-2881.4362000000001</v>
      </c>
      <c r="Q655" s="2"/>
      <c r="R655" s="2"/>
      <c r="T655" s="2"/>
      <c r="U655" s="2"/>
      <c r="V655" s="2"/>
      <c r="W655" s="2"/>
      <c r="X655" s="36"/>
      <c r="Y655" s="35"/>
      <c r="Z655" s="35"/>
      <c r="AA655" s="2"/>
      <c r="AB655" s="37"/>
      <c r="AC655" s="37"/>
      <c r="AD655" s="35"/>
      <c r="AE655" s="39"/>
    </row>
    <row r="656" spans="1:31">
      <c r="A656" s="39" t="s">
        <v>32</v>
      </c>
      <c r="B656" s="38">
        <v>896759</v>
      </c>
      <c r="C656" s="38">
        <v>514940</v>
      </c>
      <c r="D656" s="38" t="s">
        <v>23</v>
      </c>
      <c r="E656" s="38" t="s">
        <v>26</v>
      </c>
      <c r="F656" s="41" t="s">
        <v>24</v>
      </c>
      <c r="G656" s="43">
        <v>36865</v>
      </c>
      <c r="H656" s="40">
        <v>161</v>
      </c>
      <c r="I656" s="40">
        <v>159.96940000000001</v>
      </c>
      <c r="J656" s="38">
        <v>0.99359867610656005</v>
      </c>
      <c r="K656" s="42">
        <v>7.5250000000000004</v>
      </c>
      <c r="L656" s="42">
        <v>7.3650000000000002</v>
      </c>
      <c r="M656" s="40">
        <v>0</v>
      </c>
      <c r="N656" s="40">
        <v>25.595099999999999</v>
      </c>
      <c r="Q656" s="2"/>
      <c r="R656" s="2"/>
      <c r="T656" s="2"/>
      <c r="U656" s="2"/>
      <c r="V656" s="2"/>
      <c r="W656" s="2"/>
      <c r="X656" s="36"/>
      <c r="Y656" s="35"/>
      <c r="Z656" s="35"/>
      <c r="AA656" s="2"/>
      <c r="AB656" s="37"/>
      <c r="AC656" s="37"/>
      <c r="AD656" s="35"/>
      <c r="AE656" s="39"/>
    </row>
    <row r="657" spans="1:31">
      <c r="A657" s="39" t="s">
        <v>32</v>
      </c>
      <c r="B657" s="38">
        <v>897130</v>
      </c>
      <c r="C657" s="38">
        <v>515247</v>
      </c>
      <c r="D657" s="38" t="s">
        <v>23</v>
      </c>
      <c r="E657" s="38" t="s">
        <v>26</v>
      </c>
      <c r="F657" s="41" t="s">
        <v>24</v>
      </c>
      <c r="G657" s="43">
        <v>36865</v>
      </c>
      <c r="H657" s="40">
        <v>5000</v>
      </c>
      <c r="I657" s="40">
        <v>4967.9934000000003</v>
      </c>
      <c r="J657" s="38">
        <v>0.99359867610656005</v>
      </c>
      <c r="K657" s="42">
        <v>7.5250000000000004</v>
      </c>
      <c r="L657" s="42">
        <v>7.3550000000000004</v>
      </c>
      <c r="M657" s="40">
        <v>0</v>
      </c>
      <c r="N657" s="40">
        <v>844.55889999999999</v>
      </c>
      <c r="Q657" s="2"/>
      <c r="R657" s="2"/>
      <c r="T657" s="2"/>
      <c r="U657" s="2"/>
      <c r="V657" s="2"/>
      <c r="W657" s="2"/>
      <c r="X657" s="36"/>
      <c r="Y657" s="35"/>
      <c r="Z657" s="35"/>
      <c r="AA657" s="2"/>
      <c r="AB657" s="37"/>
      <c r="AC657" s="37"/>
      <c r="AD657" s="35"/>
      <c r="AE657" s="39"/>
    </row>
    <row r="658" spans="1:31">
      <c r="A658" s="39" t="s">
        <v>32</v>
      </c>
      <c r="B658" s="38">
        <v>898198</v>
      </c>
      <c r="C658" s="38">
        <v>515794</v>
      </c>
      <c r="D658" s="38" t="s">
        <v>23</v>
      </c>
      <c r="E658" s="38" t="s">
        <v>35</v>
      </c>
      <c r="F658" s="41" t="s">
        <v>24</v>
      </c>
      <c r="G658" s="43">
        <v>36865</v>
      </c>
      <c r="H658" s="40">
        <v>20000</v>
      </c>
      <c r="I658" s="40">
        <v>19871.9735</v>
      </c>
      <c r="J658" s="38">
        <v>0.99359867610656005</v>
      </c>
      <c r="K658" s="42">
        <v>7.5250000000000004</v>
      </c>
      <c r="L658" s="42">
        <v>7.4850000000000003</v>
      </c>
      <c r="M658" s="40">
        <v>0</v>
      </c>
      <c r="N658" s="40">
        <v>794.87890000000004</v>
      </c>
      <c r="Q658" s="2"/>
      <c r="R658" s="2"/>
      <c r="T658" s="2"/>
      <c r="U658" s="2"/>
      <c r="V658" s="2"/>
      <c r="W658" s="2"/>
      <c r="X658" s="36"/>
      <c r="Y658" s="35"/>
      <c r="Z658" s="35"/>
      <c r="AA658" s="2"/>
      <c r="AB658" s="37"/>
      <c r="AC658" s="37"/>
      <c r="AD658" s="35"/>
      <c r="AE658" s="39"/>
    </row>
    <row r="659" spans="1:31">
      <c r="A659" s="39" t="s">
        <v>32</v>
      </c>
      <c r="B659" s="38">
        <v>898209</v>
      </c>
      <c r="C659" s="38">
        <v>515827</v>
      </c>
      <c r="D659" s="38" t="s">
        <v>23</v>
      </c>
      <c r="E659" s="38" t="s">
        <v>26</v>
      </c>
      <c r="F659" s="41" t="s">
        <v>24</v>
      </c>
      <c r="G659" s="43">
        <v>36865</v>
      </c>
      <c r="H659" s="40">
        <v>-5000</v>
      </c>
      <c r="I659" s="40">
        <v>-4967.9934000000003</v>
      </c>
      <c r="J659" s="38">
        <v>0.99359867610656005</v>
      </c>
      <c r="K659" s="42">
        <v>7.5250000000000004</v>
      </c>
      <c r="L659" s="42">
        <v>7.3</v>
      </c>
      <c r="M659" s="40">
        <v>0</v>
      </c>
      <c r="N659" s="40">
        <v>-1117.7985000000001</v>
      </c>
      <c r="Q659" s="2"/>
      <c r="R659" s="2"/>
      <c r="T659" s="2"/>
      <c r="U659" s="2"/>
      <c r="V659" s="2"/>
      <c r="W659" s="2"/>
      <c r="X659" s="36"/>
      <c r="Y659" s="35"/>
      <c r="Z659" s="35"/>
      <c r="AA659" s="2"/>
      <c r="AB659" s="37"/>
      <c r="AC659" s="37"/>
      <c r="AD659" s="35"/>
      <c r="AE659" s="39"/>
    </row>
    <row r="660" spans="1:31">
      <c r="A660" s="39" t="s">
        <v>32</v>
      </c>
      <c r="B660" s="38">
        <v>902003</v>
      </c>
      <c r="C660" s="38">
        <v>516072</v>
      </c>
      <c r="D660" s="38" t="s">
        <v>23</v>
      </c>
      <c r="E660" s="38" t="s">
        <v>26</v>
      </c>
      <c r="F660" s="38" t="s">
        <v>24</v>
      </c>
      <c r="G660" s="43">
        <v>36865</v>
      </c>
      <c r="H660" s="40">
        <v>-20000</v>
      </c>
      <c r="I660" s="40">
        <v>-19871.9735</v>
      </c>
      <c r="J660" s="38">
        <v>0.99359867610656005</v>
      </c>
      <c r="K660" s="42">
        <v>7.5250000000000004</v>
      </c>
      <c r="L660" s="42">
        <v>7.47</v>
      </c>
      <c r="M660" s="40">
        <v>0</v>
      </c>
      <c r="N660" s="40">
        <v>-1092.9585</v>
      </c>
      <c r="Q660" s="2"/>
      <c r="R660" s="2"/>
      <c r="T660" s="2"/>
      <c r="U660" s="2"/>
      <c r="V660" s="2"/>
      <c r="W660" s="2"/>
      <c r="X660" s="36"/>
      <c r="Y660" s="35"/>
      <c r="Z660" s="35"/>
      <c r="AA660" s="2"/>
      <c r="AB660" s="37"/>
      <c r="AC660" s="37"/>
      <c r="AD660" s="35"/>
      <c r="AE660" s="39"/>
    </row>
    <row r="661" spans="1:31">
      <c r="A661" s="39" t="s">
        <v>32</v>
      </c>
      <c r="B661" s="38">
        <v>902003</v>
      </c>
      <c r="C661" s="38">
        <v>516072</v>
      </c>
      <c r="D661" s="38" t="s">
        <v>23</v>
      </c>
      <c r="E661" s="38" t="s">
        <v>26</v>
      </c>
      <c r="F661" s="38" t="s">
        <v>24</v>
      </c>
      <c r="G661" s="43">
        <v>36866</v>
      </c>
      <c r="H661" s="40">
        <v>-20000</v>
      </c>
      <c r="I661" s="40">
        <v>-19871.9735</v>
      </c>
      <c r="J661" s="38">
        <v>0.99359867610656005</v>
      </c>
      <c r="K661" s="42">
        <v>8.1549999999999994</v>
      </c>
      <c r="L661" s="42">
        <v>8.3000000000000007</v>
      </c>
      <c r="M661" s="40">
        <v>0</v>
      </c>
      <c r="N661" s="40">
        <v>2881.4362000000001</v>
      </c>
      <c r="Q661" s="2"/>
      <c r="R661" s="2"/>
      <c r="T661" s="2"/>
      <c r="U661" s="2"/>
      <c r="V661" s="2"/>
      <c r="W661" s="2"/>
      <c r="X661" s="36"/>
      <c r="Y661" s="35"/>
      <c r="Z661" s="35"/>
      <c r="AA661" s="2"/>
      <c r="AB661" s="37"/>
      <c r="AC661" s="37"/>
      <c r="AD661" s="35"/>
      <c r="AE661" s="39"/>
    </row>
    <row r="662" spans="1:31">
      <c r="A662" s="39" t="s">
        <v>34</v>
      </c>
      <c r="B662" s="38">
        <v>898065</v>
      </c>
      <c r="C662" s="38">
        <v>516109</v>
      </c>
      <c r="D662" s="38" t="s">
        <v>23</v>
      </c>
      <c r="E662" s="38" t="s">
        <v>35</v>
      </c>
      <c r="F662" s="38" t="s">
        <v>24</v>
      </c>
      <c r="G662" s="43">
        <v>36865</v>
      </c>
      <c r="H662" s="40">
        <v>10000</v>
      </c>
      <c r="I662" s="40">
        <v>9935.9868000000006</v>
      </c>
      <c r="J662" s="38">
        <v>0.99359867610656005</v>
      </c>
      <c r="K662" s="42">
        <v>7.5250000000000004</v>
      </c>
      <c r="L662" s="42">
        <v>7.4749999999999996</v>
      </c>
      <c r="M662" s="40">
        <v>0</v>
      </c>
      <c r="N662" s="40">
        <v>496.79930000000002</v>
      </c>
      <c r="Q662" s="2"/>
      <c r="R662" s="2"/>
      <c r="T662" s="2"/>
      <c r="U662" s="2"/>
      <c r="V662" s="2"/>
      <c r="W662" s="2"/>
      <c r="X662" s="36"/>
      <c r="Y662" s="35"/>
      <c r="Z662" s="35"/>
      <c r="AA662" s="2"/>
      <c r="AB662" s="37"/>
      <c r="AC662" s="37"/>
      <c r="AD662" s="35"/>
      <c r="AE662" s="39"/>
    </row>
    <row r="663" spans="1:31">
      <c r="A663" s="39" t="s">
        <v>34</v>
      </c>
      <c r="B663" s="38">
        <v>898065</v>
      </c>
      <c r="C663" s="38">
        <v>516109</v>
      </c>
      <c r="D663" s="38" t="s">
        <v>23</v>
      </c>
      <c r="E663" s="38" t="s">
        <v>26</v>
      </c>
      <c r="F663" s="41" t="s">
        <v>24</v>
      </c>
      <c r="G663" s="43">
        <v>36866</v>
      </c>
      <c r="H663" s="40">
        <v>10000</v>
      </c>
      <c r="I663" s="40">
        <v>9935.9868000000006</v>
      </c>
      <c r="J663" s="38">
        <v>0.99359867610656005</v>
      </c>
      <c r="K663" s="42">
        <v>8.1549999999999994</v>
      </c>
      <c r="L663" s="42">
        <v>8.07</v>
      </c>
      <c r="M663" s="40">
        <v>0</v>
      </c>
      <c r="N663" s="40">
        <v>844.55889999999999</v>
      </c>
      <c r="Q663" s="2"/>
      <c r="R663" s="2"/>
      <c r="T663" s="2"/>
      <c r="U663" s="2"/>
      <c r="V663" s="2"/>
      <c r="W663" s="2"/>
      <c r="X663" s="36"/>
      <c r="Y663" s="35"/>
      <c r="Z663" s="35"/>
      <c r="AA663" s="2"/>
      <c r="AB663" s="37"/>
      <c r="AC663" s="37"/>
      <c r="AD663" s="35"/>
      <c r="AE663" s="39"/>
    </row>
    <row r="664" spans="1:31">
      <c r="A664" s="39" t="s">
        <v>34</v>
      </c>
      <c r="B664" s="38">
        <v>898065</v>
      </c>
      <c r="C664" s="38">
        <v>516109</v>
      </c>
      <c r="D664" s="38" t="s">
        <v>23</v>
      </c>
      <c r="E664" s="38" t="s">
        <v>26</v>
      </c>
      <c r="F664" s="41" t="s">
        <v>24</v>
      </c>
      <c r="G664" s="43">
        <v>36867</v>
      </c>
      <c r="H664" s="40">
        <v>10000</v>
      </c>
      <c r="I664" s="40">
        <v>9935.9868000000006</v>
      </c>
      <c r="J664" s="38">
        <v>0.99359867610656005</v>
      </c>
      <c r="K664" s="42">
        <v>9.0449999999999999</v>
      </c>
      <c r="L664" s="42">
        <v>8.4700000000000006</v>
      </c>
      <c r="M664" s="40">
        <v>0</v>
      </c>
      <c r="N664" s="40">
        <v>5713.1923999999999</v>
      </c>
      <c r="Q664" s="2"/>
      <c r="R664" s="2"/>
      <c r="T664" s="2"/>
      <c r="U664" s="2"/>
      <c r="V664" s="2"/>
      <c r="W664" s="2"/>
      <c r="X664" s="36"/>
      <c r="Y664" s="35"/>
      <c r="Z664" s="35"/>
      <c r="AA664" s="2"/>
      <c r="AB664" s="37"/>
      <c r="AC664" s="37"/>
      <c r="AD664" s="35"/>
      <c r="AE664" s="39"/>
    </row>
    <row r="665" spans="1:31">
      <c r="A665" s="39" t="s">
        <v>34</v>
      </c>
      <c r="B665" s="38">
        <v>898065</v>
      </c>
      <c r="C665" s="38">
        <v>516109</v>
      </c>
      <c r="D665" s="38" t="s">
        <v>23</v>
      </c>
      <c r="E665" s="38" t="s">
        <v>26</v>
      </c>
      <c r="F665" s="41" t="s">
        <v>24</v>
      </c>
      <c r="G665" s="43">
        <v>36868</v>
      </c>
      <c r="H665" s="40">
        <v>5000</v>
      </c>
      <c r="I665" s="40">
        <v>4967.9934000000003</v>
      </c>
      <c r="J665" s="38">
        <v>0.99359867610656005</v>
      </c>
      <c r="K665" s="42">
        <v>8.8000000000000007</v>
      </c>
      <c r="L665" s="42">
        <v>8.5</v>
      </c>
      <c r="M665" s="40">
        <v>0</v>
      </c>
      <c r="N665" s="40">
        <v>1490.3979999999999</v>
      </c>
      <c r="Q665" s="2"/>
      <c r="R665" s="2"/>
      <c r="T665" s="2"/>
      <c r="U665" s="2"/>
      <c r="V665" s="2"/>
      <c r="W665" s="2"/>
      <c r="X665" s="36"/>
      <c r="Y665" s="35"/>
      <c r="Z665" s="35"/>
      <c r="AA665" s="2"/>
      <c r="AB665" s="37"/>
      <c r="AC665" s="37"/>
      <c r="AD665" s="35"/>
      <c r="AE665" s="39"/>
    </row>
    <row r="666" spans="1:31">
      <c r="A666" s="39" t="s">
        <v>34</v>
      </c>
      <c r="B666" s="38">
        <v>898065</v>
      </c>
      <c r="C666" s="38">
        <v>516109</v>
      </c>
      <c r="D666" s="38" t="s">
        <v>23</v>
      </c>
      <c r="E666" s="38" t="s">
        <v>26</v>
      </c>
      <c r="F666" s="41" t="s">
        <v>24</v>
      </c>
      <c r="G666" s="43">
        <v>36869</v>
      </c>
      <c r="H666" s="40">
        <v>5000</v>
      </c>
      <c r="I666" s="40">
        <v>4967.9934000000003</v>
      </c>
      <c r="J666" s="38">
        <v>0.99359867610656005</v>
      </c>
      <c r="K666" s="42">
        <v>8.34</v>
      </c>
      <c r="L666" s="42">
        <v>8.3000000000000007</v>
      </c>
      <c r="M666" s="40">
        <v>0</v>
      </c>
      <c r="N666" s="40">
        <v>198.71969999999999</v>
      </c>
      <c r="Q666" s="2"/>
      <c r="R666" s="2"/>
      <c r="T666" s="2"/>
      <c r="U666" s="2"/>
      <c r="V666" s="2"/>
      <c r="W666" s="2"/>
      <c r="X666" s="36"/>
      <c r="Y666" s="35"/>
      <c r="Z666" s="35"/>
      <c r="AA666" s="2"/>
      <c r="AB666" s="37"/>
      <c r="AC666" s="37"/>
      <c r="AD666" s="35"/>
      <c r="AE666" s="39"/>
    </row>
    <row r="667" spans="1:31">
      <c r="A667" s="39" t="s">
        <v>34</v>
      </c>
      <c r="B667" s="38">
        <v>898065</v>
      </c>
      <c r="C667" s="38">
        <v>516109</v>
      </c>
      <c r="D667" s="38" t="s">
        <v>23</v>
      </c>
      <c r="E667" s="38" t="s">
        <v>26</v>
      </c>
      <c r="F667" s="41" t="s">
        <v>24</v>
      </c>
      <c r="G667" s="43">
        <v>36870</v>
      </c>
      <c r="H667" s="40">
        <v>5000</v>
      </c>
      <c r="I667" s="40">
        <v>4967.9934000000003</v>
      </c>
      <c r="J667" s="38">
        <v>0.99359867610656005</v>
      </c>
      <c r="K667" s="42">
        <v>8.34</v>
      </c>
      <c r="L667" s="42">
        <v>8.3000000000000007</v>
      </c>
      <c r="M667" s="40">
        <v>0</v>
      </c>
      <c r="N667" s="40">
        <v>198.71969999999999</v>
      </c>
      <c r="Q667" s="2"/>
      <c r="R667" s="2"/>
      <c r="T667" s="2"/>
      <c r="U667" s="2"/>
      <c r="V667" s="2"/>
      <c r="W667" s="2"/>
      <c r="X667" s="36"/>
      <c r="Y667" s="35"/>
      <c r="Z667" s="35"/>
      <c r="AA667" s="2"/>
      <c r="AB667" s="37"/>
      <c r="AC667" s="37"/>
      <c r="AD667" s="35"/>
      <c r="AE667" s="39"/>
    </row>
    <row r="668" spans="1:31">
      <c r="A668" s="39" t="s">
        <v>34</v>
      </c>
      <c r="B668" s="38">
        <v>898065</v>
      </c>
      <c r="C668" s="38">
        <v>516109</v>
      </c>
      <c r="D668" s="38" t="s">
        <v>23</v>
      </c>
      <c r="E668" s="38" t="s">
        <v>26</v>
      </c>
      <c r="F668" s="41" t="s">
        <v>24</v>
      </c>
      <c r="G668" s="43">
        <v>36871</v>
      </c>
      <c r="H668" s="40">
        <v>5000</v>
      </c>
      <c r="I668" s="40">
        <v>4967.9934000000003</v>
      </c>
      <c r="J668" s="38">
        <v>0.99359867610656005</v>
      </c>
      <c r="K668" s="42">
        <v>8.34</v>
      </c>
      <c r="L668" s="42">
        <v>8.3000000000000007</v>
      </c>
      <c r="M668" s="40">
        <v>0</v>
      </c>
      <c r="N668" s="40">
        <v>198.71969999999999</v>
      </c>
      <c r="Q668" s="2"/>
      <c r="R668" s="2"/>
      <c r="T668" s="2"/>
      <c r="U668" s="2"/>
      <c r="V668" s="2"/>
      <c r="W668" s="2"/>
      <c r="X668" s="36"/>
      <c r="Y668" s="35"/>
      <c r="Z668" s="35"/>
      <c r="AA668" s="2"/>
      <c r="AB668" s="37"/>
      <c r="AC668" s="37"/>
      <c r="AD668" s="35"/>
      <c r="AE668" s="39"/>
    </row>
    <row r="669" spans="1:31">
      <c r="A669" s="39" t="s">
        <v>34</v>
      </c>
      <c r="B669" s="38">
        <v>898065</v>
      </c>
      <c r="C669" s="38">
        <v>516109</v>
      </c>
      <c r="D669" s="38" t="s">
        <v>23</v>
      </c>
      <c r="E669" s="38" t="s">
        <v>26</v>
      </c>
      <c r="F669" s="41" t="s">
        <v>24</v>
      </c>
      <c r="G669" s="43">
        <v>36875</v>
      </c>
      <c r="H669" s="40">
        <v>5000</v>
      </c>
      <c r="I669" s="40">
        <v>4967.9934000000003</v>
      </c>
      <c r="J669" s="38">
        <v>0.99359867610656005</v>
      </c>
      <c r="K669" s="42">
        <v>7.73</v>
      </c>
      <c r="L669" s="42">
        <v>7.88</v>
      </c>
      <c r="M669" s="40">
        <v>0</v>
      </c>
      <c r="N669" s="40">
        <v>-745.19899999999996</v>
      </c>
      <c r="Q669" s="2"/>
      <c r="R669" s="2"/>
      <c r="T669" s="2"/>
      <c r="U669" s="2"/>
      <c r="V669" s="2"/>
      <c r="W669" s="2"/>
      <c r="X669" s="36"/>
      <c r="Y669" s="35"/>
      <c r="Z669" s="35"/>
      <c r="AA669" s="2"/>
      <c r="AB669" s="37"/>
      <c r="AC669" s="37"/>
      <c r="AD669" s="35"/>
      <c r="AE669" s="39"/>
    </row>
    <row r="670" spans="1:31">
      <c r="A670" s="39" t="s">
        <v>34</v>
      </c>
      <c r="B670" s="38">
        <v>898065</v>
      </c>
      <c r="C670" s="38">
        <v>516109</v>
      </c>
      <c r="D670" s="38" t="s">
        <v>23</v>
      </c>
      <c r="E670" s="38" t="s">
        <v>26</v>
      </c>
      <c r="F670" s="38" t="s">
        <v>24</v>
      </c>
      <c r="G670" s="43">
        <v>36876</v>
      </c>
      <c r="H670" s="40">
        <v>5000</v>
      </c>
      <c r="I670" s="40">
        <v>4967.9934000000003</v>
      </c>
      <c r="J670" s="38">
        <v>0.99359867610656005</v>
      </c>
      <c r="K670" s="42">
        <v>8.1950000000000003</v>
      </c>
      <c r="L670" s="42">
        <v>7.95</v>
      </c>
      <c r="M670" s="40">
        <v>0</v>
      </c>
      <c r="N670" s="40">
        <v>1217.1584</v>
      </c>
      <c r="Q670" s="2"/>
      <c r="R670" s="2"/>
      <c r="T670" s="2"/>
      <c r="U670" s="2"/>
      <c r="V670" s="2"/>
      <c r="W670" s="2"/>
      <c r="X670" s="36"/>
      <c r="Y670" s="35"/>
      <c r="Z670" s="35"/>
      <c r="AA670" s="2"/>
      <c r="AB670" s="37"/>
      <c r="AC670" s="37"/>
      <c r="AD670" s="35"/>
      <c r="AE670" s="39"/>
    </row>
    <row r="671" spans="1:31">
      <c r="A671" s="39" t="s">
        <v>34</v>
      </c>
      <c r="B671" s="38">
        <v>898065</v>
      </c>
      <c r="C671" s="38">
        <v>516109</v>
      </c>
      <c r="D671" s="38" t="s">
        <v>23</v>
      </c>
      <c r="E671" s="38" t="s">
        <v>26</v>
      </c>
      <c r="F671" s="41" t="s">
        <v>24</v>
      </c>
      <c r="G671" s="43">
        <v>36877</v>
      </c>
      <c r="H671" s="40">
        <v>5000</v>
      </c>
      <c r="I671" s="40">
        <v>4967.9934000000003</v>
      </c>
      <c r="J671" s="38">
        <v>0.99359867610656005</v>
      </c>
      <c r="K671" s="42">
        <v>8.1950000000000003</v>
      </c>
      <c r="L671" s="42">
        <v>7.95</v>
      </c>
      <c r="M671" s="40">
        <v>0</v>
      </c>
      <c r="N671" s="40">
        <v>1217.1584</v>
      </c>
      <c r="Q671" s="2"/>
      <c r="R671" s="2"/>
      <c r="T671" s="2"/>
      <c r="U671" s="2"/>
      <c r="V671" s="2"/>
      <c r="W671" s="2"/>
      <c r="X671" s="36"/>
      <c r="Y671" s="35"/>
      <c r="Z671" s="35"/>
      <c r="AA671" s="2"/>
      <c r="AB671" s="37"/>
      <c r="AC671" s="37"/>
      <c r="AD671" s="35"/>
      <c r="AE671" s="39"/>
    </row>
    <row r="672" spans="1:31">
      <c r="A672" s="39" t="s">
        <v>34</v>
      </c>
      <c r="B672" s="38">
        <v>898065</v>
      </c>
      <c r="C672" s="38">
        <v>516109</v>
      </c>
      <c r="D672" s="38" t="s">
        <v>23</v>
      </c>
      <c r="E672" s="38" t="s">
        <v>26</v>
      </c>
      <c r="F672" s="41" t="s">
        <v>24</v>
      </c>
      <c r="G672" s="43">
        <v>36878</v>
      </c>
      <c r="H672" s="40">
        <v>5000</v>
      </c>
      <c r="I672" s="40">
        <v>4967.9934000000003</v>
      </c>
      <c r="J672" s="38">
        <v>0.99359867610656005</v>
      </c>
      <c r="K672" s="42">
        <v>8.1950000000000003</v>
      </c>
      <c r="L672" s="42">
        <v>7.95</v>
      </c>
      <c r="M672" s="40">
        <v>0</v>
      </c>
      <c r="N672" s="40">
        <v>1217.1584</v>
      </c>
      <c r="Q672" s="2"/>
      <c r="R672" s="2"/>
      <c r="T672" s="2"/>
      <c r="U672" s="2"/>
      <c r="V672" s="2"/>
      <c r="W672" s="2"/>
      <c r="X672" s="36"/>
      <c r="Y672" s="35"/>
      <c r="Z672" s="35"/>
      <c r="AA672" s="2"/>
      <c r="AB672" s="37"/>
      <c r="AC672" s="37"/>
      <c r="AD672" s="35"/>
      <c r="AE672" s="39"/>
    </row>
    <row r="673" spans="1:31">
      <c r="A673" s="39" t="s">
        <v>34</v>
      </c>
      <c r="B673" s="38">
        <v>898065</v>
      </c>
      <c r="C673" s="38">
        <v>516109</v>
      </c>
      <c r="D673" s="38" t="s">
        <v>23</v>
      </c>
      <c r="E673" s="38" t="s">
        <v>26</v>
      </c>
      <c r="F673" s="41" t="s">
        <v>24</v>
      </c>
      <c r="G673" s="43">
        <v>36879</v>
      </c>
      <c r="H673" s="40">
        <v>7300</v>
      </c>
      <c r="I673" s="40">
        <v>7253.2703000000001</v>
      </c>
      <c r="J673" s="38">
        <v>0.99359867610656005</v>
      </c>
      <c r="K673" s="42">
        <v>10.404999999999999</v>
      </c>
      <c r="L673" s="42">
        <v>9.4499999999999993</v>
      </c>
      <c r="M673" s="40">
        <v>0</v>
      </c>
      <c r="N673" s="40">
        <v>6926.8732</v>
      </c>
      <c r="Q673" s="2"/>
      <c r="R673" s="2"/>
      <c r="T673" s="2"/>
      <c r="U673" s="2"/>
      <c r="V673" s="2"/>
      <c r="W673" s="2"/>
      <c r="X673" s="36"/>
      <c r="Y673" s="35"/>
      <c r="Z673" s="35"/>
      <c r="AA673" s="2"/>
      <c r="AB673" s="37"/>
      <c r="AC673" s="37"/>
      <c r="AD673" s="35"/>
      <c r="AE673" s="39"/>
    </row>
    <row r="674" spans="1:31">
      <c r="A674" s="39" t="s">
        <v>34</v>
      </c>
      <c r="B674" s="38">
        <v>898065</v>
      </c>
      <c r="C674" s="38">
        <v>516109</v>
      </c>
      <c r="D674" s="38" t="s">
        <v>23</v>
      </c>
      <c r="E674" s="38" t="s">
        <v>26</v>
      </c>
      <c r="F674" s="41" t="s">
        <v>24</v>
      </c>
      <c r="G674" s="43">
        <v>36880</v>
      </c>
      <c r="H674" s="40">
        <v>10000</v>
      </c>
      <c r="I674" s="40">
        <v>9935.9868000000006</v>
      </c>
      <c r="J674" s="38">
        <v>0.99359867610656005</v>
      </c>
      <c r="K674" s="42">
        <v>9.82</v>
      </c>
      <c r="L674" s="42">
        <v>9.4</v>
      </c>
      <c r="M674" s="40">
        <v>0</v>
      </c>
      <c r="N674" s="40">
        <v>4173.1144000000004</v>
      </c>
      <c r="Q674" s="2"/>
      <c r="R674" s="2"/>
      <c r="T674" s="2"/>
      <c r="U674" s="2"/>
      <c r="V674" s="2"/>
      <c r="W674" s="2"/>
      <c r="X674" s="36"/>
      <c r="Y674" s="35"/>
      <c r="Z674" s="35"/>
      <c r="AA674" s="2"/>
      <c r="AB674" s="37"/>
      <c r="AC674" s="37"/>
      <c r="AD674" s="35"/>
      <c r="AE674" s="39"/>
    </row>
    <row r="675" spans="1:31">
      <c r="A675" s="39" t="s">
        <v>34</v>
      </c>
      <c r="B675" s="38">
        <v>898065</v>
      </c>
      <c r="C675" s="38">
        <v>516109</v>
      </c>
      <c r="D675" s="38" t="s">
        <v>23</v>
      </c>
      <c r="E675" s="38" t="s">
        <v>26</v>
      </c>
      <c r="F675" s="41" t="s">
        <v>24</v>
      </c>
      <c r="G675" s="43">
        <v>36882</v>
      </c>
      <c r="H675" s="40">
        <v>10000</v>
      </c>
      <c r="I675" s="40">
        <v>9935.9868000000006</v>
      </c>
      <c r="J675" s="38">
        <v>0.99359867610656005</v>
      </c>
      <c r="K675" s="42">
        <v>10.725</v>
      </c>
      <c r="L675" s="42">
        <v>13</v>
      </c>
      <c r="M675" s="40">
        <v>0</v>
      </c>
      <c r="N675" s="40">
        <v>-22604.369900000002</v>
      </c>
      <c r="Q675" s="2"/>
      <c r="R675" s="2"/>
      <c r="T675" s="2"/>
      <c r="U675" s="2"/>
      <c r="V675" s="2"/>
      <c r="W675" s="2"/>
      <c r="X675" s="36"/>
      <c r="Y675" s="35"/>
      <c r="Z675" s="35"/>
      <c r="AA675" s="2"/>
      <c r="AB675" s="37"/>
      <c r="AC675" s="37"/>
      <c r="AD675" s="35"/>
      <c r="AE675" s="39"/>
    </row>
    <row r="676" spans="1:31">
      <c r="A676" s="39" t="s">
        <v>34</v>
      </c>
      <c r="B676" s="38">
        <v>898065</v>
      </c>
      <c r="C676" s="38">
        <v>516109</v>
      </c>
      <c r="D676" s="38" t="s">
        <v>23</v>
      </c>
      <c r="E676" s="38" t="s">
        <v>26</v>
      </c>
      <c r="F676" s="41" t="s">
        <v>24</v>
      </c>
      <c r="G676" s="43">
        <v>36883</v>
      </c>
      <c r="H676" s="40">
        <v>10000</v>
      </c>
      <c r="I676" s="40">
        <v>9935.9868000000006</v>
      </c>
      <c r="J676" s="38">
        <v>0.99359867610656005</v>
      </c>
      <c r="K676" s="42">
        <v>14</v>
      </c>
      <c r="L676" s="42">
        <v>13</v>
      </c>
      <c r="M676" s="40">
        <v>0</v>
      </c>
      <c r="N676" s="40">
        <v>9935.9868000000006</v>
      </c>
      <c r="Q676" s="2"/>
      <c r="R676" s="2"/>
      <c r="T676" s="2"/>
      <c r="U676" s="2"/>
      <c r="V676" s="2"/>
      <c r="W676" s="2"/>
      <c r="X676" s="36"/>
      <c r="Y676" s="35"/>
      <c r="Z676" s="35"/>
      <c r="AA676" s="2"/>
      <c r="AB676" s="37"/>
      <c r="AC676" s="37"/>
      <c r="AD676" s="35"/>
      <c r="AE676" s="39"/>
    </row>
    <row r="677" spans="1:31">
      <c r="A677" s="39" t="s">
        <v>34</v>
      </c>
      <c r="B677" s="38">
        <v>898065</v>
      </c>
      <c r="C677" s="38">
        <v>516109</v>
      </c>
      <c r="D677" s="38" t="s">
        <v>23</v>
      </c>
      <c r="E677" s="38" t="s">
        <v>26</v>
      </c>
      <c r="F677" s="41" t="s">
        <v>24</v>
      </c>
      <c r="G677" s="43">
        <v>36884</v>
      </c>
      <c r="H677" s="40">
        <v>10000</v>
      </c>
      <c r="I677" s="40">
        <v>9935.9868000000006</v>
      </c>
      <c r="J677" s="38">
        <v>0.99359867610656005</v>
      </c>
      <c r="K677" s="42">
        <v>14</v>
      </c>
      <c r="L677" s="42">
        <v>13</v>
      </c>
      <c r="M677" s="40">
        <v>0</v>
      </c>
      <c r="N677" s="40">
        <v>9935.9868000000006</v>
      </c>
      <c r="Q677" s="2"/>
      <c r="R677" s="2"/>
      <c r="T677" s="2"/>
      <c r="U677" s="2"/>
      <c r="V677" s="2"/>
      <c r="W677" s="2"/>
      <c r="X677" s="36"/>
      <c r="Y677" s="35"/>
      <c r="Z677" s="35"/>
      <c r="AA677" s="2"/>
      <c r="AB677" s="37"/>
      <c r="AC677" s="37"/>
      <c r="AD677" s="35"/>
      <c r="AE677" s="39"/>
    </row>
    <row r="678" spans="1:31">
      <c r="A678" s="39" t="s">
        <v>34</v>
      </c>
      <c r="B678" s="38">
        <v>898065</v>
      </c>
      <c r="C678" s="38">
        <v>516109</v>
      </c>
      <c r="D678" s="38" t="s">
        <v>23</v>
      </c>
      <c r="E678" s="38" t="s">
        <v>26</v>
      </c>
      <c r="F678" s="41" t="s">
        <v>24</v>
      </c>
      <c r="G678" s="43">
        <v>36885</v>
      </c>
      <c r="H678" s="40">
        <v>10000</v>
      </c>
      <c r="I678" s="40">
        <v>9935.9868000000006</v>
      </c>
      <c r="J678" s="38">
        <v>0.99359867610656005</v>
      </c>
      <c r="K678" s="42">
        <v>14</v>
      </c>
      <c r="L678" s="42">
        <v>13</v>
      </c>
      <c r="M678" s="40">
        <v>0</v>
      </c>
      <c r="N678" s="40">
        <v>9935.9868000000006</v>
      </c>
      <c r="Q678" s="2"/>
      <c r="R678" s="2"/>
      <c r="T678" s="2"/>
      <c r="U678" s="2"/>
      <c r="V678" s="2"/>
      <c r="W678" s="2"/>
      <c r="X678" s="36"/>
      <c r="Y678" s="35"/>
      <c r="Z678" s="35"/>
      <c r="AA678" s="2"/>
      <c r="AB678" s="37"/>
      <c r="AC678" s="37"/>
      <c r="AD678" s="35"/>
      <c r="AE678" s="39"/>
    </row>
    <row r="679" spans="1:31">
      <c r="A679" s="39" t="s">
        <v>34</v>
      </c>
      <c r="B679" s="38">
        <v>898065</v>
      </c>
      <c r="C679" s="38">
        <v>516109</v>
      </c>
      <c r="D679" s="38" t="s">
        <v>23</v>
      </c>
      <c r="E679" s="38" t="s">
        <v>26</v>
      </c>
      <c r="F679" s="38" t="s">
        <v>24</v>
      </c>
      <c r="G679" s="43">
        <v>36886</v>
      </c>
      <c r="H679" s="40">
        <v>10000</v>
      </c>
      <c r="I679" s="40">
        <v>9935.9868000000006</v>
      </c>
      <c r="J679" s="38">
        <v>0.99359867610656005</v>
      </c>
      <c r="K679" s="42">
        <v>14</v>
      </c>
      <c r="L679" s="42">
        <v>13</v>
      </c>
      <c r="M679" s="40">
        <v>0</v>
      </c>
      <c r="N679" s="40">
        <v>9935.9868000000006</v>
      </c>
      <c r="Q679" s="2"/>
      <c r="R679" s="2"/>
      <c r="T679" s="2"/>
      <c r="U679" s="2"/>
      <c r="V679" s="2"/>
      <c r="W679" s="2"/>
      <c r="X679" s="36"/>
      <c r="Y679" s="35"/>
      <c r="Z679" s="35"/>
      <c r="AA679" s="2"/>
      <c r="AB679" s="37"/>
      <c r="AC679" s="37"/>
      <c r="AD679" s="35"/>
      <c r="AE679" s="39"/>
    </row>
    <row r="680" spans="1:31">
      <c r="A680" s="39" t="s">
        <v>34</v>
      </c>
      <c r="B680" s="38">
        <v>898065</v>
      </c>
      <c r="C680" s="38">
        <v>516109</v>
      </c>
      <c r="D680" s="38" t="s">
        <v>23</v>
      </c>
      <c r="E680" s="38" t="s">
        <v>26</v>
      </c>
      <c r="F680" s="38" t="s">
        <v>24</v>
      </c>
      <c r="G680" s="43">
        <v>36887</v>
      </c>
      <c r="H680" s="40">
        <v>10000</v>
      </c>
      <c r="I680" s="40">
        <v>9935.9868000000006</v>
      </c>
      <c r="J680" s="38">
        <v>0.99359867610656005</v>
      </c>
      <c r="K680" s="42">
        <v>14</v>
      </c>
      <c r="L680" s="42">
        <v>13</v>
      </c>
      <c r="M680" s="40">
        <v>0</v>
      </c>
      <c r="N680" s="40">
        <v>9935.9868000000006</v>
      </c>
      <c r="Q680" s="2"/>
      <c r="R680" s="2"/>
      <c r="T680" s="2"/>
      <c r="U680" s="2"/>
      <c r="V680" s="2"/>
      <c r="W680" s="2"/>
      <c r="X680" s="36"/>
      <c r="Y680" s="35"/>
      <c r="Z680" s="35"/>
      <c r="AA680" s="2"/>
      <c r="AB680" s="37"/>
      <c r="AC680" s="37"/>
      <c r="AD680" s="35"/>
      <c r="AE680" s="39"/>
    </row>
    <row r="681" spans="1:31">
      <c r="A681" s="39" t="s">
        <v>34</v>
      </c>
      <c r="B681" s="38">
        <v>898102</v>
      </c>
      <c r="C681" s="38">
        <v>516183</v>
      </c>
      <c r="D681" s="38" t="s">
        <v>23</v>
      </c>
      <c r="E681" s="38" t="s">
        <v>26</v>
      </c>
      <c r="F681" s="38" t="s">
        <v>24</v>
      </c>
      <c r="G681" s="43">
        <v>36865</v>
      </c>
      <c r="H681" s="40">
        <v>2200</v>
      </c>
      <c r="I681" s="40">
        <v>2185.9171000000001</v>
      </c>
      <c r="J681" s="38">
        <v>0.99359867610656005</v>
      </c>
      <c r="K681" s="42">
        <v>7.5250000000000004</v>
      </c>
      <c r="L681" s="42">
        <v>7.37</v>
      </c>
      <c r="M681" s="40">
        <v>0</v>
      </c>
      <c r="N681" s="40">
        <v>338.81709999999998</v>
      </c>
      <c r="Q681" s="2"/>
      <c r="R681" s="2"/>
      <c r="T681" s="2"/>
      <c r="U681" s="2"/>
      <c r="V681" s="2"/>
      <c r="W681" s="2"/>
      <c r="X681" s="36"/>
      <c r="Y681" s="35"/>
      <c r="Z681" s="35"/>
      <c r="AA681" s="2"/>
      <c r="AB681" s="37"/>
      <c r="AC681" s="37"/>
      <c r="AD681" s="35"/>
      <c r="AE681" s="39"/>
    </row>
    <row r="682" spans="1:31">
      <c r="A682" s="39" t="s">
        <v>34</v>
      </c>
      <c r="B682" s="38">
        <v>898102</v>
      </c>
      <c r="C682" s="38">
        <v>516183</v>
      </c>
      <c r="D682" s="38" t="s">
        <v>23</v>
      </c>
      <c r="E682" s="38" t="s">
        <v>26</v>
      </c>
      <c r="F682" s="38" t="s">
        <v>24</v>
      </c>
      <c r="G682" s="43">
        <v>36866</v>
      </c>
      <c r="H682" s="40">
        <v>20000</v>
      </c>
      <c r="I682" s="40">
        <v>19871.9735</v>
      </c>
      <c r="J682" s="38">
        <v>0.99359867610656005</v>
      </c>
      <c r="K682" s="42">
        <v>8.1549999999999994</v>
      </c>
      <c r="L682" s="42">
        <v>8.2200000000000006</v>
      </c>
      <c r="M682" s="40">
        <v>0</v>
      </c>
      <c r="N682" s="40">
        <v>-1291.6783</v>
      </c>
      <c r="Q682" s="2"/>
      <c r="R682" s="2"/>
      <c r="T682" s="2"/>
      <c r="U682" s="2"/>
      <c r="V682" s="2"/>
      <c r="W682" s="2"/>
      <c r="X682" s="36"/>
      <c r="Y682" s="35"/>
      <c r="Z682" s="35"/>
      <c r="AA682" s="2"/>
      <c r="AB682" s="37"/>
      <c r="AC682" s="37"/>
      <c r="AD682" s="35"/>
      <c r="AE682" s="39"/>
    </row>
    <row r="683" spans="1:31">
      <c r="A683" s="39" t="s">
        <v>34</v>
      </c>
      <c r="B683" s="38">
        <v>898102</v>
      </c>
      <c r="C683" s="38">
        <v>516183</v>
      </c>
      <c r="D683" s="38" t="s">
        <v>23</v>
      </c>
      <c r="E683" s="38" t="s">
        <v>26</v>
      </c>
      <c r="F683" s="38" t="s">
        <v>24</v>
      </c>
      <c r="G683" s="43">
        <v>36867</v>
      </c>
      <c r="H683" s="40">
        <v>14400</v>
      </c>
      <c r="I683" s="40">
        <v>14307.820900000001</v>
      </c>
      <c r="J683" s="38">
        <v>0.99359867610656005</v>
      </c>
      <c r="K683" s="42">
        <v>9.0449999999999999</v>
      </c>
      <c r="L683" s="42">
        <v>8.65</v>
      </c>
      <c r="M683" s="40">
        <v>0</v>
      </c>
      <c r="N683" s="40">
        <v>5651.5892999999996</v>
      </c>
      <c r="Q683" s="2"/>
      <c r="R683" s="2"/>
      <c r="T683" s="2"/>
      <c r="U683" s="2"/>
      <c r="V683" s="2"/>
      <c r="W683" s="2"/>
      <c r="X683" s="36"/>
      <c r="Y683" s="35"/>
      <c r="Z683" s="35"/>
      <c r="AA683" s="2"/>
      <c r="AB683" s="37"/>
      <c r="AC683" s="37"/>
      <c r="AD683" s="35"/>
      <c r="AE683" s="39"/>
    </row>
    <row r="684" spans="1:31">
      <c r="A684" s="39" t="s">
        <v>34</v>
      </c>
      <c r="B684" s="38">
        <v>898102</v>
      </c>
      <c r="C684" s="38">
        <v>516183</v>
      </c>
      <c r="D684" s="38" t="s">
        <v>23</v>
      </c>
      <c r="E684" s="38" t="s">
        <v>26</v>
      </c>
      <c r="F684" s="38" t="s">
        <v>24</v>
      </c>
      <c r="G684" s="43">
        <v>36869</v>
      </c>
      <c r="H684" s="40">
        <v>10000</v>
      </c>
      <c r="I684" s="40">
        <v>9935.9868000000006</v>
      </c>
      <c r="J684" s="38">
        <v>0.99359867610656005</v>
      </c>
      <c r="K684" s="42">
        <v>8.34</v>
      </c>
      <c r="L684" s="42">
        <v>8.27</v>
      </c>
      <c r="M684" s="40">
        <v>0</v>
      </c>
      <c r="N684" s="40">
        <v>695.51909999999998</v>
      </c>
      <c r="Q684" s="2"/>
      <c r="R684" s="2"/>
      <c r="T684" s="2"/>
      <c r="U684" s="2"/>
      <c r="V684" s="2"/>
      <c r="W684" s="2"/>
      <c r="X684" s="36"/>
      <c r="Y684" s="35"/>
      <c r="Z684" s="35"/>
      <c r="AA684" s="2"/>
      <c r="AB684" s="37"/>
      <c r="AC684" s="37"/>
      <c r="AD684" s="35"/>
      <c r="AE684" s="39"/>
    </row>
    <row r="685" spans="1:31">
      <c r="A685" s="39" t="s">
        <v>34</v>
      </c>
      <c r="B685" s="38">
        <v>898102</v>
      </c>
      <c r="C685" s="38">
        <v>516183</v>
      </c>
      <c r="D685" s="38" t="s">
        <v>23</v>
      </c>
      <c r="E685" s="38" t="s">
        <v>26</v>
      </c>
      <c r="F685" s="38" t="s">
        <v>24</v>
      </c>
      <c r="G685" s="43">
        <v>36870</v>
      </c>
      <c r="H685" s="40">
        <v>10000</v>
      </c>
      <c r="I685" s="40">
        <v>9935.9868000000006</v>
      </c>
      <c r="J685" s="38">
        <v>0.99359867610656005</v>
      </c>
      <c r="K685" s="42">
        <v>8.34</v>
      </c>
      <c r="L685" s="42">
        <v>8.27</v>
      </c>
      <c r="M685" s="40">
        <v>0</v>
      </c>
      <c r="N685" s="40">
        <v>695.51909999999998</v>
      </c>
      <c r="Q685" s="2"/>
      <c r="R685" s="2"/>
      <c r="T685" s="2"/>
      <c r="U685" s="2"/>
      <c r="V685" s="2"/>
      <c r="W685" s="2"/>
      <c r="X685" s="36"/>
      <c r="Y685" s="35"/>
      <c r="Z685" s="35"/>
      <c r="AA685" s="2"/>
      <c r="AB685" s="37"/>
      <c r="AC685" s="37"/>
      <c r="AD685" s="35"/>
      <c r="AE685" s="39"/>
    </row>
    <row r="686" spans="1:31">
      <c r="A686" s="39" t="s">
        <v>34</v>
      </c>
      <c r="B686" s="38">
        <v>898102</v>
      </c>
      <c r="C686" s="38">
        <v>516183</v>
      </c>
      <c r="D686" s="38" t="s">
        <v>23</v>
      </c>
      <c r="E686" s="38" t="s">
        <v>26</v>
      </c>
      <c r="F686" s="38" t="s">
        <v>24</v>
      </c>
      <c r="G686" s="43">
        <v>36871</v>
      </c>
      <c r="H686" s="40">
        <v>10000</v>
      </c>
      <c r="I686" s="40">
        <v>9935.9868000000006</v>
      </c>
      <c r="J686" s="38">
        <v>0.99359867610656005</v>
      </c>
      <c r="K686" s="42">
        <v>8.34</v>
      </c>
      <c r="L686" s="42">
        <v>8.27</v>
      </c>
      <c r="M686" s="40">
        <v>0</v>
      </c>
      <c r="N686" s="40">
        <v>695.51909999999998</v>
      </c>
      <c r="Q686" s="2"/>
      <c r="R686" s="2"/>
      <c r="T686" s="2"/>
      <c r="U686" s="2"/>
      <c r="V686" s="2"/>
      <c r="W686" s="2"/>
      <c r="X686" s="36"/>
      <c r="Y686" s="35"/>
      <c r="Z686" s="35"/>
      <c r="AA686" s="2"/>
      <c r="AB686" s="37"/>
      <c r="AC686" s="37"/>
      <c r="AD686" s="35"/>
      <c r="AE686" s="39"/>
    </row>
    <row r="687" spans="1:31">
      <c r="A687" s="39" t="s">
        <v>34</v>
      </c>
      <c r="B687" s="38">
        <v>898102</v>
      </c>
      <c r="C687" s="38">
        <v>516183</v>
      </c>
      <c r="D687" s="38" t="s">
        <v>23</v>
      </c>
      <c r="E687" s="38" t="s">
        <v>26</v>
      </c>
      <c r="F687" s="38" t="s">
        <v>24</v>
      </c>
      <c r="G687" s="43">
        <v>36876</v>
      </c>
      <c r="H687" s="40">
        <v>10000</v>
      </c>
      <c r="I687" s="40">
        <v>9935.9868000000006</v>
      </c>
      <c r="J687" s="38">
        <v>0.99359867610656005</v>
      </c>
      <c r="K687" s="42">
        <v>8.1950000000000003</v>
      </c>
      <c r="L687" s="42">
        <v>7.88</v>
      </c>
      <c r="M687" s="40">
        <v>0</v>
      </c>
      <c r="N687" s="40">
        <v>3129.8357999999998</v>
      </c>
      <c r="Q687" s="2"/>
      <c r="R687" s="2"/>
      <c r="T687" s="2"/>
      <c r="U687" s="2"/>
      <c r="V687" s="2"/>
      <c r="W687" s="2"/>
      <c r="X687" s="36"/>
      <c r="Y687" s="35"/>
      <c r="Z687" s="35"/>
      <c r="AA687" s="2"/>
      <c r="AB687" s="37"/>
      <c r="AC687" s="37"/>
      <c r="AD687" s="35"/>
      <c r="AE687" s="39"/>
    </row>
    <row r="688" spans="1:31">
      <c r="A688" s="39" t="s">
        <v>34</v>
      </c>
      <c r="B688" s="38">
        <v>898102</v>
      </c>
      <c r="C688" s="38">
        <v>516183</v>
      </c>
      <c r="D688" s="38" t="s">
        <v>23</v>
      </c>
      <c r="E688" s="38" t="s">
        <v>26</v>
      </c>
      <c r="F688" s="38" t="s">
        <v>24</v>
      </c>
      <c r="G688" s="43">
        <v>36877</v>
      </c>
      <c r="H688" s="40">
        <v>10000</v>
      </c>
      <c r="I688" s="40">
        <v>9935.9868000000006</v>
      </c>
      <c r="J688" s="38">
        <v>0.99359867610656005</v>
      </c>
      <c r="K688" s="42">
        <v>8.1950000000000003</v>
      </c>
      <c r="L688" s="42">
        <v>7.88</v>
      </c>
      <c r="M688" s="40">
        <v>0</v>
      </c>
      <c r="N688" s="40">
        <v>3129.8357999999998</v>
      </c>
      <c r="Q688" s="2"/>
      <c r="R688" s="2"/>
      <c r="T688" s="2"/>
      <c r="U688" s="2"/>
      <c r="V688" s="2"/>
      <c r="W688" s="2"/>
      <c r="X688" s="36"/>
      <c r="Y688" s="35"/>
      <c r="Z688" s="35"/>
      <c r="AA688" s="2"/>
      <c r="AB688" s="37"/>
      <c r="AC688" s="37"/>
      <c r="AD688" s="35"/>
      <c r="AE688" s="39"/>
    </row>
    <row r="689" spans="1:31">
      <c r="A689" s="39" t="s">
        <v>34</v>
      </c>
      <c r="B689" s="38">
        <v>898102</v>
      </c>
      <c r="C689" s="38">
        <v>516183</v>
      </c>
      <c r="D689" s="38" t="s">
        <v>23</v>
      </c>
      <c r="E689" s="38" t="s">
        <v>26</v>
      </c>
      <c r="F689" s="38" t="s">
        <v>24</v>
      </c>
      <c r="G689" s="43">
        <v>36878</v>
      </c>
      <c r="H689" s="40">
        <v>10000</v>
      </c>
      <c r="I689" s="40">
        <v>9935.9868000000006</v>
      </c>
      <c r="J689" s="38">
        <v>0.99359867610656005</v>
      </c>
      <c r="K689" s="42">
        <v>8.1950000000000003</v>
      </c>
      <c r="L689" s="42">
        <v>7.88</v>
      </c>
      <c r="M689" s="40">
        <v>0</v>
      </c>
      <c r="N689" s="40">
        <v>3129.8357999999998</v>
      </c>
      <c r="Q689" s="2"/>
      <c r="R689" s="2"/>
      <c r="T689" s="2"/>
      <c r="U689" s="2"/>
      <c r="V689" s="2"/>
      <c r="W689" s="2"/>
      <c r="X689" s="36"/>
      <c r="Y689" s="35"/>
      <c r="Z689" s="35"/>
      <c r="AA689" s="2"/>
      <c r="AB689" s="37"/>
      <c r="AC689" s="37"/>
      <c r="AD689" s="35"/>
      <c r="AE689" s="39"/>
    </row>
    <row r="690" spans="1:31">
      <c r="A690" s="39" t="s">
        <v>34</v>
      </c>
      <c r="B690" s="38">
        <v>898102</v>
      </c>
      <c r="C690" s="38">
        <v>516183</v>
      </c>
      <c r="D690" s="38" t="s">
        <v>23</v>
      </c>
      <c r="E690" s="38" t="s">
        <v>26</v>
      </c>
      <c r="F690" s="38" t="s">
        <v>24</v>
      </c>
      <c r="G690" s="43">
        <v>36879</v>
      </c>
      <c r="H690" s="40">
        <v>10000</v>
      </c>
      <c r="I690" s="40">
        <v>9935.9868000000006</v>
      </c>
      <c r="J690" s="38">
        <v>0.99359867610656005</v>
      </c>
      <c r="K690" s="42">
        <v>10.404999999999999</v>
      </c>
      <c r="L690" s="42">
        <v>9.3000000000000007</v>
      </c>
      <c r="M690" s="40">
        <v>0</v>
      </c>
      <c r="N690" s="40">
        <v>10979.2654</v>
      </c>
      <c r="Q690" s="2"/>
      <c r="R690" s="2"/>
      <c r="T690" s="2"/>
      <c r="U690" s="2"/>
      <c r="V690" s="2"/>
      <c r="W690" s="2"/>
      <c r="X690" s="36"/>
      <c r="Y690" s="35"/>
      <c r="Z690" s="35"/>
      <c r="AA690" s="2"/>
      <c r="AB690" s="37"/>
      <c r="AC690" s="37"/>
      <c r="AD690" s="35"/>
      <c r="AE690" s="39"/>
    </row>
    <row r="691" spans="1:31">
      <c r="A691" s="39" t="s">
        <v>34</v>
      </c>
      <c r="B691" s="38">
        <v>898102</v>
      </c>
      <c r="C691" s="38">
        <v>516183</v>
      </c>
      <c r="D691" s="38" t="s">
        <v>23</v>
      </c>
      <c r="E691" s="38" t="s">
        <v>26</v>
      </c>
      <c r="F691" s="38" t="s">
        <v>24</v>
      </c>
      <c r="G691" s="43">
        <v>36880</v>
      </c>
      <c r="H691" s="40">
        <v>10000</v>
      </c>
      <c r="I691" s="40">
        <v>9935.9868000000006</v>
      </c>
      <c r="J691" s="38">
        <v>0.99359867610656005</v>
      </c>
      <c r="K691" s="42">
        <v>9.82</v>
      </c>
      <c r="L691" s="42">
        <v>9.3699999999999992</v>
      </c>
      <c r="M691" s="40">
        <v>0</v>
      </c>
      <c r="N691" s="40">
        <v>4471.1940000000004</v>
      </c>
      <c r="Q691" s="2"/>
      <c r="R691" s="2"/>
      <c r="T691" s="2"/>
      <c r="U691" s="2"/>
      <c r="V691" s="2"/>
      <c r="W691" s="2"/>
      <c r="X691" s="36"/>
      <c r="Y691" s="35"/>
      <c r="Z691" s="35"/>
      <c r="AA691" s="2"/>
      <c r="AB691" s="37"/>
      <c r="AC691" s="37"/>
      <c r="AD691" s="35"/>
      <c r="AE691" s="39"/>
    </row>
    <row r="692" spans="1:31">
      <c r="A692" s="39" t="s">
        <v>34</v>
      </c>
      <c r="B692" s="38">
        <v>898102</v>
      </c>
      <c r="C692" s="38">
        <v>516183</v>
      </c>
      <c r="D692" s="38" t="s">
        <v>23</v>
      </c>
      <c r="E692" s="38" t="s">
        <v>26</v>
      </c>
      <c r="F692" s="38" t="s">
        <v>24</v>
      </c>
      <c r="G692" s="43">
        <v>36881</v>
      </c>
      <c r="H692" s="40">
        <v>5000</v>
      </c>
      <c r="I692" s="40">
        <v>4967.9934000000003</v>
      </c>
      <c r="J692" s="38">
        <v>0.99359867610656005</v>
      </c>
      <c r="K692" s="42">
        <v>10.775</v>
      </c>
      <c r="L692" s="42">
        <v>10.25</v>
      </c>
      <c r="M692" s="40">
        <v>0</v>
      </c>
      <c r="N692" s="40">
        <v>2608.1965</v>
      </c>
      <c r="Q692" s="2"/>
      <c r="R692" s="2"/>
      <c r="T692" s="2"/>
      <c r="U692" s="2"/>
      <c r="V692" s="2"/>
      <c r="W692" s="2"/>
      <c r="X692" s="36"/>
      <c r="Y692" s="35"/>
      <c r="Z692" s="35"/>
      <c r="AA692" s="2"/>
      <c r="AB692" s="37"/>
      <c r="AC692" s="37"/>
      <c r="AD692" s="35"/>
      <c r="AE692" s="39"/>
    </row>
    <row r="693" spans="1:31">
      <c r="A693" s="39" t="s">
        <v>34</v>
      </c>
      <c r="B693" s="38">
        <v>898102</v>
      </c>
      <c r="C693" s="38">
        <v>516183</v>
      </c>
      <c r="D693" s="38" t="s">
        <v>23</v>
      </c>
      <c r="E693" s="38" t="s">
        <v>26</v>
      </c>
      <c r="F693" s="38" t="s">
        <v>24</v>
      </c>
      <c r="G693" s="43">
        <v>36882</v>
      </c>
      <c r="H693" s="40">
        <v>10000</v>
      </c>
      <c r="I693" s="40">
        <v>9935.9868000000006</v>
      </c>
      <c r="J693" s="38">
        <v>0.99359867610656005</v>
      </c>
      <c r="K693" s="42">
        <v>10.725</v>
      </c>
      <c r="L693" s="42">
        <v>13</v>
      </c>
      <c r="M693" s="40">
        <v>0</v>
      </c>
      <c r="N693" s="40">
        <v>-22604.369900000002</v>
      </c>
      <c r="Q693" s="2"/>
      <c r="R693" s="2"/>
      <c r="T693" s="2"/>
      <c r="U693" s="2"/>
      <c r="V693" s="2"/>
      <c r="W693" s="2"/>
      <c r="X693" s="36"/>
      <c r="Y693" s="35"/>
      <c r="Z693" s="35"/>
      <c r="AA693" s="2"/>
      <c r="AB693" s="37"/>
      <c r="AC693" s="37"/>
      <c r="AD693" s="35"/>
      <c r="AE693" s="39"/>
    </row>
    <row r="694" spans="1:31">
      <c r="A694" s="39" t="s">
        <v>34</v>
      </c>
      <c r="B694" s="38">
        <v>898102</v>
      </c>
      <c r="C694" s="38">
        <v>516183</v>
      </c>
      <c r="D694" s="38" t="s">
        <v>23</v>
      </c>
      <c r="E694" s="38" t="s">
        <v>26</v>
      </c>
      <c r="F694" s="38" t="s">
        <v>24</v>
      </c>
      <c r="G694" s="43">
        <v>36883</v>
      </c>
      <c r="H694" s="40">
        <v>10000</v>
      </c>
      <c r="I694" s="40">
        <v>9935.9868000000006</v>
      </c>
      <c r="J694" s="38">
        <v>0.99359867610656005</v>
      </c>
      <c r="K694" s="42">
        <v>14</v>
      </c>
      <c r="L694" s="42">
        <v>13</v>
      </c>
      <c r="M694" s="40">
        <v>0</v>
      </c>
      <c r="N694" s="40">
        <v>9935.9868000000006</v>
      </c>
      <c r="Q694" s="2"/>
      <c r="R694" s="2"/>
      <c r="T694" s="2"/>
      <c r="U694" s="2"/>
      <c r="V694" s="2"/>
      <c r="W694" s="2"/>
      <c r="X694" s="36"/>
      <c r="Y694" s="35"/>
      <c r="Z694" s="35"/>
      <c r="AA694" s="2"/>
      <c r="AB694" s="37"/>
      <c r="AC694" s="37"/>
      <c r="AD694" s="35"/>
      <c r="AE694" s="39"/>
    </row>
    <row r="695" spans="1:31">
      <c r="A695" s="39" t="s">
        <v>34</v>
      </c>
      <c r="B695" s="38">
        <v>898102</v>
      </c>
      <c r="C695" s="38">
        <v>516183</v>
      </c>
      <c r="D695" s="38" t="s">
        <v>23</v>
      </c>
      <c r="E695" s="38" t="s">
        <v>26</v>
      </c>
      <c r="F695" s="38" t="s">
        <v>24</v>
      </c>
      <c r="G695" s="43">
        <v>36884</v>
      </c>
      <c r="H695" s="40">
        <v>10000</v>
      </c>
      <c r="I695" s="40">
        <v>9935.9868000000006</v>
      </c>
      <c r="J695" s="38">
        <v>0.99359867610656005</v>
      </c>
      <c r="K695" s="42">
        <v>14</v>
      </c>
      <c r="L695" s="42">
        <v>13</v>
      </c>
      <c r="M695" s="40">
        <v>0</v>
      </c>
      <c r="N695" s="40">
        <v>9935.9868000000006</v>
      </c>
      <c r="Q695" s="2"/>
      <c r="R695" s="2"/>
      <c r="T695" s="2"/>
      <c r="U695" s="2"/>
      <c r="V695" s="2"/>
      <c r="W695" s="2"/>
      <c r="X695" s="36"/>
      <c r="Y695" s="35"/>
      <c r="Z695" s="35"/>
      <c r="AA695" s="2"/>
      <c r="AB695" s="37"/>
      <c r="AC695" s="37"/>
      <c r="AD695" s="35"/>
      <c r="AE695" s="39"/>
    </row>
    <row r="696" spans="1:31">
      <c r="A696" s="39" t="s">
        <v>34</v>
      </c>
      <c r="B696" s="38">
        <v>898102</v>
      </c>
      <c r="C696" s="38">
        <v>516183</v>
      </c>
      <c r="D696" s="38" t="s">
        <v>23</v>
      </c>
      <c r="E696" s="38" t="s">
        <v>26</v>
      </c>
      <c r="F696" s="38" t="s">
        <v>24</v>
      </c>
      <c r="G696" s="43">
        <v>36885</v>
      </c>
      <c r="H696" s="40">
        <v>10000</v>
      </c>
      <c r="I696" s="40">
        <v>9935.9868000000006</v>
      </c>
      <c r="J696" s="38">
        <v>0.99359867610656005</v>
      </c>
      <c r="K696" s="42">
        <v>14</v>
      </c>
      <c r="L696" s="42">
        <v>13</v>
      </c>
      <c r="M696" s="40">
        <v>0</v>
      </c>
      <c r="N696" s="40">
        <v>9935.9868000000006</v>
      </c>
      <c r="Q696" s="2"/>
      <c r="R696" s="2"/>
      <c r="T696" s="2"/>
      <c r="U696" s="2"/>
      <c r="V696" s="2"/>
      <c r="W696" s="2"/>
      <c r="X696" s="36"/>
      <c r="Y696" s="35"/>
      <c r="Z696" s="35"/>
      <c r="AA696" s="2"/>
      <c r="AB696" s="37"/>
      <c r="AC696" s="37"/>
      <c r="AD696" s="35"/>
      <c r="AE696" s="39"/>
    </row>
    <row r="697" spans="1:31">
      <c r="A697" s="39" t="s">
        <v>34</v>
      </c>
      <c r="B697" s="38">
        <v>898102</v>
      </c>
      <c r="C697" s="38">
        <v>516183</v>
      </c>
      <c r="D697" s="38" t="s">
        <v>23</v>
      </c>
      <c r="E697" s="38" t="s">
        <v>26</v>
      </c>
      <c r="F697" s="38" t="s">
        <v>24</v>
      </c>
      <c r="G697" s="43">
        <v>36886</v>
      </c>
      <c r="H697" s="40">
        <v>10000</v>
      </c>
      <c r="I697" s="40">
        <v>9935.9868000000006</v>
      </c>
      <c r="J697" s="38">
        <v>0.99359867610656005</v>
      </c>
      <c r="K697" s="42">
        <v>14</v>
      </c>
      <c r="L697" s="42">
        <v>13</v>
      </c>
      <c r="M697" s="40">
        <v>0</v>
      </c>
      <c r="N697" s="40">
        <v>9935.9868000000006</v>
      </c>
      <c r="Q697" s="2"/>
      <c r="R697" s="2"/>
      <c r="T697" s="2"/>
      <c r="U697" s="2"/>
      <c r="V697" s="2"/>
      <c r="W697" s="2"/>
      <c r="X697" s="36"/>
      <c r="Y697" s="35"/>
      <c r="Z697" s="35"/>
      <c r="AA697" s="2"/>
      <c r="AB697" s="37"/>
      <c r="AC697" s="37"/>
      <c r="AD697" s="35"/>
      <c r="AE697" s="39"/>
    </row>
    <row r="698" spans="1:31">
      <c r="A698" s="39" t="s">
        <v>34</v>
      </c>
      <c r="B698" s="38">
        <v>898102</v>
      </c>
      <c r="C698" s="38">
        <v>516183</v>
      </c>
      <c r="D698" s="38" t="s">
        <v>23</v>
      </c>
      <c r="E698" s="38" t="s">
        <v>26</v>
      </c>
      <c r="F698" s="38" t="s">
        <v>24</v>
      </c>
      <c r="G698" s="43">
        <v>36887</v>
      </c>
      <c r="H698" s="40">
        <v>10000</v>
      </c>
      <c r="I698" s="40">
        <v>9935.9868000000006</v>
      </c>
      <c r="J698" s="38">
        <v>0.99359867610656005</v>
      </c>
      <c r="K698" s="42">
        <v>14</v>
      </c>
      <c r="L698" s="42">
        <v>13</v>
      </c>
      <c r="M698" s="40">
        <v>0</v>
      </c>
      <c r="N698" s="40">
        <v>9935.9868000000006</v>
      </c>
      <c r="Q698" s="2"/>
      <c r="R698" s="2"/>
      <c r="T698" s="2"/>
      <c r="U698" s="2"/>
      <c r="V698" s="2"/>
      <c r="W698" s="2"/>
      <c r="X698" s="36"/>
      <c r="Y698" s="35"/>
      <c r="Z698" s="35"/>
      <c r="AA698" s="2"/>
      <c r="AB698" s="37"/>
      <c r="AC698" s="37"/>
      <c r="AD698" s="35"/>
      <c r="AE698" s="39"/>
    </row>
    <row r="699" spans="1:31">
      <c r="A699" s="39" t="s">
        <v>32</v>
      </c>
      <c r="B699" s="38">
        <v>898187</v>
      </c>
      <c r="C699" s="38">
        <v>516241</v>
      </c>
      <c r="D699" s="38" t="s">
        <v>23</v>
      </c>
      <c r="E699" s="38" t="s">
        <v>26</v>
      </c>
      <c r="F699" s="38" t="s">
        <v>24</v>
      </c>
      <c r="G699" s="43">
        <v>36865</v>
      </c>
      <c r="H699" s="40">
        <v>4475</v>
      </c>
      <c r="I699" s="40">
        <v>4446.3540999999996</v>
      </c>
      <c r="J699" s="38">
        <v>0.99359867610656005</v>
      </c>
      <c r="K699" s="42">
        <v>7.5250000000000004</v>
      </c>
      <c r="L699" s="42">
        <v>7.5</v>
      </c>
      <c r="M699" s="40">
        <v>0</v>
      </c>
      <c r="N699" s="40">
        <v>111.1589</v>
      </c>
      <c r="Q699" s="2"/>
      <c r="R699" s="2"/>
      <c r="T699" s="2"/>
      <c r="U699" s="2"/>
      <c r="V699" s="2"/>
      <c r="W699" s="2"/>
      <c r="X699" s="36"/>
      <c r="Y699" s="35"/>
      <c r="Z699" s="35"/>
      <c r="AA699" s="2"/>
      <c r="AB699" s="37"/>
      <c r="AC699" s="37"/>
      <c r="AD699" s="35"/>
      <c r="AE699" s="39"/>
    </row>
    <row r="700" spans="1:31">
      <c r="A700" s="39" t="s">
        <v>32</v>
      </c>
      <c r="B700" s="38">
        <v>898247</v>
      </c>
      <c r="C700" s="38">
        <v>516287</v>
      </c>
      <c r="D700" s="38" t="s">
        <v>23</v>
      </c>
      <c r="E700" s="38" t="s">
        <v>26</v>
      </c>
      <c r="F700" s="41" t="s">
        <v>24</v>
      </c>
      <c r="G700" s="43">
        <v>36865</v>
      </c>
      <c r="H700" s="40">
        <v>25000</v>
      </c>
      <c r="I700" s="40">
        <v>24839.966899999999</v>
      </c>
      <c r="J700" s="38">
        <v>0.99359867610656005</v>
      </c>
      <c r="K700" s="42">
        <v>7.5250000000000004</v>
      </c>
      <c r="L700" s="42">
        <v>7.63</v>
      </c>
      <c r="M700" s="40">
        <v>0</v>
      </c>
      <c r="N700" s="40">
        <v>-2608.1965</v>
      </c>
      <c r="Q700" s="2"/>
      <c r="R700" s="2"/>
      <c r="T700" s="2"/>
      <c r="U700" s="2"/>
      <c r="V700" s="2"/>
      <c r="W700" s="2"/>
      <c r="X700" s="36"/>
      <c r="Y700" s="35"/>
      <c r="Z700" s="35"/>
      <c r="AA700" s="2"/>
      <c r="AB700" s="37"/>
      <c r="AC700" s="37"/>
      <c r="AD700" s="35"/>
      <c r="AE700" s="39"/>
    </row>
    <row r="701" spans="1:31">
      <c r="A701" s="39" t="s">
        <v>32</v>
      </c>
      <c r="B701" s="38">
        <v>898361</v>
      </c>
      <c r="C701" s="38">
        <v>516372</v>
      </c>
      <c r="D701" s="38" t="s">
        <v>23</v>
      </c>
      <c r="E701" s="38" t="s">
        <v>26</v>
      </c>
      <c r="F701" s="41" t="s">
        <v>24</v>
      </c>
      <c r="G701" s="43">
        <v>36865</v>
      </c>
      <c r="H701" s="40">
        <v>7886</v>
      </c>
      <c r="I701" s="40">
        <v>7835.5191999999997</v>
      </c>
      <c r="J701" s="38">
        <v>0.99359867610656005</v>
      </c>
      <c r="K701" s="42">
        <v>7.5250000000000004</v>
      </c>
      <c r="L701" s="42">
        <v>7.7</v>
      </c>
      <c r="M701" s="40">
        <v>0</v>
      </c>
      <c r="N701" s="40">
        <v>-1371.2158999999999</v>
      </c>
      <c r="Q701" s="2"/>
      <c r="R701" s="2"/>
      <c r="T701" s="2"/>
      <c r="U701" s="2"/>
      <c r="V701" s="2"/>
      <c r="W701" s="2"/>
      <c r="X701" s="36"/>
      <c r="Y701" s="35"/>
      <c r="Z701" s="35"/>
      <c r="AA701" s="2"/>
      <c r="AB701" s="37"/>
      <c r="AC701" s="37"/>
      <c r="AD701" s="35"/>
      <c r="AE701" s="39"/>
    </row>
    <row r="702" spans="1:31">
      <c r="A702" s="39" t="s">
        <v>32</v>
      </c>
      <c r="B702" s="38">
        <v>898448</v>
      </c>
      <c r="C702" s="38">
        <v>516431</v>
      </c>
      <c r="D702" s="38" t="s">
        <v>23</v>
      </c>
      <c r="E702" s="38" t="s">
        <v>26</v>
      </c>
      <c r="F702" s="41" t="s">
        <v>24</v>
      </c>
      <c r="G702" s="43">
        <v>36865</v>
      </c>
      <c r="H702" s="40">
        <v>-2422</v>
      </c>
      <c r="I702" s="40">
        <v>-2406.4960000000001</v>
      </c>
      <c r="J702" s="38">
        <v>0.99359867610656005</v>
      </c>
      <c r="K702" s="42">
        <v>7.5250000000000004</v>
      </c>
      <c r="L702" s="42">
        <v>7.7</v>
      </c>
      <c r="M702" s="40">
        <v>0</v>
      </c>
      <c r="N702" s="40">
        <v>421.13679999999999</v>
      </c>
      <c r="Q702" s="2"/>
      <c r="R702" s="2"/>
      <c r="T702" s="2"/>
      <c r="U702" s="2"/>
      <c r="V702" s="2"/>
      <c r="W702" s="2"/>
      <c r="X702" s="36"/>
      <c r="Y702" s="35"/>
      <c r="Z702" s="35"/>
      <c r="AA702" s="2"/>
      <c r="AB702" s="37"/>
      <c r="AC702" s="37"/>
      <c r="AD702" s="35"/>
      <c r="AE702" s="39"/>
    </row>
    <row r="703" spans="1:31">
      <c r="A703" s="39" t="s">
        <v>32</v>
      </c>
      <c r="B703" s="38">
        <v>898464</v>
      </c>
      <c r="C703" s="38">
        <v>516437</v>
      </c>
      <c r="D703" s="38" t="s">
        <v>23</v>
      </c>
      <c r="E703" s="38" t="s">
        <v>26</v>
      </c>
      <c r="F703" s="41" t="s">
        <v>24</v>
      </c>
      <c r="G703" s="43">
        <v>36865</v>
      </c>
      <c r="H703" s="40">
        <v>2422</v>
      </c>
      <c r="I703" s="40">
        <v>2406.4960000000001</v>
      </c>
      <c r="J703" s="38">
        <v>0.99359867610656005</v>
      </c>
      <c r="K703" s="42">
        <v>7.5250000000000004</v>
      </c>
      <c r="L703" s="42">
        <v>7.68</v>
      </c>
      <c r="M703" s="40">
        <v>0</v>
      </c>
      <c r="N703" s="40">
        <v>-373.00689999999997</v>
      </c>
      <c r="Q703" s="2"/>
      <c r="R703" s="2"/>
      <c r="T703" s="2"/>
      <c r="U703" s="2"/>
      <c r="V703" s="2"/>
      <c r="W703" s="2"/>
      <c r="X703" s="36"/>
      <c r="Y703" s="35"/>
      <c r="Z703" s="35"/>
      <c r="AA703" s="2"/>
      <c r="AB703" s="37"/>
      <c r="AC703" s="37"/>
      <c r="AD703" s="35"/>
      <c r="AE703" s="39"/>
    </row>
    <row r="704" spans="1:31">
      <c r="A704" s="39" t="s">
        <v>33</v>
      </c>
      <c r="B704" s="38">
        <v>898592</v>
      </c>
      <c r="C704" s="38">
        <v>516530</v>
      </c>
      <c r="D704" s="38" t="s">
        <v>23</v>
      </c>
      <c r="E704" s="38" t="s">
        <v>35</v>
      </c>
      <c r="F704" s="41" t="s">
        <v>24</v>
      </c>
      <c r="G704" s="43">
        <v>36865</v>
      </c>
      <c r="H704" s="40">
        <v>22422</v>
      </c>
      <c r="I704" s="40">
        <v>22278.469499999999</v>
      </c>
      <c r="J704" s="38">
        <v>0.99359867610656005</v>
      </c>
      <c r="K704" s="42">
        <v>7.5250000000000004</v>
      </c>
      <c r="L704" s="42">
        <v>7.5250000000000004</v>
      </c>
      <c r="M704" s="40">
        <v>0</v>
      </c>
      <c r="N704" s="40">
        <v>0</v>
      </c>
      <c r="Q704" s="2"/>
      <c r="R704" s="2"/>
      <c r="T704" s="2"/>
      <c r="U704" s="2"/>
      <c r="V704" s="2"/>
      <c r="W704" s="2"/>
      <c r="X704" s="36"/>
      <c r="Y704" s="35"/>
      <c r="Z704" s="35"/>
      <c r="AA704" s="2"/>
      <c r="AB704" s="37"/>
      <c r="AC704" s="37"/>
      <c r="AD704" s="35"/>
      <c r="AE704" s="39"/>
    </row>
    <row r="705" spans="1:31">
      <c r="A705" s="39" t="s">
        <v>33</v>
      </c>
      <c r="B705" s="38">
        <v>898612</v>
      </c>
      <c r="C705" s="38">
        <v>516537</v>
      </c>
      <c r="D705" s="38" t="s">
        <v>23</v>
      </c>
      <c r="E705" s="38" t="s">
        <v>35</v>
      </c>
      <c r="F705" s="41" t="s">
        <v>24</v>
      </c>
      <c r="G705" s="43">
        <v>36865</v>
      </c>
      <c r="H705" s="40">
        <v>-2422</v>
      </c>
      <c r="I705" s="40">
        <v>-2406.4960000000001</v>
      </c>
      <c r="J705" s="38">
        <v>0.99359867610656005</v>
      </c>
      <c r="K705" s="42">
        <v>7.5250000000000004</v>
      </c>
      <c r="L705" s="42">
        <v>7.5250000000000004</v>
      </c>
      <c r="M705" s="40">
        <v>0</v>
      </c>
      <c r="N705" s="40">
        <v>0</v>
      </c>
      <c r="Q705" s="2"/>
      <c r="R705" s="2"/>
      <c r="T705" s="2"/>
      <c r="U705" s="2"/>
      <c r="V705" s="2"/>
      <c r="W705" s="2"/>
      <c r="X705" s="36"/>
      <c r="Y705" s="35"/>
      <c r="Z705" s="35"/>
      <c r="AA705" s="2"/>
      <c r="AB705" s="37"/>
      <c r="AC705" s="37"/>
      <c r="AD705" s="35"/>
      <c r="AE705" s="39"/>
    </row>
    <row r="706" spans="1:31">
      <c r="A706" s="39" t="s">
        <v>33</v>
      </c>
      <c r="B706" s="38">
        <v>898618</v>
      </c>
      <c r="C706" s="38">
        <v>516541</v>
      </c>
      <c r="D706" s="38" t="s">
        <v>23</v>
      </c>
      <c r="E706" s="38" t="s">
        <v>27</v>
      </c>
      <c r="F706" s="41" t="s">
        <v>24</v>
      </c>
      <c r="G706" s="43">
        <v>36865</v>
      </c>
      <c r="H706" s="40">
        <v>-30000</v>
      </c>
      <c r="I706" s="40">
        <v>-29807.960299999999</v>
      </c>
      <c r="J706" s="38">
        <v>0.99359867610656005</v>
      </c>
      <c r="K706" s="42">
        <v>7.5250000000000004</v>
      </c>
      <c r="L706" s="42">
        <v>7.9249999999999998</v>
      </c>
      <c r="M706" s="40">
        <v>0</v>
      </c>
      <c r="N706" s="40">
        <v>11923.1841</v>
      </c>
      <c r="Q706" s="2"/>
      <c r="R706" s="2"/>
      <c r="T706" s="2"/>
      <c r="U706" s="2"/>
      <c r="V706" s="2"/>
      <c r="W706" s="2"/>
      <c r="X706" s="36"/>
      <c r="Y706" s="35"/>
      <c r="Z706" s="35"/>
      <c r="AA706" s="2"/>
      <c r="AB706" s="37"/>
      <c r="AC706" s="37"/>
      <c r="AD706" s="35"/>
      <c r="AE706" s="39"/>
    </row>
    <row r="707" spans="1:31">
      <c r="A707" s="39" t="s">
        <v>32</v>
      </c>
      <c r="B707" s="38">
        <v>898866</v>
      </c>
      <c r="C707" s="38">
        <v>516544</v>
      </c>
      <c r="D707" s="38" t="s">
        <v>23</v>
      </c>
      <c r="E707" s="38" t="s">
        <v>26</v>
      </c>
      <c r="F707" s="41" t="s">
        <v>24</v>
      </c>
      <c r="G707" s="43">
        <v>36865</v>
      </c>
      <c r="H707" s="40">
        <v>-4813</v>
      </c>
      <c r="I707" s="40">
        <v>-4782.1904000000004</v>
      </c>
      <c r="J707" s="38">
        <v>0.99359867610656005</v>
      </c>
      <c r="K707" s="42">
        <v>7.5250000000000004</v>
      </c>
      <c r="L707" s="42">
        <v>7.8</v>
      </c>
      <c r="M707" s="40">
        <v>0</v>
      </c>
      <c r="N707" s="40">
        <v>1315.1024</v>
      </c>
      <c r="Q707" s="2"/>
      <c r="R707" s="2"/>
      <c r="T707" s="2"/>
      <c r="U707" s="2"/>
      <c r="V707" s="2"/>
      <c r="W707" s="2"/>
      <c r="X707" s="36"/>
      <c r="Y707" s="35"/>
      <c r="Z707" s="35"/>
      <c r="AA707" s="2"/>
      <c r="AB707" s="37"/>
      <c r="AC707" s="37"/>
      <c r="AD707" s="35"/>
      <c r="AE707" s="39"/>
    </row>
    <row r="708" spans="1:31">
      <c r="A708" s="39" t="s">
        <v>32</v>
      </c>
      <c r="B708" s="38">
        <v>898866</v>
      </c>
      <c r="C708" s="38">
        <v>516544</v>
      </c>
      <c r="D708" s="38" t="s">
        <v>23</v>
      </c>
      <c r="E708" s="38" t="s">
        <v>26</v>
      </c>
      <c r="F708" s="41" t="s">
        <v>24</v>
      </c>
      <c r="G708" s="43">
        <v>36866</v>
      </c>
      <c r="H708" s="40">
        <v>-243</v>
      </c>
      <c r="I708" s="40">
        <v>-241.44450000000001</v>
      </c>
      <c r="J708" s="38">
        <v>0.99359867610656005</v>
      </c>
      <c r="K708" s="42">
        <v>8.1549999999999994</v>
      </c>
      <c r="L708" s="42">
        <v>7.9</v>
      </c>
      <c r="M708" s="40">
        <v>0</v>
      </c>
      <c r="N708" s="40">
        <v>-61.568300000000001</v>
      </c>
      <c r="Q708" s="2"/>
      <c r="R708" s="2"/>
      <c r="T708" s="2"/>
      <c r="U708" s="2"/>
      <c r="V708" s="2"/>
      <c r="W708" s="2"/>
      <c r="X708" s="36"/>
      <c r="Y708" s="35"/>
      <c r="Z708" s="35"/>
      <c r="AA708" s="2"/>
      <c r="AB708" s="37"/>
      <c r="AC708" s="37"/>
      <c r="AD708" s="35"/>
      <c r="AE708" s="39"/>
    </row>
    <row r="709" spans="1:31">
      <c r="A709" s="39" t="s">
        <v>32</v>
      </c>
      <c r="B709" s="38">
        <v>898894</v>
      </c>
      <c r="C709" s="38">
        <v>516745</v>
      </c>
      <c r="D709" s="38" t="s">
        <v>23</v>
      </c>
      <c r="E709" s="38" t="s">
        <v>26</v>
      </c>
      <c r="F709" s="41" t="s">
        <v>24</v>
      </c>
      <c r="G709" s="43">
        <v>36865</v>
      </c>
      <c r="H709" s="40">
        <v>10000</v>
      </c>
      <c r="I709" s="40">
        <v>9935.9868000000006</v>
      </c>
      <c r="J709" s="38">
        <v>0.99359867610656005</v>
      </c>
      <c r="K709" s="42">
        <v>7.5250000000000004</v>
      </c>
      <c r="L709" s="42">
        <v>7.86</v>
      </c>
      <c r="M709" s="40">
        <v>0</v>
      </c>
      <c r="N709" s="40">
        <v>-3328.5556000000001</v>
      </c>
      <c r="Q709" s="2"/>
      <c r="R709" s="2"/>
      <c r="T709" s="2"/>
      <c r="U709" s="2"/>
      <c r="V709" s="2"/>
      <c r="W709" s="2"/>
      <c r="X709" s="36"/>
      <c r="Y709" s="35"/>
      <c r="Z709" s="35"/>
      <c r="AA709" s="2"/>
      <c r="AB709" s="37"/>
      <c r="AC709" s="37"/>
      <c r="AD709" s="35"/>
      <c r="AE709" s="39"/>
    </row>
    <row r="710" spans="1:31">
      <c r="A710" s="39" t="s">
        <v>34</v>
      </c>
      <c r="B710" s="38">
        <v>898987</v>
      </c>
      <c r="C710" s="38">
        <v>516835</v>
      </c>
      <c r="D710" s="38" t="s">
        <v>23</v>
      </c>
      <c r="E710" s="38" t="s">
        <v>26</v>
      </c>
      <c r="F710" s="41" t="s">
        <v>24</v>
      </c>
      <c r="G710" s="43">
        <v>36865</v>
      </c>
      <c r="H710" s="40">
        <v>10000</v>
      </c>
      <c r="I710" s="40">
        <v>9935.9868000000006</v>
      </c>
      <c r="J710" s="38">
        <v>0.99359867610656005</v>
      </c>
      <c r="K710" s="42">
        <v>7.5250000000000004</v>
      </c>
      <c r="L710" s="42">
        <v>7.24</v>
      </c>
      <c r="M710" s="40">
        <v>0</v>
      </c>
      <c r="N710" s="40">
        <v>2831.7561999999998</v>
      </c>
      <c r="Q710" s="2"/>
      <c r="R710" s="2"/>
      <c r="T710" s="2"/>
      <c r="U710" s="2"/>
      <c r="V710" s="2"/>
      <c r="W710" s="2"/>
      <c r="X710" s="36"/>
      <c r="Y710" s="35"/>
      <c r="Z710" s="35"/>
      <c r="AA710" s="2"/>
      <c r="AB710" s="37"/>
      <c r="AC710" s="37"/>
      <c r="AD710" s="35"/>
      <c r="AE710" s="39"/>
    </row>
    <row r="711" spans="1:31">
      <c r="A711" s="39" t="s">
        <v>32</v>
      </c>
      <c r="B711" s="38">
        <v>899391</v>
      </c>
      <c r="C711" s="38">
        <v>517181</v>
      </c>
      <c r="D711" s="38" t="s">
        <v>23</v>
      </c>
      <c r="E711" s="38" t="s">
        <v>35</v>
      </c>
      <c r="F711" s="41" t="s">
        <v>24</v>
      </c>
      <c r="G711" s="43">
        <v>36865</v>
      </c>
      <c r="H711" s="40">
        <v>-15000</v>
      </c>
      <c r="I711" s="40">
        <v>-14903.980100000001</v>
      </c>
      <c r="J711" s="38">
        <v>0.99359867610656005</v>
      </c>
      <c r="K711" s="42">
        <v>7.5250000000000004</v>
      </c>
      <c r="L711" s="42">
        <v>7.5250000000000004</v>
      </c>
      <c r="M711" s="40">
        <v>0</v>
      </c>
      <c r="N711" s="40">
        <v>0</v>
      </c>
      <c r="Q711" s="2"/>
      <c r="R711" s="2"/>
      <c r="T711" s="2"/>
      <c r="U711" s="2"/>
      <c r="V711" s="2"/>
      <c r="W711" s="2"/>
      <c r="X711" s="36"/>
      <c r="Y711" s="35"/>
      <c r="Z711" s="35"/>
      <c r="AA711" s="2"/>
      <c r="AB711" s="37"/>
      <c r="AC711" s="37"/>
      <c r="AD711" s="35"/>
      <c r="AE711" s="39"/>
    </row>
    <row r="712" spans="1:31">
      <c r="A712" s="39" t="s">
        <v>30</v>
      </c>
      <c r="B712" s="38">
        <v>899435</v>
      </c>
      <c r="C712" s="38">
        <v>517225</v>
      </c>
      <c r="D712" s="38" t="s">
        <v>23</v>
      </c>
      <c r="E712" s="38" t="s">
        <v>26</v>
      </c>
      <c r="F712" s="41" t="s">
        <v>24</v>
      </c>
      <c r="G712" s="43">
        <v>36865</v>
      </c>
      <c r="H712" s="40">
        <v>-19748</v>
      </c>
      <c r="I712" s="40">
        <v>-19621.5867</v>
      </c>
      <c r="J712" s="38">
        <v>0.99359867610656005</v>
      </c>
      <c r="K712" s="42">
        <v>7.5250000000000004</v>
      </c>
      <c r="L712" s="42">
        <v>1.0000000000000001E-5</v>
      </c>
      <c r="M712" s="40">
        <v>0</v>
      </c>
      <c r="N712" s="40">
        <v>-147652.24340000001</v>
      </c>
      <c r="Q712" s="2"/>
      <c r="R712" s="2"/>
      <c r="T712" s="2"/>
      <c r="U712" s="2"/>
      <c r="V712" s="2"/>
      <c r="W712" s="2"/>
      <c r="X712" s="36"/>
      <c r="Y712" s="35"/>
      <c r="Z712" s="35"/>
      <c r="AA712" s="2"/>
      <c r="AB712" s="37"/>
      <c r="AC712" s="37"/>
      <c r="AD712" s="35"/>
      <c r="AE712" s="39"/>
    </row>
    <row r="713" spans="1:31">
      <c r="A713" s="39" t="s">
        <v>30</v>
      </c>
      <c r="B713" s="38">
        <v>899445</v>
      </c>
      <c r="C713" s="38">
        <v>517242</v>
      </c>
      <c r="D713" s="38" t="s">
        <v>23</v>
      </c>
      <c r="E713" s="38" t="s">
        <v>26</v>
      </c>
      <c r="F713" s="41" t="s">
        <v>24</v>
      </c>
      <c r="G713" s="43">
        <v>36867</v>
      </c>
      <c r="H713" s="40">
        <v>5133</v>
      </c>
      <c r="I713" s="40">
        <v>5100.1419999999998</v>
      </c>
      <c r="J713" s="38">
        <v>0.99359867610656005</v>
      </c>
      <c r="K713" s="42">
        <v>9.0449999999999999</v>
      </c>
      <c r="L713" s="42">
        <v>1.0000000000000001E-5</v>
      </c>
      <c r="M713" s="40">
        <v>0</v>
      </c>
      <c r="N713" s="40">
        <v>46130.733399999997</v>
      </c>
      <c r="Q713" s="2"/>
      <c r="R713" s="2"/>
      <c r="T713" s="2"/>
      <c r="U713" s="2"/>
      <c r="V713" s="2"/>
      <c r="W713" s="2"/>
      <c r="X713" s="36"/>
      <c r="Y713" s="35"/>
      <c r="Z713" s="35"/>
      <c r="AA713" s="2"/>
      <c r="AB713" s="37"/>
      <c r="AC713" s="37"/>
      <c r="AD713" s="35"/>
      <c r="AE713" s="39"/>
    </row>
    <row r="714" spans="1:31">
      <c r="A714" s="39" t="s">
        <v>30</v>
      </c>
      <c r="B714" s="38">
        <v>899445</v>
      </c>
      <c r="C714" s="38">
        <v>517242</v>
      </c>
      <c r="D714" s="38" t="s">
        <v>23</v>
      </c>
      <c r="E714" s="38" t="s">
        <v>26</v>
      </c>
      <c r="F714" s="41" t="s">
        <v>24</v>
      </c>
      <c r="G714" s="43">
        <v>36868</v>
      </c>
      <c r="H714" s="40">
        <v>5133</v>
      </c>
      <c r="I714" s="40">
        <v>5100.1419999999998</v>
      </c>
      <c r="J714" s="38">
        <v>0.99359867610656005</v>
      </c>
      <c r="K714" s="42">
        <v>8.8000000000000007</v>
      </c>
      <c r="L714" s="42">
        <v>1.0000000000000001E-5</v>
      </c>
      <c r="M714" s="40">
        <v>0</v>
      </c>
      <c r="N714" s="40">
        <v>44881.198600000003</v>
      </c>
      <c r="Q714" s="2"/>
      <c r="R714" s="2"/>
      <c r="T714" s="2"/>
      <c r="U714" s="2"/>
      <c r="V714" s="2"/>
      <c r="W714" s="2"/>
      <c r="X714" s="36"/>
      <c r="Y714" s="35"/>
      <c r="Z714" s="35"/>
      <c r="AA714" s="2"/>
      <c r="AB714" s="37"/>
      <c r="AC714" s="37"/>
      <c r="AD714" s="35"/>
      <c r="AE714" s="39"/>
    </row>
    <row r="715" spans="1:31">
      <c r="A715" s="39" t="s">
        <v>30</v>
      </c>
      <c r="B715" s="38">
        <v>899445</v>
      </c>
      <c r="C715" s="38">
        <v>517242</v>
      </c>
      <c r="D715" s="38" t="s">
        <v>23</v>
      </c>
      <c r="E715" s="38" t="s">
        <v>26</v>
      </c>
      <c r="F715" s="41" t="s">
        <v>24</v>
      </c>
      <c r="G715" s="43">
        <v>36869</v>
      </c>
      <c r="H715" s="40">
        <v>5133</v>
      </c>
      <c r="I715" s="40">
        <v>5100.1419999999998</v>
      </c>
      <c r="J715" s="38">
        <v>0.99359867610656005</v>
      </c>
      <c r="K715" s="42">
        <v>8.34</v>
      </c>
      <c r="L715" s="42">
        <v>1.0000000000000001E-5</v>
      </c>
      <c r="M715" s="40">
        <v>0</v>
      </c>
      <c r="N715" s="40">
        <v>42535.133300000001</v>
      </c>
      <c r="Q715" s="2"/>
      <c r="R715" s="2"/>
      <c r="T715" s="2"/>
      <c r="U715" s="2"/>
      <c r="V715" s="2"/>
      <c r="W715" s="2"/>
      <c r="X715" s="36"/>
      <c r="Y715" s="35"/>
      <c r="Z715" s="35"/>
      <c r="AA715" s="2"/>
      <c r="AB715" s="37"/>
      <c r="AC715" s="37"/>
      <c r="AD715" s="35"/>
      <c r="AE715" s="39"/>
    </row>
    <row r="716" spans="1:31">
      <c r="A716" s="39" t="s">
        <v>30</v>
      </c>
      <c r="B716" s="38">
        <v>899445</v>
      </c>
      <c r="C716" s="38">
        <v>517242</v>
      </c>
      <c r="D716" s="38" t="s">
        <v>23</v>
      </c>
      <c r="E716" s="38" t="s">
        <v>26</v>
      </c>
      <c r="F716" s="41" t="s">
        <v>24</v>
      </c>
      <c r="G716" s="43">
        <v>36870</v>
      </c>
      <c r="H716" s="40">
        <v>5133</v>
      </c>
      <c r="I716" s="40">
        <v>5100.1419999999998</v>
      </c>
      <c r="J716" s="38">
        <v>0.99359867610656005</v>
      </c>
      <c r="K716" s="42">
        <v>8.34</v>
      </c>
      <c r="L716" s="42">
        <v>1.0000000000000001E-5</v>
      </c>
      <c r="M716" s="40">
        <v>0</v>
      </c>
      <c r="N716" s="40">
        <v>42535.133300000001</v>
      </c>
      <c r="Q716" s="2"/>
      <c r="R716" s="2"/>
      <c r="T716" s="2"/>
      <c r="U716" s="2"/>
      <c r="V716" s="2"/>
      <c r="W716" s="2"/>
      <c r="X716" s="36"/>
      <c r="Y716" s="35"/>
      <c r="Z716" s="35"/>
      <c r="AA716" s="2"/>
      <c r="AB716" s="37"/>
      <c r="AC716" s="37"/>
      <c r="AD716" s="35"/>
      <c r="AE716" s="39"/>
    </row>
    <row r="717" spans="1:31">
      <c r="A717" s="39" t="s">
        <v>30</v>
      </c>
      <c r="B717" s="38">
        <v>899445</v>
      </c>
      <c r="C717" s="38">
        <v>517242</v>
      </c>
      <c r="D717" s="38" t="s">
        <v>23</v>
      </c>
      <c r="E717" s="38" t="s">
        <v>26</v>
      </c>
      <c r="F717" s="41" t="s">
        <v>24</v>
      </c>
      <c r="G717" s="43">
        <v>36871</v>
      </c>
      <c r="H717" s="40">
        <v>5133</v>
      </c>
      <c r="I717" s="40">
        <v>5100.1419999999998</v>
      </c>
      <c r="J717" s="38">
        <v>0.99359867610656005</v>
      </c>
      <c r="K717" s="42">
        <v>8.34</v>
      </c>
      <c r="L717" s="42">
        <v>1.0000000000000001E-5</v>
      </c>
      <c r="M717" s="40">
        <v>0</v>
      </c>
      <c r="N717" s="40">
        <v>42535.133300000001</v>
      </c>
      <c r="Q717" s="2"/>
      <c r="R717" s="2"/>
      <c r="T717" s="2"/>
      <c r="U717" s="2"/>
      <c r="V717" s="2"/>
      <c r="W717" s="2"/>
      <c r="X717" s="36"/>
      <c r="Y717" s="35"/>
      <c r="Z717" s="35"/>
      <c r="AA717" s="2"/>
      <c r="AB717" s="37"/>
      <c r="AC717" s="37"/>
      <c r="AD717" s="35"/>
      <c r="AE717" s="39"/>
    </row>
    <row r="718" spans="1:31">
      <c r="A718" s="39" t="s">
        <v>30</v>
      </c>
      <c r="B718" s="38">
        <v>899445</v>
      </c>
      <c r="C718" s="38">
        <v>517242</v>
      </c>
      <c r="D718" s="38" t="s">
        <v>23</v>
      </c>
      <c r="E718" s="38" t="s">
        <v>26</v>
      </c>
      <c r="F718" s="41" t="s">
        <v>24</v>
      </c>
      <c r="G718" s="43">
        <v>36872</v>
      </c>
      <c r="H718" s="40">
        <v>5133</v>
      </c>
      <c r="I718" s="40">
        <v>5100.1419999999998</v>
      </c>
      <c r="J718" s="38">
        <v>0.99359867610656005</v>
      </c>
      <c r="K718" s="42">
        <v>12.625</v>
      </c>
      <c r="L718" s="42">
        <v>1.0000000000000001E-5</v>
      </c>
      <c r="M718" s="40">
        <v>0</v>
      </c>
      <c r="N718" s="40">
        <v>64389.241800000003</v>
      </c>
      <c r="Q718" s="2"/>
      <c r="R718" s="2"/>
      <c r="T718" s="2"/>
      <c r="U718" s="2"/>
      <c r="V718" s="2"/>
      <c r="W718" s="2"/>
      <c r="X718" s="36"/>
      <c r="Y718" s="35"/>
      <c r="Z718" s="35"/>
      <c r="AA718" s="2"/>
      <c r="AB718" s="37"/>
      <c r="AC718" s="37"/>
      <c r="AD718" s="35"/>
      <c r="AE718" s="39"/>
    </row>
    <row r="719" spans="1:31">
      <c r="A719" s="39" t="s">
        <v>30</v>
      </c>
      <c r="B719" s="38">
        <v>899445</v>
      </c>
      <c r="C719" s="38">
        <v>517242</v>
      </c>
      <c r="D719" s="38" t="s">
        <v>23</v>
      </c>
      <c r="E719" s="38" t="s">
        <v>26</v>
      </c>
      <c r="F719" s="41" t="s">
        <v>24</v>
      </c>
      <c r="G719" s="43">
        <v>36873</v>
      </c>
      <c r="H719" s="40">
        <v>5133</v>
      </c>
      <c r="I719" s="40">
        <v>5100.1419999999998</v>
      </c>
      <c r="J719" s="38">
        <v>0.99359867610656005</v>
      </c>
      <c r="K719" s="42">
        <v>9.1449999999999996</v>
      </c>
      <c r="L719" s="42">
        <v>1.0000000000000001E-5</v>
      </c>
      <c r="M719" s="40">
        <v>0</v>
      </c>
      <c r="N719" s="40">
        <v>46640.747600000002</v>
      </c>
      <c r="Q719" s="2"/>
      <c r="R719" s="2"/>
      <c r="T719" s="2"/>
      <c r="U719" s="2"/>
      <c r="V719" s="2"/>
      <c r="W719" s="2"/>
      <c r="X719" s="36"/>
      <c r="Y719" s="35"/>
      <c r="Z719" s="35"/>
      <c r="AA719" s="2"/>
      <c r="AB719" s="37"/>
      <c r="AC719" s="37"/>
      <c r="AD719" s="35"/>
      <c r="AE719" s="39"/>
    </row>
    <row r="720" spans="1:31">
      <c r="A720" s="39" t="s">
        <v>30</v>
      </c>
      <c r="B720" s="38">
        <v>899445</v>
      </c>
      <c r="C720" s="38">
        <v>517242</v>
      </c>
      <c r="D720" s="38" t="s">
        <v>23</v>
      </c>
      <c r="E720" s="38" t="s">
        <v>26</v>
      </c>
      <c r="F720" s="41" t="s">
        <v>24</v>
      </c>
      <c r="G720" s="43">
        <v>36874</v>
      </c>
      <c r="H720" s="40">
        <v>5133</v>
      </c>
      <c r="I720" s="40">
        <v>5100.1419999999998</v>
      </c>
      <c r="J720" s="38">
        <v>0.99359867610656005</v>
      </c>
      <c r="K720" s="42">
        <v>7.915</v>
      </c>
      <c r="L720" s="42">
        <v>1.0000000000000001E-5</v>
      </c>
      <c r="M720" s="40">
        <v>0</v>
      </c>
      <c r="N720" s="40">
        <v>40367.572999999997</v>
      </c>
      <c r="Q720" s="2"/>
      <c r="R720" s="2"/>
      <c r="T720" s="2"/>
      <c r="U720" s="2"/>
      <c r="V720" s="2"/>
      <c r="W720" s="2"/>
      <c r="X720" s="36"/>
      <c r="Y720" s="35"/>
      <c r="Z720" s="35"/>
      <c r="AA720" s="2"/>
      <c r="AB720" s="37"/>
      <c r="AC720" s="37"/>
      <c r="AD720" s="35"/>
      <c r="AE720" s="39"/>
    </row>
    <row r="721" spans="1:31">
      <c r="A721" s="39" t="s">
        <v>30</v>
      </c>
      <c r="B721" s="38">
        <v>899445</v>
      </c>
      <c r="C721" s="38">
        <v>517242</v>
      </c>
      <c r="D721" s="38" t="s">
        <v>23</v>
      </c>
      <c r="E721" s="38" t="s">
        <v>26</v>
      </c>
      <c r="F721" s="41" t="s">
        <v>24</v>
      </c>
      <c r="G721" s="43">
        <v>36875</v>
      </c>
      <c r="H721" s="40">
        <v>5133</v>
      </c>
      <c r="I721" s="40">
        <v>5100.1419999999998</v>
      </c>
      <c r="J721" s="38">
        <v>0.99359867610656005</v>
      </c>
      <c r="K721" s="42">
        <v>7.73</v>
      </c>
      <c r="L721" s="42">
        <v>1.0000000000000001E-5</v>
      </c>
      <c r="M721" s="40">
        <v>0</v>
      </c>
      <c r="N721" s="40">
        <v>39424.046699999999</v>
      </c>
      <c r="Q721" s="2"/>
      <c r="R721" s="2"/>
      <c r="T721" s="2"/>
      <c r="U721" s="2"/>
      <c r="V721" s="2"/>
      <c r="W721" s="2"/>
      <c r="X721" s="36"/>
      <c r="Y721" s="35"/>
      <c r="Z721" s="35"/>
      <c r="AA721" s="2"/>
      <c r="AB721" s="37"/>
      <c r="AC721" s="37"/>
      <c r="AD721" s="35"/>
      <c r="AE721" s="39"/>
    </row>
    <row r="722" spans="1:31">
      <c r="A722" s="39" t="s">
        <v>30</v>
      </c>
      <c r="B722" s="38">
        <v>899445</v>
      </c>
      <c r="C722" s="38">
        <v>517242</v>
      </c>
      <c r="D722" s="38" t="s">
        <v>23</v>
      </c>
      <c r="E722" s="38" t="s">
        <v>26</v>
      </c>
      <c r="F722" s="41" t="s">
        <v>24</v>
      </c>
      <c r="G722" s="43">
        <v>36876</v>
      </c>
      <c r="H722" s="40">
        <v>5133</v>
      </c>
      <c r="I722" s="40">
        <v>5100.1419999999998</v>
      </c>
      <c r="J722" s="38">
        <v>0.99359867610656005</v>
      </c>
      <c r="K722" s="42">
        <v>8.1950000000000003</v>
      </c>
      <c r="L722" s="42">
        <v>1.0000000000000001E-5</v>
      </c>
      <c r="M722" s="40">
        <v>0</v>
      </c>
      <c r="N722" s="40">
        <v>41795.612699999998</v>
      </c>
      <c r="Q722" s="2"/>
      <c r="R722" s="2"/>
      <c r="T722" s="2"/>
      <c r="U722" s="2"/>
      <c r="V722" s="2"/>
      <c r="W722" s="2"/>
      <c r="X722" s="36"/>
      <c r="Y722" s="35"/>
      <c r="Z722" s="35"/>
      <c r="AA722" s="2"/>
      <c r="AB722" s="37"/>
      <c r="AC722" s="37"/>
      <c r="AD722" s="35"/>
      <c r="AE722" s="39"/>
    </row>
    <row r="723" spans="1:31">
      <c r="A723" s="39" t="s">
        <v>30</v>
      </c>
      <c r="B723" s="38">
        <v>899445</v>
      </c>
      <c r="C723" s="38">
        <v>517242</v>
      </c>
      <c r="D723" s="38" t="s">
        <v>23</v>
      </c>
      <c r="E723" s="38" t="s">
        <v>26</v>
      </c>
      <c r="F723" s="41" t="s">
        <v>24</v>
      </c>
      <c r="G723" s="43">
        <v>36877</v>
      </c>
      <c r="H723" s="40">
        <v>5133</v>
      </c>
      <c r="I723" s="40">
        <v>5100.1419999999998</v>
      </c>
      <c r="J723" s="38">
        <v>0.99359867610656005</v>
      </c>
      <c r="K723" s="42">
        <v>8.1950000000000003</v>
      </c>
      <c r="L723" s="42">
        <v>1.0000000000000001E-5</v>
      </c>
      <c r="M723" s="40">
        <v>0</v>
      </c>
      <c r="N723" s="40">
        <v>41795.612699999998</v>
      </c>
      <c r="Q723" s="2"/>
      <c r="R723" s="2"/>
      <c r="T723" s="2"/>
      <c r="U723" s="2"/>
      <c r="V723" s="2"/>
      <c r="W723" s="2"/>
      <c r="X723" s="36"/>
      <c r="Y723" s="35"/>
      <c r="Z723" s="35"/>
      <c r="AA723" s="2"/>
      <c r="AB723" s="37"/>
      <c r="AC723" s="37"/>
      <c r="AD723" s="35"/>
      <c r="AE723" s="39"/>
    </row>
    <row r="724" spans="1:31">
      <c r="A724" s="39" t="s">
        <v>30</v>
      </c>
      <c r="B724" s="38">
        <v>899445</v>
      </c>
      <c r="C724" s="38">
        <v>517242</v>
      </c>
      <c r="D724" s="38" t="s">
        <v>23</v>
      </c>
      <c r="E724" s="38" t="s">
        <v>26</v>
      </c>
      <c r="F724" s="41" t="s">
        <v>24</v>
      </c>
      <c r="G724" s="43">
        <v>36878</v>
      </c>
      <c r="H724" s="40">
        <v>5133</v>
      </c>
      <c r="I724" s="40">
        <v>5100.1419999999998</v>
      </c>
      <c r="J724" s="38">
        <v>0.99359867610656005</v>
      </c>
      <c r="K724" s="42">
        <v>8.1950000000000003</v>
      </c>
      <c r="L724" s="42">
        <v>1.0000000000000001E-5</v>
      </c>
      <c r="M724" s="40">
        <v>0</v>
      </c>
      <c r="N724" s="40">
        <v>41795.612699999998</v>
      </c>
      <c r="Q724" s="2"/>
      <c r="R724" s="2"/>
      <c r="T724" s="2"/>
      <c r="U724" s="2"/>
      <c r="V724" s="2"/>
      <c r="W724" s="2"/>
      <c r="X724" s="36"/>
      <c r="Y724" s="35"/>
      <c r="Z724" s="35"/>
      <c r="AA724" s="2"/>
      <c r="AB724" s="37"/>
      <c r="AC724" s="37"/>
      <c r="AD724" s="35"/>
      <c r="AE724" s="39"/>
    </row>
    <row r="725" spans="1:31">
      <c r="A725" s="39" t="s">
        <v>30</v>
      </c>
      <c r="B725" s="38">
        <v>899445</v>
      </c>
      <c r="C725" s="38">
        <v>517242</v>
      </c>
      <c r="D725" s="38" t="s">
        <v>23</v>
      </c>
      <c r="E725" s="38" t="s">
        <v>26</v>
      </c>
      <c r="F725" s="41" t="s">
        <v>24</v>
      </c>
      <c r="G725" s="43">
        <v>36879</v>
      </c>
      <c r="H725" s="40">
        <v>5133</v>
      </c>
      <c r="I725" s="40">
        <v>5100.1419999999998</v>
      </c>
      <c r="J725" s="38">
        <v>0.99359867610656005</v>
      </c>
      <c r="K725" s="42">
        <v>10.404999999999999</v>
      </c>
      <c r="L725" s="42">
        <v>1.0000000000000001E-5</v>
      </c>
      <c r="M725" s="40">
        <v>0</v>
      </c>
      <c r="N725" s="40">
        <v>53066.926599999999</v>
      </c>
      <c r="Q725" s="2"/>
      <c r="R725" s="2"/>
      <c r="T725" s="2"/>
      <c r="U725" s="2"/>
      <c r="V725" s="2"/>
      <c r="W725" s="2"/>
      <c r="X725" s="36"/>
      <c r="Y725" s="35"/>
      <c r="Z725" s="35"/>
      <c r="AA725" s="2"/>
      <c r="AB725" s="37"/>
      <c r="AC725" s="37"/>
      <c r="AD725" s="35"/>
      <c r="AE725" s="39"/>
    </row>
    <row r="726" spans="1:31">
      <c r="A726" s="39" t="s">
        <v>30</v>
      </c>
      <c r="B726" s="38">
        <v>899445</v>
      </c>
      <c r="C726" s="38">
        <v>517242</v>
      </c>
      <c r="D726" s="38" t="s">
        <v>23</v>
      </c>
      <c r="E726" s="38" t="s">
        <v>26</v>
      </c>
      <c r="F726" s="41" t="s">
        <v>24</v>
      </c>
      <c r="G726" s="43">
        <v>36880</v>
      </c>
      <c r="H726" s="40">
        <v>5133</v>
      </c>
      <c r="I726" s="40">
        <v>5100.1419999999998</v>
      </c>
      <c r="J726" s="38">
        <v>0.99359867610656005</v>
      </c>
      <c r="K726" s="42">
        <v>9.82</v>
      </c>
      <c r="L726" s="42">
        <v>1.0000000000000001E-5</v>
      </c>
      <c r="M726" s="40">
        <v>0</v>
      </c>
      <c r="N726" s="40">
        <v>50083.343500000003</v>
      </c>
      <c r="Q726" s="2"/>
      <c r="R726" s="2"/>
      <c r="T726" s="2"/>
      <c r="U726" s="2"/>
      <c r="V726" s="2"/>
      <c r="W726" s="2"/>
      <c r="X726" s="36"/>
      <c r="Y726" s="35"/>
      <c r="Z726" s="35"/>
      <c r="AA726" s="2"/>
      <c r="AB726" s="37"/>
      <c r="AC726" s="37"/>
      <c r="AD726" s="35"/>
      <c r="AE726" s="39"/>
    </row>
    <row r="727" spans="1:31">
      <c r="A727" s="39" t="s">
        <v>30</v>
      </c>
      <c r="B727" s="38">
        <v>899445</v>
      </c>
      <c r="C727" s="38">
        <v>517242</v>
      </c>
      <c r="D727" s="38" t="s">
        <v>23</v>
      </c>
      <c r="E727" s="38" t="s">
        <v>26</v>
      </c>
      <c r="F727" s="41" t="s">
        <v>24</v>
      </c>
      <c r="G727" s="43">
        <v>36881</v>
      </c>
      <c r="H727" s="40">
        <v>5133</v>
      </c>
      <c r="I727" s="40">
        <v>5100.1419999999998</v>
      </c>
      <c r="J727" s="38">
        <v>0.99359867610656005</v>
      </c>
      <c r="K727" s="42">
        <v>10.775</v>
      </c>
      <c r="L727" s="42">
        <v>1.0000000000000001E-5</v>
      </c>
      <c r="M727" s="40">
        <v>0</v>
      </c>
      <c r="N727" s="40">
        <v>54953.979099999997</v>
      </c>
      <c r="Q727" s="2"/>
      <c r="R727" s="2"/>
      <c r="T727" s="2"/>
      <c r="U727" s="2"/>
      <c r="V727" s="2"/>
      <c r="W727" s="2"/>
      <c r="X727" s="36"/>
      <c r="Y727" s="35"/>
      <c r="Z727" s="35"/>
      <c r="AA727" s="2"/>
      <c r="AB727" s="37"/>
      <c r="AC727" s="37"/>
      <c r="AD727" s="35"/>
      <c r="AE727" s="39"/>
    </row>
    <row r="728" spans="1:31">
      <c r="A728" s="39" t="s">
        <v>30</v>
      </c>
      <c r="B728" s="38">
        <v>899445</v>
      </c>
      <c r="C728" s="38">
        <v>517242</v>
      </c>
      <c r="D728" s="38" t="s">
        <v>23</v>
      </c>
      <c r="E728" s="38" t="s">
        <v>26</v>
      </c>
      <c r="F728" s="41" t="s">
        <v>24</v>
      </c>
      <c r="G728" s="43">
        <v>36882</v>
      </c>
      <c r="H728" s="40">
        <v>5133</v>
      </c>
      <c r="I728" s="40">
        <v>5100.1419999999998</v>
      </c>
      <c r="J728" s="38">
        <v>0.99359867610656005</v>
      </c>
      <c r="K728" s="42">
        <v>10.725</v>
      </c>
      <c r="L728" s="42">
        <v>1.0000000000000001E-5</v>
      </c>
      <c r="M728" s="40">
        <v>0</v>
      </c>
      <c r="N728" s="40">
        <v>54698.972000000002</v>
      </c>
      <c r="Q728" s="2"/>
      <c r="R728" s="2"/>
      <c r="T728" s="2"/>
      <c r="U728" s="2"/>
      <c r="V728" s="2"/>
      <c r="W728" s="2"/>
      <c r="X728" s="36"/>
      <c r="Y728" s="35"/>
      <c r="Z728" s="35"/>
      <c r="AA728" s="2"/>
      <c r="AB728" s="37"/>
      <c r="AC728" s="37"/>
      <c r="AD728" s="35"/>
      <c r="AE728" s="39"/>
    </row>
    <row r="729" spans="1:31">
      <c r="A729" s="39" t="s">
        <v>30</v>
      </c>
      <c r="B729" s="38">
        <v>899445</v>
      </c>
      <c r="C729" s="38">
        <v>517242</v>
      </c>
      <c r="D729" s="38" t="s">
        <v>23</v>
      </c>
      <c r="E729" s="38" t="s">
        <v>26</v>
      </c>
      <c r="F729" s="41" t="s">
        <v>24</v>
      </c>
      <c r="G729" s="43">
        <v>36883</v>
      </c>
      <c r="H729" s="40">
        <v>5133</v>
      </c>
      <c r="I729" s="40">
        <v>5100.1419999999998</v>
      </c>
      <c r="J729" s="38">
        <v>0.99359867610656005</v>
      </c>
      <c r="K729" s="42">
        <v>14</v>
      </c>
      <c r="L729" s="42">
        <v>1.0000000000000001E-5</v>
      </c>
      <c r="M729" s="40">
        <v>0</v>
      </c>
      <c r="N729" s="40">
        <v>71401.937099999996</v>
      </c>
      <c r="Q729" s="2"/>
      <c r="R729" s="2"/>
      <c r="T729" s="2"/>
      <c r="U729" s="2"/>
      <c r="V729" s="2"/>
      <c r="W729" s="2"/>
      <c r="X729" s="36"/>
      <c r="Y729" s="35"/>
      <c r="Z729" s="35"/>
      <c r="AA729" s="2"/>
      <c r="AB729" s="37"/>
      <c r="AC729" s="37"/>
      <c r="AD729" s="35"/>
      <c r="AE729" s="39"/>
    </row>
    <row r="730" spans="1:31">
      <c r="A730" s="39" t="s">
        <v>30</v>
      </c>
      <c r="B730" s="38">
        <v>899445</v>
      </c>
      <c r="C730" s="38">
        <v>517242</v>
      </c>
      <c r="D730" s="38" t="s">
        <v>23</v>
      </c>
      <c r="E730" s="38" t="s">
        <v>26</v>
      </c>
      <c r="F730" s="41" t="s">
        <v>24</v>
      </c>
      <c r="G730" s="43">
        <v>36884</v>
      </c>
      <c r="H730" s="40">
        <v>5133</v>
      </c>
      <c r="I730" s="40">
        <v>5100.1419999999998</v>
      </c>
      <c r="J730" s="38">
        <v>0.99359867610656005</v>
      </c>
      <c r="K730" s="42">
        <v>14</v>
      </c>
      <c r="L730" s="42">
        <v>1.0000000000000001E-5</v>
      </c>
      <c r="M730" s="40">
        <v>0</v>
      </c>
      <c r="N730" s="40">
        <v>71401.937099999996</v>
      </c>
      <c r="Q730" s="2"/>
      <c r="R730" s="2"/>
      <c r="T730" s="2"/>
      <c r="U730" s="2"/>
      <c r="V730" s="2"/>
      <c r="W730" s="2"/>
      <c r="X730" s="36"/>
      <c r="Y730" s="35"/>
      <c r="Z730" s="35"/>
      <c r="AA730" s="2"/>
      <c r="AB730" s="37"/>
      <c r="AC730" s="37"/>
      <c r="AD730" s="35"/>
      <c r="AE730" s="39"/>
    </row>
    <row r="731" spans="1:31">
      <c r="A731" s="39" t="s">
        <v>30</v>
      </c>
      <c r="B731" s="38">
        <v>899445</v>
      </c>
      <c r="C731" s="38">
        <v>517242</v>
      </c>
      <c r="D731" s="38" t="s">
        <v>23</v>
      </c>
      <c r="E731" s="38" t="s">
        <v>26</v>
      </c>
      <c r="F731" s="41" t="s">
        <v>24</v>
      </c>
      <c r="G731" s="43">
        <v>36885</v>
      </c>
      <c r="H731" s="40">
        <v>5133</v>
      </c>
      <c r="I731" s="40">
        <v>5100.1419999999998</v>
      </c>
      <c r="J731" s="38">
        <v>0.99359867610656005</v>
      </c>
      <c r="K731" s="42">
        <v>14</v>
      </c>
      <c r="L731" s="42">
        <v>1.0000000000000001E-5</v>
      </c>
      <c r="M731" s="40">
        <v>0</v>
      </c>
      <c r="N731" s="40">
        <v>71401.937099999996</v>
      </c>
      <c r="Q731" s="2"/>
      <c r="R731" s="2"/>
      <c r="T731" s="2"/>
      <c r="U731" s="2"/>
      <c r="V731" s="2"/>
      <c r="W731" s="2"/>
      <c r="X731" s="36"/>
      <c r="Y731" s="35"/>
      <c r="Z731" s="35"/>
      <c r="AA731" s="2"/>
      <c r="AB731" s="37"/>
      <c r="AC731" s="37"/>
      <c r="AD731" s="35"/>
      <c r="AE731" s="39"/>
    </row>
    <row r="732" spans="1:31">
      <c r="A732" s="39" t="s">
        <v>30</v>
      </c>
      <c r="B732" s="38">
        <v>899445</v>
      </c>
      <c r="C732" s="38">
        <v>517242</v>
      </c>
      <c r="D732" s="38" t="s">
        <v>23</v>
      </c>
      <c r="E732" s="38" t="s">
        <v>26</v>
      </c>
      <c r="F732" s="41" t="s">
        <v>24</v>
      </c>
      <c r="G732" s="43">
        <v>36886</v>
      </c>
      <c r="H732" s="40">
        <v>5133</v>
      </c>
      <c r="I732" s="40">
        <v>5100.1419999999998</v>
      </c>
      <c r="J732" s="38">
        <v>0.99359867610656005</v>
      </c>
      <c r="K732" s="42">
        <v>14</v>
      </c>
      <c r="L732" s="42">
        <v>1.0000000000000001E-5</v>
      </c>
      <c r="M732" s="40">
        <v>0</v>
      </c>
      <c r="N732" s="40">
        <v>71401.937099999996</v>
      </c>
      <c r="Q732" s="2"/>
      <c r="R732" s="2"/>
      <c r="T732" s="2"/>
      <c r="U732" s="2"/>
      <c r="V732" s="2"/>
      <c r="W732" s="2"/>
      <c r="X732" s="36"/>
      <c r="Y732" s="35"/>
      <c r="Z732" s="35"/>
      <c r="AA732" s="2"/>
      <c r="AB732" s="37"/>
      <c r="AC732" s="37"/>
      <c r="AD732" s="35"/>
      <c r="AE732" s="39"/>
    </row>
    <row r="733" spans="1:31">
      <c r="A733" s="39" t="s">
        <v>30</v>
      </c>
      <c r="B733" s="38">
        <v>899445</v>
      </c>
      <c r="C733" s="38">
        <v>517242</v>
      </c>
      <c r="D733" s="38" t="s">
        <v>23</v>
      </c>
      <c r="E733" s="38" t="s">
        <v>26</v>
      </c>
      <c r="F733" s="41" t="s">
        <v>24</v>
      </c>
      <c r="G733" s="43">
        <v>36887</v>
      </c>
      <c r="H733" s="40">
        <v>21838</v>
      </c>
      <c r="I733" s="40">
        <v>21698.207900000001</v>
      </c>
      <c r="J733" s="38">
        <v>0.99359867610656005</v>
      </c>
      <c r="K733" s="42">
        <v>14</v>
      </c>
      <c r="L733" s="42">
        <v>1.0000000000000001E-5</v>
      </c>
      <c r="M733" s="40">
        <v>0</v>
      </c>
      <c r="N733" s="40">
        <v>303774.69349999999</v>
      </c>
      <c r="Q733" s="2"/>
      <c r="R733" s="2"/>
      <c r="T733" s="2"/>
      <c r="U733" s="2"/>
      <c r="V733" s="2"/>
      <c r="W733" s="2"/>
      <c r="X733" s="36"/>
      <c r="Y733" s="35"/>
      <c r="Z733" s="35"/>
      <c r="AA733" s="2"/>
      <c r="AB733" s="37"/>
      <c r="AC733" s="37"/>
      <c r="AD733" s="35"/>
      <c r="AE733" s="39"/>
    </row>
    <row r="734" spans="1:31">
      <c r="A734" s="39" t="s">
        <v>30</v>
      </c>
      <c r="B734" s="38">
        <v>899445</v>
      </c>
      <c r="C734" s="38">
        <v>517242</v>
      </c>
      <c r="D734" s="38" t="s">
        <v>23</v>
      </c>
      <c r="E734" s="38" t="s">
        <v>26</v>
      </c>
      <c r="F734" s="41" t="s">
        <v>24</v>
      </c>
      <c r="G734" s="43">
        <v>36888</v>
      </c>
      <c r="H734" s="40">
        <v>5133</v>
      </c>
      <c r="I734" s="40">
        <v>5100.1419999999998</v>
      </c>
      <c r="J734" s="38">
        <v>0.99359867610656005</v>
      </c>
      <c r="K734" s="42">
        <v>14</v>
      </c>
      <c r="L734" s="42">
        <v>1.0000000000000001E-5</v>
      </c>
      <c r="M734" s="40">
        <v>0</v>
      </c>
      <c r="N734" s="40">
        <v>71401.937099999996</v>
      </c>
      <c r="Q734" s="2"/>
      <c r="R734" s="2"/>
      <c r="T734" s="2"/>
      <c r="U734" s="2"/>
      <c r="V734" s="2"/>
      <c r="W734" s="2"/>
      <c r="X734" s="36"/>
      <c r="Y734" s="35"/>
      <c r="Z734" s="35"/>
      <c r="AA734" s="2"/>
      <c r="AB734" s="37"/>
      <c r="AC734" s="37"/>
      <c r="AD734" s="35"/>
      <c r="AE734" s="39"/>
    </row>
    <row r="735" spans="1:31">
      <c r="A735" s="39" t="s">
        <v>30</v>
      </c>
      <c r="B735" s="38">
        <v>899445</v>
      </c>
      <c r="C735" s="38">
        <v>517242</v>
      </c>
      <c r="D735" s="38" t="s">
        <v>23</v>
      </c>
      <c r="E735" s="38" t="s">
        <v>26</v>
      </c>
      <c r="F735" s="41" t="s">
        <v>24</v>
      </c>
      <c r="G735" s="43">
        <v>36889</v>
      </c>
      <c r="H735" s="40">
        <v>5133</v>
      </c>
      <c r="I735" s="40">
        <v>5100.1419999999998</v>
      </c>
      <c r="J735" s="38">
        <v>0.99359867610656005</v>
      </c>
      <c r="K735" s="42">
        <v>14</v>
      </c>
      <c r="L735" s="42">
        <v>1.0000000000000001E-5</v>
      </c>
      <c r="M735" s="40">
        <v>0</v>
      </c>
      <c r="N735" s="40">
        <v>71401.937099999996</v>
      </c>
      <c r="Q735" s="2"/>
      <c r="R735" s="2"/>
      <c r="T735" s="2"/>
      <c r="U735" s="2"/>
      <c r="V735" s="2"/>
      <c r="W735" s="2"/>
      <c r="X735" s="36"/>
      <c r="Y735" s="35"/>
      <c r="Z735" s="35"/>
      <c r="AA735" s="2"/>
      <c r="AB735" s="37"/>
      <c r="AC735" s="37"/>
      <c r="AD735" s="35"/>
      <c r="AE735" s="39"/>
    </row>
    <row r="736" spans="1:31">
      <c r="A736" s="39" t="s">
        <v>30</v>
      </c>
      <c r="B736" s="38">
        <v>899445</v>
      </c>
      <c r="C736" s="38">
        <v>517242</v>
      </c>
      <c r="D736" s="38" t="s">
        <v>23</v>
      </c>
      <c r="E736" s="38" t="s">
        <v>26</v>
      </c>
      <c r="F736" s="41" t="s">
        <v>24</v>
      </c>
      <c r="G736" s="43">
        <v>36890</v>
      </c>
      <c r="H736" s="40">
        <v>5133</v>
      </c>
      <c r="I736" s="40">
        <v>5100.1419999999998</v>
      </c>
      <c r="J736" s="38">
        <v>0.99359867610656005</v>
      </c>
      <c r="K736" s="42">
        <v>14</v>
      </c>
      <c r="L736" s="42">
        <v>1.0000000000000001E-5</v>
      </c>
      <c r="M736" s="40">
        <v>0</v>
      </c>
      <c r="N736" s="40">
        <v>71401.937099999996</v>
      </c>
      <c r="Q736" s="2"/>
      <c r="R736" s="2"/>
      <c r="T736" s="2"/>
      <c r="U736" s="2"/>
      <c r="V736" s="2"/>
      <c r="W736" s="2"/>
      <c r="X736" s="36"/>
      <c r="Y736" s="35"/>
      <c r="Z736" s="35"/>
      <c r="AA736" s="2"/>
      <c r="AB736" s="37"/>
      <c r="AC736" s="37"/>
      <c r="AD736" s="35"/>
      <c r="AE736" s="39"/>
    </row>
    <row r="737" spans="1:31">
      <c r="A737" s="39" t="s">
        <v>30</v>
      </c>
      <c r="B737" s="38">
        <v>899445</v>
      </c>
      <c r="C737" s="38">
        <v>517242</v>
      </c>
      <c r="D737" s="38" t="s">
        <v>23</v>
      </c>
      <c r="E737" s="38" t="s">
        <v>26</v>
      </c>
      <c r="F737" s="41" t="s">
        <v>24</v>
      </c>
      <c r="G737" s="43">
        <v>36891</v>
      </c>
      <c r="H737" s="40">
        <v>5133</v>
      </c>
      <c r="I737" s="40">
        <v>5100.1419999999998</v>
      </c>
      <c r="J737" s="38">
        <v>0.99359867610656005</v>
      </c>
      <c r="K737" s="42">
        <v>14</v>
      </c>
      <c r="L737" s="42">
        <v>1.0000000000000001E-5</v>
      </c>
      <c r="M737" s="40">
        <v>0</v>
      </c>
      <c r="N737" s="40">
        <v>71401.937099999996</v>
      </c>
      <c r="Q737" s="2"/>
      <c r="R737" s="2"/>
      <c r="T737" s="2"/>
      <c r="U737" s="2"/>
      <c r="V737" s="2"/>
      <c r="W737" s="2"/>
      <c r="X737" s="36"/>
      <c r="Y737" s="35"/>
      <c r="Z737" s="35"/>
      <c r="AA737" s="2"/>
      <c r="AB737" s="37"/>
      <c r="AC737" s="37"/>
      <c r="AD737" s="35"/>
      <c r="AE737" s="39"/>
    </row>
    <row r="738" spans="1:31">
      <c r="A738" s="39" t="s">
        <v>32</v>
      </c>
      <c r="B738" s="38">
        <v>900120</v>
      </c>
      <c r="C738" s="38">
        <v>517890</v>
      </c>
      <c r="D738" s="38" t="s">
        <v>23</v>
      </c>
      <c r="E738" s="38" t="s">
        <v>35</v>
      </c>
      <c r="F738" s="41" t="s">
        <v>24</v>
      </c>
      <c r="G738" s="43">
        <v>36866</v>
      </c>
      <c r="H738" s="40">
        <v>-5000</v>
      </c>
      <c r="I738" s="40">
        <v>-4967.9934000000003</v>
      </c>
      <c r="J738" s="38">
        <v>0.99359867610656005</v>
      </c>
      <c r="K738" s="42">
        <v>8.1549999999999994</v>
      </c>
      <c r="L738" s="42">
        <v>8.1950000000000003</v>
      </c>
      <c r="M738" s="40">
        <v>0</v>
      </c>
      <c r="N738" s="40">
        <v>198.71969999999999</v>
      </c>
      <c r="Q738" s="2"/>
      <c r="R738" s="2"/>
      <c r="T738" s="2"/>
      <c r="U738" s="2"/>
      <c r="V738" s="2"/>
      <c r="W738" s="2"/>
      <c r="X738" s="36"/>
      <c r="Y738" s="35"/>
      <c r="Z738" s="35"/>
      <c r="AA738" s="2"/>
      <c r="AB738" s="37"/>
      <c r="AC738" s="37"/>
      <c r="AD738" s="35"/>
      <c r="AE738" s="39"/>
    </row>
    <row r="739" spans="1:31">
      <c r="A739" s="39" t="s">
        <v>32</v>
      </c>
      <c r="B739" s="38">
        <v>900120</v>
      </c>
      <c r="C739" s="38">
        <v>517890</v>
      </c>
      <c r="D739" s="38" t="s">
        <v>23</v>
      </c>
      <c r="E739" s="38" t="s">
        <v>35</v>
      </c>
      <c r="F739" s="41" t="s">
        <v>24</v>
      </c>
      <c r="G739" s="43">
        <v>36867</v>
      </c>
      <c r="H739" s="40">
        <v>-5000</v>
      </c>
      <c r="I739" s="40">
        <v>-4967.9934000000003</v>
      </c>
      <c r="J739" s="38">
        <v>0.99359867610656005</v>
      </c>
      <c r="K739" s="42">
        <v>9.0449999999999999</v>
      </c>
      <c r="L739" s="42">
        <v>9.0850000000000009</v>
      </c>
      <c r="M739" s="40">
        <v>0</v>
      </c>
      <c r="N739" s="40">
        <v>198.71969999999999</v>
      </c>
      <c r="Q739" s="2"/>
      <c r="R739" s="2"/>
      <c r="T739" s="2"/>
      <c r="U739" s="2"/>
      <c r="V739" s="2"/>
      <c r="W739" s="2"/>
      <c r="X739" s="36"/>
      <c r="Y739" s="35"/>
      <c r="Z739" s="35"/>
      <c r="AA739" s="2"/>
      <c r="AB739" s="37"/>
      <c r="AC739" s="37"/>
      <c r="AD739" s="35"/>
      <c r="AE739" s="39"/>
    </row>
    <row r="740" spans="1:31">
      <c r="A740" s="39" t="s">
        <v>32</v>
      </c>
      <c r="B740" s="38">
        <v>900120</v>
      </c>
      <c r="C740" s="38">
        <v>517890</v>
      </c>
      <c r="D740" s="38" t="s">
        <v>23</v>
      </c>
      <c r="E740" s="38" t="s">
        <v>35</v>
      </c>
      <c r="F740" s="41" t="s">
        <v>24</v>
      </c>
      <c r="G740" s="43">
        <v>36868</v>
      </c>
      <c r="H740" s="40">
        <v>-5000</v>
      </c>
      <c r="I740" s="40">
        <v>-4967.9934000000003</v>
      </c>
      <c r="J740" s="38">
        <v>0.99359867610656005</v>
      </c>
      <c r="K740" s="42">
        <v>8.8000000000000007</v>
      </c>
      <c r="L740" s="42">
        <v>8.84</v>
      </c>
      <c r="M740" s="40">
        <v>0</v>
      </c>
      <c r="N740" s="40">
        <v>198.71969999999999</v>
      </c>
      <c r="Q740" s="2"/>
      <c r="R740" s="2"/>
      <c r="T740" s="2"/>
      <c r="U740" s="2"/>
      <c r="V740" s="2"/>
      <c r="W740" s="2"/>
      <c r="X740" s="36"/>
      <c r="Y740" s="35"/>
      <c r="Z740" s="35"/>
      <c r="AA740" s="2"/>
      <c r="AB740" s="37"/>
      <c r="AC740" s="37"/>
      <c r="AD740" s="35"/>
      <c r="AE740" s="39"/>
    </row>
    <row r="741" spans="1:31">
      <c r="A741" s="39" t="s">
        <v>32</v>
      </c>
      <c r="B741" s="38">
        <v>900120</v>
      </c>
      <c r="C741" s="38">
        <v>517890</v>
      </c>
      <c r="D741" s="38" t="s">
        <v>23</v>
      </c>
      <c r="E741" s="38" t="s">
        <v>35</v>
      </c>
      <c r="F741" s="41" t="s">
        <v>24</v>
      </c>
      <c r="G741" s="43">
        <v>36869</v>
      </c>
      <c r="H741" s="40">
        <v>-5000</v>
      </c>
      <c r="I741" s="40">
        <v>-4967.9934000000003</v>
      </c>
      <c r="J741" s="38">
        <v>0.99359867610656005</v>
      </c>
      <c r="K741" s="42">
        <v>8.34</v>
      </c>
      <c r="L741" s="42">
        <v>8.3800000000000008</v>
      </c>
      <c r="M741" s="40">
        <v>0</v>
      </c>
      <c r="N741" s="40">
        <v>198.71969999999999</v>
      </c>
      <c r="Q741" s="2"/>
      <c r="R741" s="2"/>
      <c r="T741" s="2"/>
      <c r="U741" s="2"/>
      <c r="V741" s="2"/>
      <c r="W741" s="2"/>
      <c r="X741" s="36"/>
      <c r="Y741" s="35"/>
      <c r="Z741" s="35"/>
      <c r="AA741" s="2"/>
      <c r="AB741" s="37"/>
      <c r="AC741" s="37"/>
      <c r="AD741" s="35"/>
      <c r="AE741" s="39"/>
    </row>
    <row r="742" spans="1:31">
      <c r="A742" s="39" t="s">
        <v>32</v>
      </c>
      <c r="B742" s="38">
        <v>900120</v>
      </c>
      <c r="C742" s="38">
        <v>517890</v>
      </c>
      <c r="D742" s="38" t="s">
        <v>23</v>
      </c>
      <c r="E742" s="38" t="s">
        <v>35</v>
      </c>
      <c r="F742" s="41" t="s">
        <v>24</v>
      </c>
      <c r="G742" s="43">
        <v>36870</v>
      </c>
      <c r="H742" s="40">
        <v>-5000</v>
      </c>
      <c r="I742" s="40">
        <v>-4967.9934000000003</v>
      </c>
      <c r="J742" s="38">
        <v>0.99359867610656005</v>
      </c>
      <c r="K742" s="42">
        <v>8.34</v>
      </c>
      <c r="L742" s="42">
        <v>8.3800000000000008</v>
      </c>
      <c r="M742" s="40">
        <v>0</v>
      </c>
      <c r="N742" s="40">
        <v>198.71969999999999</v>
      </c>
      <c r="Q742" s="2"/>
      <c r="R742" s="2"/>
      <c r="T742" s="2"/>
      <c r="U742" s="2"/>
      <c r="V742" s="2"/>
      <c r="W742" s="2"/>
      <c r="X742" s="36"/>
      <c r="Y742" s="35"/>
      <c r="Z742" s="35"/>
      <c r="AA742" s="2"/>
      <c r="AB742" s="37"/>
      <c r="AC742" s="37"/>
      <c r="AD742" s="35"/>
      <c r="AE742" s="39"/>
    </row>
    <row r="743" spans="1:31">
      <c r="A743" s="39" t="s">
        <v>32</v>
      </c>
      <c r="B743" s="38">
        <v>900120</v>
      </c>
      <c r="C743" s="38">
        <v>517890</v>
      </c>
      <c r="D743" s="38" t="s">
        <v>23</v>
      </c>
      <c r="E743" s="38" t="s">
        <v>35</v>
      </c>
      <c r="F743" s="41" t="s">
        <v>24</v>
      </c>
      <c r="G743" s="43">
        <v>36871</v>
      </c>
      <c r="H743" s="40">
        <v>-5000</v>
      </c>
      <c r="I743" s="40">
        <v>-4967.9934000000003</v>
      </c>
      <c r="J743" s="38">
        <v>0.99359867610656005</v>
      </c>
      <c r="K743" s="42">
        <v>8.34</v>
      </c>
      <c r="L743" s="42">
        <v>8.3800000000000008</v>
      </c>
      <c r="M743" s="40">
        <v>0</v>
      </c>
      <c r="N743" s="40">
        <v>198.71969999999999</v>
      </c>
      <c r="Q743" s="2"/>
      <c r="R743" s="2"/>
      <c r="T743" s="2"/>
      <c r="U743" s="2"/>
      <c r="V743" s="2"/>
      <c r="W743" s="2"/>
      <c r="X743" s="36"/>
      <c r="Y743" s="35"/>
      <c r="Z743" s="35"/>
      <c r="AA743" s="2"/>
      <c r="AB743" s="37"/>
      <c r="AC743" s="37"/>
      <c r="AD743" s="35"/>
      <c r="AE743" s="39"/>
    </row>
    <row r="744" spans="1:31">
      <c r="A744" s="39" t="s">
        <v>32</v>
      </c>
      <c r="B744" s="38">
        <v>900120</v>
      </c>
      <c r="C744" s="38">
        <v>517890</v>
      </c>
      <c r="D744" s="38" t="s">
        <v>23</v>
      </c>
      <c r="E744" s="38" t="s">
        <v>35</v>
      </c>
      <c r="F744" s="41" t="s">
        <v>24</v>
      </c>
      <c r="G744" s="43">
        <v>36872</v>
      </c>
      <c r="H744" s="40">
        <v>-5000</v>
      </c>
      <c r="I744" s="40">
        <v>-4967.9934000000003</v>
      </c>
      <c r="J744" s="38">
        <v>0.99359867610656005</v>
      </c>
      <c r="K744" s="42">
        <v>12.625</v>
      </c>
      <c r="L744" s="42">
        <v>12.664999999999999</v>
      </c>
      <c r="M744" s="40">
        <v>0</v>
      </c>
      <c r="N744" s="40">
        <v>198.71969999999999</v>
      </c>
      <c r="Q744" s="2"/>
      <c r="R744" s="2"/>
      <c r="T744" s="2"/>
      <c r="U744" s="2"/>
      <c r="V744" s="2"/>
      <c r="W744" s="2"/>
      <c r="X744" s="36"/>
      <c r="Y744" s="35"/>
      <c r="Z744" s="35"/>
      <c r="AA744" s="2"/>
      <c r="AB744" s="37"/>
      <c r="AC744" s="37"/>
      <c r="AD744" s="35"/>
      <c r="AE744" s="39"/>
    </row>
    <row r="745" spans="1:31">
      <c r="A745" s="39" t="s">
        <v>32</v>
      </c>
      <c r="B745" s="38">
        <v>900120</v>
      </c>
      <c r="C745" s="38">
        <v>517890</v>
      </c>
      <c r="D745" s="38" t="s">
        <v>23</v>
      </c>
      <c r="E745" s="38" t="s">
        <v>35</v>
      </c>
      <c r="F745" s="41" t="s">
        <v>24</v>
      </c>
      <c r="G745" s="43">
        <v>36873</v>
      </c>
      <c r="H745" s="40">
        <v>-5000</v>
      </c>
      <c r="I745" s="40">
        <v>-4967.9934000000003</v>
      </c>
      <c r="J745" s="38">
        <v>0.99359867610656005</v>
      </c>
      <c r="K745" s="42">
        <v>9.1449999999999996</v>
      </c>
      <c r="L745" s="42">
        <v>9.1850000000000005</v>
      </c>
      <c r="M745" s="40">
        <v>0</v>
      </c>
      <c r="N745" s="40">
        <v>198.71969999999999</v>
      </c>
      <c r="Q745" s="2"/>
      <c r="R745" s="2"/>
      <c r="T745" s="2"/>
      <c r="U745" s="2"/>
      <c r="V745" s="2"/>
      <c r="W745" s="2"/>
      <c r="X745" s="36"/>
      <c r="Y745" s="35"/>
      <c r="Z745" s="35"/>
      <c r="AA745" s="2"/>
      <c r="AB745" s="37"/>
      <c r="AC745" s="37"/>
      <c r="AD745" s="35"/>
      <c r="AE745" s="39"/>
    </row>
    <row r="746" spans="1:31">
      <c r="A746" s="39" t="s">
        <v>32</v>
      </c>
      <c r="B746" s="38">
        <v>900120</v>
      </c>
      <c r="C746" s="38">
        <v>517890</v>
      </c>
      <c r="D746" s="38" t="s">
        <v>23</v>
      </c>
      <c r="E746" s="38" t="s">
        <v>35</v>
      </c>
      <c r="F746" s="41" t="s">
        <v>24</v>
      </c>
      <c r="G746" s="43">
        <v>36874</v>
      </c>
      <c r="H746" s="40">
        <v>-5000</v>
      </c>
      <c r="I746" s="40">
        <v>-4967.9934000000003</v>
      </c>
      <c r="J746" s="38">
        <v>0.99359867610656005</v>
      </c>
      <c r="K746" s="42">
        <v>7.915</v>
      </c>
      <c r="L746" s="42">
        <v>7.9550000000000001</v>
      </c>
      <c r="M746" s="40">
        <v>0</v>
      </c>
      <c r="N746" s="40">
        <v>198.71969999999999</v>
      </c>
      <c r="Q746" s="2"/>
      <c r="R746" s="2"/>
      <c r="T746" s="2"/>
      <c r="U746" s="2"/>
      <c r="V746" s="2"/>
      <c r="W746" s="2"/>
      <c r="X746" s="36"/>
      <c r="Y746" s="35"/>
      <c r="Z746" s="35"/>
      <c r="AA746" s="2"/>
      <c r="AB746" s="37"/>
      <c r="AC746" s="37"/>
      <c r="AD746" s="35"/>
      <c r="AE746" s="39"/>
    </row>
    <row r="747" spans="1:31">
      <c r="A747" s="39" t="s">
        <v>32</v>
      </c>
      <c r="B747" s="38">
        <v>900120</v>
      </c>
      <c r="C747" s="38">
        <v>517890</v>
      </c>
      <c r="D747" s="38" t="s">
        <v>23</v>
      </c>
      <c r="E747" s="38" t="s">
        <v>35</v>
      </c>
      <c r="F747" s="41" t="s">
        <v>24</v>
      </c>
      <c r="G747" s="43">
        <v>36875</v>
      </c>
      <c r="H747" s="40">
        <v>-5000</v>
      </c>
      <c r="I747" s="40">
        <v>-4967.9934000000003</v>
      </c>
      <c r="J747" s="38">
        <v>0.99359867610656005</v>
      </c>
      <c r="K747" s="42">
        <v>7.73</v>
      </c>
      <c r="L747" s="42">
        <v>7.77</v>
      </c>
      <c r="M747" s="40">
        <v>0</v>
      </c>
      <c r="N747" s="40">
        <v>198.71969999999999</v>
      </c>
      <c r="Q747" s="2"/>
      <c r="R747" s="2"/>
      <c r="T747" s="2"/>
      <c r="U747" s="2"/>
      <c r="V747" s="2"/>
      <c r="W747" s="2"/>
      <c r="X747" s="36"/>
      <c r="Y747" s="35"/>
      <c r="Z747" s="35"/>
      <c r="AA747" s="2"/>
      <c r="AB747" s="37"/>
      <c r="AC747" s="37"/>
      <c r="AD747" s="35"/>
      <c r="AE747" s="39"/>
    </row>
    <row r="748" spans="1:31">
      <c r="A748" s="39" t="s">
        <v>32</v>
      </c>
      <c r="B748" s="38">
        <v>900120</v>
      </c>
      <c r="C748" s="38">
        <v>517890</v>
      </c>
      <c r="D748" s="38" t="s">
        <v>23</v>
      </c>
      <c r="E748" s="38" t="s">
        <v>35</v>
      </c>
      <c r="F748" s="41" t="s">
        <v>24</v>
      </c>
      <c r="G748" s="43">
        <v>36876</v>
      </c>
      <c r="H748" s="40">
        <v>-5000</v>
      </c>
      <c r="I748" s="40">
        <v>-4967.9934000000003</v>
      </c>
      <c r="J748" s="38">
        <v>0.99359867610656005</v>
      </c>
      <c r="K748" s="42">
        <v>8.1950000000000003</v>
      </c>
      <c r="L748" s="42">
        <v>8.2349999999999994</v>
      </c>
      <c r="M748" s="40">
        <v>0</v>
      </c>
      <c r="N748" s="40">
        <v>198.71969999999999</v>
      </c>
      <c r="Q748" s="2"/>
      <c r="R748" s="2"/>
      <c r="T748" s="2"/>
      <c r="U748" s="2"/>
      <c r="V748" s="2"/>
      <c r="W748" s="2"/>
      <c r="X748" s="36"/>
      <c r="Y748" s="35"/>
      <c r="Z748" s="35"/>
      <c r="AA748" s="2"/>
      <c r="AB748" s="37"/>
      <c r="AC748" s="37"/>
      <c r="AD748" s="35"/>
      <c r="AE748" s="39"/>
    </row>
    <row r="749" spans="1:31">
      <c r="A749" s="39" t="s">
        <v>32</v>
      </c>
      <c r="B749" s="38">
        <v>900120</v>
      </c>
      <c r="C749" s="38">
        <v>517890</v>
      </c>
      <c r="D749" s="38" t="s">
        <v>23</v>
      </c>
      <c r="E749" s="38" t="s">
        <v>35</v>
      </c>
      <c r="F749" s="41" t="s">
        <v>24</v>
      </c>
      <c r="G749" s="43">
        <v>36877</v>
      </c>
      <c r="H749" s="40">
        <v>-5000</v>
      </c>
      <c r="I749" s="40">
        <v>-4967.9934000000003</v>
      </c>
      <c r="J749" s="38">
        <v>0.99359867610656005</v>
      </c>
      <c r="K749" s="42">
        <v>8.1950000000000003</v>
      </c>
      <c r="L749" s="42">
        <v>8.2349999999999994</v>
      </c>
      <c r="M749" s="40">
        <v>0</v>
      </c>
      <c r="N749" s="40">
        <v>198.71969999999999</v>
      </c>
      <c r="Q749" s="2"/>
      <c r="R749" s="2"/>
      <c r="T749" s="2"/>
      <c r="U749" s="2"/>
      <c r="V749" s="2"/>
      <c r="W749" s="2"/>
      <c r="X749" s="36"/>
      <c r="Y749" s="35"/>
      <c r="Z749" s="35"/>
      <c r="AA749" s="2"/>
      <c r="AB749" s="37"/>
      <c r="AC749" s="37"/>
      <c r="AD749" s="35"/>
      <c r="AE749" s="39"/>
    </row>
    <row r="750" spans="1:31">
      <c r="A750" s="39" t="s">
        <v>32</v>
      </c>
      <c r="B750" s="38">
        <v>900120</v>
      </c>
      <c r="C750" s="38">
        <v>517890</v>
      </c>
      <c r="D750" s="38" t="s">
        <v>23</v>
      </c>
      <c r="E750" s="38" t="s">
        <v>35</v>
      </c>
      <c r="F750" s="41" t="s">
        <v>24</v>
      </c>
      <c r="G750" s="43">
        <v>36878</v>
      </c>
      <c r="H750" s="40">
        <v>-5000</v>
      </c>
      <c r="I750" s="40">
        <v>-4967.9934000000003</v>
      </c>
      <c r="J750" s="38">
        <v>0.99359867610656005</v>
      </c>
      <c r="K750" s="42">
        <v>8.1950000000000003</v>
      </c>
      <c r="L750" s="42">
        <v>8.2349999999999994</v>
      </c>
      <c r="M750" s="40">
        <v>0</v>
      </c>
      <c r="N750" s="40">
        <v>198.71969999999999</v>
      </c>
      <c r="Q750" s="2"/>
      <c r="R750" s="2"/>
      <c r="T750" s="2"/>
      <c r="U750" s="2"/>
      <c r="V750" s="2"/>
      <c r="W750" s="2"/>
      <c r="X750" s="36"/>
      <c r="Y750" s="35"/>
      <c r="Z750" s="35"/>
      <c r="AA750" s="2"/>
      <c r="AB750" s="37"/>
      <c r="AC750" s="37"/>
      <c r="AD750" s="35"/>
      <c r="AE750" s="39"/>
    </row>
    <row r="751" spans="1:31">
      <c r="A751" s="39" t="s">
        <v>32</v>
      </c>
      <c r="B751" s="38">
        <v>900120</v>
      </c>
      <c r="C751" s="38">
        <v>517890</v>
      </c>
      <c r="D751" s="38" t="s">
        <v>23</v>
      </c>
      <c r="E751" s="38" t="s">
        <v>35</v>
      </c>
      <c r="F751" s="41" t="s">
        <v>24</v>
      </c>
      <c r="G751" s="43">
        <v>36879</v>
      </c>
      <c r="H751" s="40">
        <v>-5000</v>
      </c>
      <c r="I751" s="40">
        <v>-4967.9934000000003</v>
      </c>
      <c r="J751" s="38">
        <v>0.99359867610656005</v>
      </c>
      <c r="K751" s="42">
        <v>10.404999999999999</v>
      </c>
      <c r="L751" s="42">
        <v>10.445</v>
      </c>
      <c r="M751" s="40">
        <v>0</v>
      </c>
      <c r="N751" s="40">
        <v>198.71969999999999</v>
      </c>
      <c r="Q751" s="2"/>
      <c r="R751" s="2"/>
      <c r="T751" s="2"/>
      <c r="U751" s="2"/>
      <c r="V751" s="2"/>
      <c r="W751" s="2"/>
      <c r="X751" s="36"/>
      <c r="Y751" s="35"/>
      <c r="Z751" s="35"/>
      <c r="AA751" s="2"/>
      <c r="AB751" s="37"/>
      <c r="AC751" s="37"/>
      <c r="AD751" s="35"/>
      <c r="AE751" s="39"/>
    </row>
    <row r="752" spans="1:31">
      <c r="A752" s="39" t="s">
        <v>32</v>
      </c>
      <c r="B752" s="38">
        <v>900120</v>
      </c>
      <c r="C752" s="38">
        <v>517890</v>
      </c>
      <c r="D752" s="38" t="s">
        <v>23</v>
      </c>
      <c r="E752" s="38" t="s">
        <v>35</v>
      </c>
      <c r="F752" s="41" t="s">
        <v>24</v>
      </c>
      <c r="G752" s="43">
        <v>36880</v>
      </c>
      <c r="H752" s="40">
        <v>-5000</v>
      </c>
      <c r="I752" s="40">
        <v>-4967.9934000000003</v>
      </c>
      <c r="J752" s="38">
        <v>0.99359867610656005</v>
      </c>
      <c r="K752" s="42">
        <v>9.82</v>
      </c>
      <c r="L752" s="42">
        <v>9.86</v>
      </c>
      <c r="M752" s="40">
        <v>0</v>
      </c>
      <c r="N752" s="40">
        <v>198.71969999999999</v>
      </c>
      <c r="Q752" s="2"/>
      <c r="R752" s="2"/>
      <c r="T752" s="2"/>
      <c r="U752" s="2"/>
      <c r="V752" s="2"/>
      <c r="W752" s="2"/>
      <c r="X752" s="36"/>
      <c r="Y752" s="35"/>
      <c r="Z752" s="35"/>
      <c r="AA752" s="2"/>
      <c r="AB752" s="37"/>
      <c r="AC752" s="37"/>
      <c r="AD752" s="35"/>
      <c r="AE752" s="39"/>
    </row>
    <row r="753" spans="1:31">
      <c r="A753" s="39" t="s">
        <v>32</v>
      </c>
      <c r="B753" s="38">
        <v>900120</v>
      </c>
      <c r="C753" s="38">
        <v>517890</v>
      </c>
      <c r="D753" s="38" t="s">
        <v>23</v>
      </c>
      <c r="E753" s="38" t="s">
        <v>35</v>
      </c>
      <c r="F753" s="41" t="s">
        <v>24</v>
      </c>
      <c r="G753" s="43">
        <v>36881</v>
      </c>
      <c r="H753" s="40">
        <v>-5000</v>
      </c>
      <c r="I753" s="40">
        <v>-4967.9934000000003</v>
      </c>
      <c r="J753" s="38">
        <v>0.99359867610656005</v>
      </c>
      <c r="K753" s="42">
        <v>10.775</v>
      </c>
      <c r="L753" s="42">
        <v>10.815</v>
      </c>
      <c r="M753" s="40">
        <v>0</v>
      </c>
      <c r="N753" s="40">
        <v>198.71969999999999</v>
      </c>
      <c r="Q753" s="2"/>
      <c r="R753" s="2"/>
      <c r="T753" s="2"/>
      <c r="U753" s="2"/>
      <c r="V753" s="2"/>
      <c r="W753" s="2"/>
      <c r="X753" s="36"/>
      <c r="Y753" s="35"/>
      <c r="Z753" s="35"/>
      <c r="AA753" s="2"/>
      <c r="AB753" s="37"/>
      <c r="AC753" s="37"/>
      <c r="AD753" s="35"/>
      <c r="AE753" s="39"/>
    </row>
    <row r="754" spans="1:31">
      <c r="A754" s="39" t="s">
        <v>32</v>
      </c>
      <c r="B754" s="38">
        <v>900120</v>
      </c>
      <c r="C754" s="38">
        <v>517890</v>
      </c>
      <c r="D754" s="38" t="s">
        <v>23</v>
      </c>
      <c r="E754" s="38" t="s">
        <v>35</v>
      </c>
      <c r="F754" s="41" t="s">
        <v>24</v>
      </c>
      <c r="G754" s="43">
        <v>36882</v>
      </c>
      <c r="H754" s="40">
        <v>-5000</v>
      </c>
      <c r="I754" s="40">
        <v>-4967.9934000000003</v>
      </c>
      <c r="J754" s="38">
        <v>0.99359867610656005</v>
      </c>
      <c r="K754" s="42">
        <v>10.725</v>
      </c>
      <c r="L754" s="42">
        <v>10.765000000000001</v>
      </c>
      <c r="M754" s="40">
        <v>0</v>
      </c>
      <c r="N754" s="40">
        <v>198.71969999999999</v>
      </c>
      <c r="Q754" s="2"/>
      <c r="R754" s="2"/>
      <c r="T754" s="2"/>
      <c r="U754" s="2"/>
      <c r="V754" s="2"/>
      <c r="W754" s="2"/>
      <c r="X754" s="36"/>
      <c r="Y754" s="35"/>
      <c r="Z754" s="35"/>
      <c r="AA754" s="2"/>
      <c r="AB754" s="37"/>
      <c r="AC754" s="37"/>
      <c r="AD754" s="35"/>
      <c r="AE754" s="39"/>
    </row>
    <row r="755" spans="1:31">
      <c r="A755" s="39" t="s">
        <v>32</v>
      </c>
      <c r="B755" s="38">
        <v>900120</v>
      </c>
      <c r="C755" s="38">
        <v>517890</v>
      </c>
      <c r="D755" s="38" t="s">
        <v>23</v>
      </c>
      <c r="E755" s="38" t="s">
        <v>35</v>
      </c>
      <c r="F755" s="41" t="s">
        <v>24</v>
      </c>
      <c r="G755" s="43">
        <v>36883</v>
      </c>
      <c r="H755" s="40">
        <v>-5000</v>
      </c>
      <c r="I755" s="40">
        <v>-4967.9934000000003</v>
      </c>
      <c r="J755" s="38">
        <v>0.99359867610656005</v>
      </c>
      <c r="K755" s="42">
        <v>14</v>
      </c>
      <c r="L755" s="42">
        <v>14.04</v>
      </c>
      <c r="M755" s="40">
        <v>0</v>
      </c>
      <c r="N755" s="40">
        <v>198.71969999999999</v>
      </c>
      <c r="Q755" s="2"/>
      <c r="R755" s="2"/>
      <c r="T755" s="2"/>
      <c r="U755" s="2"/>
      <c r="V755" s="2"/>
      <c r="W755" s="2"/>
      <c r="X755" s="36"/>
      <c r="Y755" s="35"/>
      <c r="Z755" s="35"/>
      <c r="AA755" s="2"/>
      <c r="AB755" s="37"/>
      <c r="AC755" s="37"/>
      <c r="AD755" s="35"/>
      <c r="AE755" s="39"/>
    </row>
    <row r="756" spans="1:31">
      <c r="A756" s="39" t="s">
        <v>32</v>
      </c>
      <c r="B756" s="38">
        <v>900120</v>
      </c>
      <c r="C756" s="38">
        <v>517890</v>
      </c>
      <c r="D756" s="38" t="s">
        <v>23</v>
      </c>
      <c r="E756" s="38" t="s">
        <v>35</v>
      </c>
      <c r="F756" s="41" t="s">
        <v>24</v>
      </c>
      <c r="G756" s="43">
        <v>36884</v>
      </c>
      <c r="H756" s="40">
        <v>-5000</v>
      </c>
      <c r="I756" s="40">
        <v>-4967.9934000000003</v>
      </c>
      <c r="J756" s="38">
        <v>0.99359867610656005</v>
      </c>
      <c r="K756" s="42">
        <v>14</v>
      </c>
      <c r="L756" s="42">
        <v>14.04</v>
      </c>
      <c r="M756" s="40">
        <v>0</v>
      </c>
      <c r="N756" s="40">
        <v>198.71969999999999</v>
      </c>
      <c r="Q756" s="2"/>
      <c r="R756" s="2"/>
      <c r="T756" s="2"/>
      <c r="U756" s="2"/>
      <c r="V756" s="2"/>
      <c r="W756" s="2"/>
      <c r="X756" s="36"/>
      <c r="Y756" s="35"/>
      <c r="Z756" s="35"/>
      <c r="AA756" s="2"/>
      <c r="AB756" s="37"/>
      <c r="AC756" s="37"/>
      <c r="AD756" s="35"/>
      <c r="AE756" s="39"/>
    </row>
    <row r="757" spans="1:31">
      <c r="A757" s="39" t="s">
        <v>32</v>
      </c>
      <c r="B757" s="38">
        <v>900120</v>
      </c>
      <c r="C757" s="38">
        <v>517890</v>
      </c>
      <c r="D757" s="38" t="s">
        <v>23</v>
      </c>
      <c r="E757" s="38" t="s">
        <v>35</v>
      </c>
      <c r="F757" s="41" t="s">
        <v>24</v>
      </c>
      <c r="G757" s="43">
        <v>36885</v>
      </c>
      <c r="H757" s="40">
        <v>-5000</v>
      </c>
      <c r="I757" s="40">
        <v>-4967.9934000000003</v>
      </c>
      <c r="J757" s="38">
        <v>0.99359867610656005</v>
      </c>
      <c r="K757" s="42">
        <v>14</v>
      </c>
      <c r="L757" s="42">
        <v>14.04</v>
      </c>
      <c r="M757" s="40">
        <v>0</v>
      </c>
      <c r="N757" s="40">
        <v>198.71969999999999</v>
      </c>
      <c r="Q757" s="2"/>
      <c r="R757" s="2"/>
      <c r="T757" s="2"/>
      <c r="U757" s="2"/>
      <c r="V757" s="2"/>
      <c r="W757" s="2"/>
      <c r="X757" s="36"/>
      <c r="Y757" s="35"/>
      <c r="Z757" s="35"/>
      <c r="AA757" s="2"/>
      <c r="AB757" s="37"/>
      <c r="AC757" s="37"/>
      <c r="AD757" s="35"/>
      <c r="AE757" s="39"/>
    </row>
    <row r="758" spans="1:31">
      <c r="A758" s="39" t="s">
        <v>32</v>
      </c>
      <c r="B758" s="38">
        <v>900120</v>
      </c>
      <c r="C758" s="38">
        <v>517890</v>
      </c>
      <c r="D758" s="38" t="s">
        <v>23</v>
      </c>
      <c r="E758" s="38" t="s">
        <v>35</v>
      </c>
      <c r="F758" s="41" t="s">
        <v>24</v>
      </c>
      <c r="G758" s="43">
        <v>36886</v>
      </c>
      <c r="H758" s="40">
        <v>-5000</v>
      </c>
      <c r="I758" s="40">
        <v>-4967.9934000000003</v>
      </c>
      <c r="J758" s="38">
        <v>0.99359867610656005</v>
      </c>
      <c r="K758" s="42">
        <v>14</v>
      </c>
      <c r="L758" s="42">
        <v>14.04</v>
      </c>
      <c r="M758" s="40">
        <v>0</v>
      </c>
      <c r="N758" s="40">
        <v>198.71969999999999</v>
      </c>
      <c r="Q758" s="2"/>
      <c r="R758" s="2"/>
      <c r="T758" s="2"/>
      <c r="U758" s="2"/>
      <c r="V758" s="2"/>
      <c r="W758" s="2"/>
      <c r="X758" s="36"/>
      <c r="Y758" s="35"/>
      <c r="Z758" s="35"/>
      <c r="AA758" s="2"/>
      <c r="AB758" s="37"/>
      <c r="AC758" s="37"/>
      <c r="AD758" s="35"/>
      <c r="AE758" s="39"/>
    </row>
    <row r="759" spans="1:31">
      <c r="A759" s="39" t="s">
        <v>32</v>
      </c>
      <c r="B759" s="38">
        <v>900120</v>
      </c>
      <c r="C759" s="38">
        <v>517890</v>
      </c>
      <c r="D759" s="38" t="s">
        <v>23</v>
      </c>
      <c r="E759" s="38" t="s">
        <v>35</v>
      </c>
      <c r="F759" s="41" t="s">
        <v>24</v>
      </c>
      <c r="G759" s="43">
        <v>36887</v>
      </c>
      <c r="H759" s="40">
        <v>-5000</v>
      </c>
      <c r="I759" s="40">
        <v>-4967.9934000000003</v>
      </c>
      <c r="J759" s="38">
        <v>0.99359867610656005</v>
      </c>
      <c r="K759" s="42">
        <v>14</v>
      </c>
      <c r="L759" s="42">
        <v>14.04</v>
      </c>
      <c r="M759" s="40">
        <v>0</v>
      </c>
      <c r="N759" s="40">
        <v>198.71969999999999</v>
      </c>
      <c r="Q759" s="2"/>
      <c r="R759" s="2"/>
      <c r="T759" s="2"/>
      <c r="U759" s="2"/>
      <c r="V759" s="2"/>
      <c r="W759" s="2"/>
      <c r="X759" s="36"/>
      <c r="Y759" s="35"/>
      <c r="Z759" s="35"/>
      <c r="AA759" s="2"/>
      <c r="AB759" s="37"/>
      <c r="AC759" s="37"/>
      <c r="AD759" s="35"/>
      <c r="AE759" s="39"/>
    </row>
    <row r="760" spans="1:31">
      <c r="A760" s="39" t="s">
        <v>32</v>
      </c>
      <c r="B760" s="38">
        <v>900120</v>
      </c>
      <c r="C760" s="38">
        <v>517890</v>
      </c>
      <c r="D760" s="38" t="s">
        <v>23</v>
      </c>
      <c r="E760" s="38" t="s">
        <v>35</v>
      </c>
      <c r="F760" s="41" t="s">
        <v>24</v>
      </c>
      <c r="G760" s="43">
        <v>36888</v>
      </c>
      <c r="H760" s="40">
        <v>-5000</v>
      </c>
      <c r="I760" s="40">
        <v>-4967.9934000000003</v>
      </c>
      <c r="J760" s="38">
        <v>0.99359867610656005</v>
      </c>
      <c r="K760" s="42">
        <v>14</v>
      </c>
      <c r="L760" s="42">
        <v>14.04</v>
      </c>
      <c r="M760" s="40">
        <v>0</v>
      </c>
      <c r="N760" s="40">
        <v>198.71969999999999</v>
      </c>
      <c r="Q760" s="2"/>
      <c r="R760" s="2"/>
      <c r="T760" s="2"/>
      <c r="U760" s="2"/>
      <c r="V760" s="2"/>
      <c r="W760" s="2"/>
      <c r="X760" s="36"/>
      <c r="Y760" s="35"/>
      <c r="Z760" s="35"/>
      <c r="AA760" s="2"/>
      <c r="AB760" s="37"/>
      <c r="AC760" s="37"/>
      <c r="AD760" s="35"/>
      <c r="AE760" s="39"/>
    </row>
    <row r="761" spans="1:31">
      <c r="A761" s="39" t="s">
        <v>32</v>
      </c>
      <c r="B761" s="38">
        <v>900120</v>
      </c>
      <c r="C761" s="38">
        <v>517890</v>
      </c>
      <c r="D761" s="38" t="s">
        <v>23</v>
      </c>
      <c r="E761" s="38" t="s">
        <v>35</v>
      </c>
      <c r="F761" s="41" t="s">
        <v>24</v>
      </c>
      <c r="G761" s="43">
        <v>36889</v>
      </c>
      <c r="H761" s="40">
        <v>-5000</v>
      </c>
      <c r="I761" s="40">
        <v>-4967.9934000000003</v>
      </c>
      <c r="J761" s="38">
        <v>0.99359867610656005</v>
      </c>
      <c r="K761" s="42">
        <v>14</v>
      </c>
      <c r="L761" s="42">
        <v>14.04</v>
      </c>
      <c r="M761" s="40">
        <v>0</v>
      </c>
      <c r="N761" s="40">
        <v>198.71969999999999</v>
      </c>
      <c r="Q761" s="2"/>
      <c r="R761" s="2"/>
      <c r="T761" s="2"/>
      <c r="U761" s="2"/>
      <c r="V761" s="2"/>
      <c r="W761" s="2"/>
      <c r="X761" s="36"/>
      <c r="Y761" s="35"/>
      <c r="Z761" s="35"/>
      <c r="AA761" s="2"/>
      <c r="AB761" s="37"/>
      <c r="AC761" s="37"/>
      <c r="AD761" s="35"/>
      <c r="AE761" s="39"/>
    </row>
    <row r="762" spans="1:31">
      <c r="A762" s="39" t="s">
        <v>32</v>
      </c>
      <c r="B762" s="38">
        <v>900120</v>
      </c>
      <c r="C762" s="38">
        <v>517890</v>
      </c>
      <c r="D762" s="38" t="s">
        <v>23</v>
      </c>
      <c r="E762" s="38" t="s">
        <v>35</v>
      </c>
      <c r="F762" s="41" t="s">
        <v>24</v>
      </c>
      <c r="G762" s="43">
        <v>36890</v>
      </c>
      <c r="H762" s="40">
        <v>-5000</v>
      </c>
      <c r="I762" s="40">
        <v>-4967.9934000000003</v>
      </c>
      <c r="J762" s="38">
        <v>0.99359867610656005</v>
      </c>
      <c r="K762" s="42">
        <v>14</v>
      </c>
      <c r="L762" s="42">
        <v>14.04</v>
      </c>
      <c r="M762" s="40">
        <v>0</v>
      </c>
      <c r="N762" s="40">
        <v>198.71969999999999</v>
      </c>
      <c r="Q762" s="2"/>
      <c r="R762" s="2"/>
      <c r="T762" s="2"/>
      <c r="U762" s="2"/>
      <c r="V762" s="2"/>
      <c r="W762" s="2"/>
      <c r="X762" s="36"/>
      <c r="Y762" s="35"/>
      <c r="Z762" s="35"/>
      <c r="AA762" s="2"/>
      <c r="AB762" s="37"/>
      <c r="AC762" s="37"/>
      <c r="AD762" s="35"/>
      <c r="AE762" s="39"/>
    </row>
    <row r="763" spans="1:31">
      <c r="A763" s="39" t="s">
        <v>32</v>
      </c>
      <c r="B763" s="38">
        <v>900120</v>
      </c>
      <c r="C763" s="38">
        <v>517890</v>
      </c>
      <c r="D763" s="38" t="s">
        <v>23</v>
      </c>
      <c r="E763" s="38" t="s">
        <v>35</v>
      </c>
      <c r="F763" s="41" t="s">
        <v>24</v>
      </c>
      <c r="G763" s="43">
        <v>36891</v>
      </c>
      <c r="H763" s="40">
        <v>-5000</v>
      </c>
      <c r="I763" s="40">
        <v>-4967.9934000000003</v>
      </c>
      <c r="J763" s="38">
        <v>0.99359867610656005</v>
      </c>
      <c r="K763" s="42">
        <v>14</v>
      </c>
      <c r="L763" s="42">
        <v>14.04</v>
      </c>
      <c r="M763" s="40">
        <v>0</v>
      </c>
      <c r="N763" s="40">
        <v>198.71969999999999</v>
      </c>
      <c r="Q763" s="2"/>
      <c r="R763" s="2"/>
      <c r="T763" s="2"/>
      <c r="U763" s="2"/>
      <c r="V763" s="2"/>
      <c r="W763" s="2"/>
      <c r="X763" s="36"/>
      <c r="Y763" s="35"/>
      <c r="Z763" s="35"/>
      <c r="AA763" s="2"/>
      <c r="AB763" s="37"/>
      <c r="AC763" s="37"/>
      <c r="AD763" s="35"/>
      <c r="AE763" s="39"/>
    </row>
    <row r="764" spans="1:31">
      <c r="A764" s="39" t="s">
        <v>32</v>
      </c>
      <c r="B764" s="38">
        <v>900499</v>
      </c>
      <c r="C764" s="38">
        <v>518225</v>
      </c>
      <c r="D764" s="38" t="s">
        <v>23</v>
      </c>
      <c r="E764" s="38" t="s">
        <v>26</v>
      </c>
      <c r="F764" s="41" t="s">
        <v>24</v>
      </c>
      <c r="G764" s="43">
        <v>36866</v>
      </c>
      <c r="H764" s="40">
        <v>10000</v>
      </c>
      <c r="I764" s="40">
        <v>9935.9868000000006</v>
      </c>
      <c r="J764" s="38">
        <v>0.99359867610656005</v>
      </c>
      <c r="K764" s="42">
        <v>8.1549999999999994</v>
      </c>
      <c r="L764" s="42">
        <v>8.34</v>
      </c>
      <c r="M764" s="40">
        <v>0</v>
      </c>
      <c r="N764" s="40">
        <v>-1838.1576</v>
      </c>
      <c r="Q764" s="2"/>
      <c r="R764" s="2"/>
      <c r="T764" s="2"/>
      <c r="U764" s="2"/>
      <c r="V764" s="2"/>
      <c r="W764" s="2"/>
      <c r="X764" s="36"/>
      <c r="Y764" s="35"/>
      <c r="Z764" s="35"/>
      <c r="AA764" s="2"/>
      <c r="AB764" s="37"/>
      <c r="AC764" s="37"/>
      <c r="AD764" s="35"/>
      <c r="AE764" s="39"/>
    </row>
    <row r="765" spans="1:31">
      <c r="A765" s="39" t="s">
        <v>32</v>
      </c>
      <c r="B765" s="38">
        <v>901168</v>
      </c>
      <c r="C765" s="38">
        <v>518852</v>
      </c>
      <c r="D765" s="38" t="s">
        <v>23</v>
      </c>
      <c r="E765" s="38" t="s">
        <v>26</v>
      </c>
      <c r="F765" s="41" t="s">
        <v>24</v>
      </c>
      <c r="G765" s="43">
        <v>36866</v>
      </c>
      <c r="H765" s="40">
        <v>5000</v>
      </c>
      <c r="I765" s="40">
        <v>4967.9934000000003</v>
      </c>
      <c r="J765" s="38">
        <v>0.99359867610656005</v>
      </c>
      <c r="K765" s="42">
        <v>8.1549999999999994</v>
      </c>
      <c r="L765" s="42">
        <v>8.0649999999999995</v>
      </c>
      <c r="M765" s="40">
        <v>0</v>
      </c>
      <c r="N765" s="40">
        <v>447.11939999999998</v>
      </c>
      <c r="Q765" s="2"/>
      <c r="R765" s="2"/>
      <c r="T765" s="2"/>
      <c r="U765" s="2"/>
      <c r="V765" s="2"/>
      <c r="W765" s="2"/>
      <c r="X765" s="36"/>
      <c r="Y765" s="35"/>
      <c r="Z765" s="35"/>
      <c r="AA765" s="2"/>
      <c r="AB765" s="37"/>
      <c r="AC765" s="37"/>
      <c r="AD765" s="35"/>
      <c r="AE765" s="39"/>
    </row>
    <row r="766" spans="1:31">
      <c r="A766" s="39" t="s">
        <v>32</v>
      </c>
      <c r="B766" s="38">
        <v>901231</v>
      </c>
      <c r="C766" s="38">
        <v>518897</v>
      </c>
      <c r="D766" s="38" t="s">
        <v>23</v>
      </c>
      <c r="E766" s="38" t="s">
        <v>26</v>
      </c>
      <c r="F766" s="41" t="s">
        <v>24</v>
      </c>
      <c r="G766" s="43">
        <v>36866</v>
      </c>
      <c r="H766" s="40">
        <v>7000</v>
      </c>
      <c r="I766" s="40">
        <v>6955.1907000000001</v>
      </c>
      <c r="J766" s="38">
        <v>0.99359867610656005</v>
      </c>
      <c r="K766" s="42">
        <v>8.1549999999999994</v>
      </c>
      <c r="L766" s="42">
        <v>8.15</v>
      </c>
      <c r="M766" s="40">
        <v>0</v>
      </c>
      <c r="N766" s="40">
        <v>34.776000000000003</v>
      </c>
      <c r="Q766" s="2"/>
      <c r="R766" s="2"/>
      <c r="T766" s="2"/>
      <c r="U766" s="2"/>
      <c r="V766" s="2"/>
      <c r="W766" s="2"/>
      <c r="X766" s="36"/>
      <c r="Y766" s="35"/>
      <c r="Z766" s="35"/>
      <c r="AA766" s="2"/>
      <c r="AB766" s="37"/>
      <c r="AC766" s="37"/>
      <c r="AD766" s="35"/>
      <c r="AE766" s="39"/>
    </row>
    <row r="767" spans="1:31">
      <c r="A767" s="39" t="s">
        <v>32</v>
      </c>
      <c r="B767" s="38">
        <v>901293</v>
      </c>
      <c r="C767" s="38">
        <v>518943</v>
      </c>
      <c r="D767" s="38" t="s">
        <v>23</v>
      </c>
      <c r="E767" s="38" t="s">
        <v>26</v>
      </c>
      <c r="F767" s="41" t="s">
        <v>24</v>
      </c>
      <c r="G767" s="43">
        <v>36866</v>
      </c>
      <c r="H767" s="40">
        <v>-20000</v>
      </c>
      <c r="I767" s="40">
        <v>-19871.9735</v>
      </c>
      <c r="J767" s="38">
        <v>0.99359867610656005</v>
      </c>
      <c r="K767" s="42">
        <v>8.1549999999999994</v>
      </c>
      <c r="L767" s="42">
        <v>8.18</v>
      </c>
      <c r="M767" s="40">
        <v>0</v>
      </c>
      <c r="N767" s="40">
        <v>496.79930000000002</v>
      </c>
      <c r="Q767" s="2"/>
      <c r="R767" s="2"/>
      <c r="T767" s="2"/>
      <c r="U767" s="2"/>
      <c r="V767" s="2"/>
      <c r="W767" s="2"/>
      <c r="X767" s="36"/>
      <c r="Y767" s="35"/>
      <c r="Z767" s="35"/>
      <c r="AA767" s="2"/>
      <c r="AB767" s="37"/>
      <c r="AC767" s="37"/>
      <c r="AD767" s="35"/>
      <c r="AE767" s="39"/>
    </row>
    <row r="768" spans="1:31">
      <c r="A768" s="39" t="s">
        <v>32</v>
      </c>
      <c r="B768" s="38">
        <v>901293</v>
      </c>
      <c r="C768" s="38">
        <v>518943</v>
      </c>
      <c r="D768" s="38" t="s">
        <v>23</v>
      </c>
      <c r="E768" s="38" t="s">
        <v>35</v>
      </c>
      <c r="F768" s="41" t="s">
        <v>24</v>
      </c>
      <c r="G768" s="43">
        <v>36869</v>
      </c>
      <c r="H768" s="40">
        <v>-10000</v>
      </c>
      <c r="I768" s="40">
        <v>-9935.9868000000006</v>
      </c>
      <c r="J768" s="38">
        <v>0.99359867610656005</v>
      </c>
      <c r="K768" s="42">
        <v>8.34</v>
      </c>
      <c r="L768" s="42">
        <v>8.34</v>
      </c>
      <c r="M768" s="40">
        <v>0</v>
      </c>
      <c r="N768" s="40">
        <v>0</v>
      </c>
      <c r="Q768" s="2"/>
      <c r="R768" s="2"/>
      <c r="T768" s="2"/>
      <c r="U768" s="2"/>
      <c r="V768" s="2"/>
      <c r="W768" s="2"/>
      <c r="X768" s="36"/>
      <c r="Y768" s="35"/>
      <c r="Z768" s="35"/>
      <c r="AA768" s="2"/>
      <c r="AB768" s="37"/>
      <c r="AC768" s="37"/>
      <c r="AD768" s="35"/>
      <c r="AE768" s="39"/>
    </row>
    <row r="769" spans="1:31">
      <c r="A769" s="39" t="s">
        <v>32</v>
      </c>
      <c r="B769" s="38">
        <v>901293</v>
      </c>
      <c r="C769" s="38">
        <v>518943</v>
      </c>
      <c r="D769" s="38" t="s">
        <v>23</v>
      </c>
      <c r="E769" s="38" t="s">
        <v>35</v>
      </c>
      <c r="F769" s="41" t="s">
        <v>24</v>
      </c>
      <c r="G769" s="43">
        <v>36870</v>
      </c>
      <c r="H769" s="40">
        <v>-10000</v>
      </c>
      <c r="I769" s="40">
        <v>-9935.9868000000006</v>
      </c>
      <c r="J769" s="38">
        <v>0.99359867610656005</v>
      </c>
      <c r="K769" s="42">
        <v>8.34</v>
      </c>
      <c r="L769" s="42">
        <v>8.34</v>
      </c>
      <c r="M769" s="40">
        <v>0</v>
      </c>
      <c r="N769" s="40">
        <v>0</v>
      </c>
      <c r="Q769" s="2"/>
      <c r="R769" s="2"/>
      <c r="T769" s="2"/>
      <c r="U769" s="2"/>
      <c r="V769" s="2"/>
      <c r="W769" s="2"/>
      <c r="X769" s="36"/>
      <c r="Y769" s="35"/>
      <c r="Z769" s="35"/>
      <c r="AA769" s="2"/>
      <c r="AB769" s="37"/>
      <c r="AC769" s="37"/>
      <c r="AD769" s="35"/>
      <c r="AE769" s="39"/>
    </row>
    <row r="770" spans="1:31">
      <c r="A770" s="39" t="s">
        <v>32</v>
      </c>
      <c r="B770" s="38">
        <v>901293</v>
      </c>
      <c r="C770" s="38">
        <v>518943</v>
      </c>
      <c r="D770" s="38" t="s">
        <v>23</v>
      </c>
      <c r="E770" s="38" t="s">
        <v>35</v>
      </c>
      <c r="F770" s="41" t="s">
        <v>24</v>
      </c>
      <c r="G770" s="43">
        <v>36871</v>
      </c>
      <c r="H770" s="40">
        <v>-10000</v>
      </c>
      <c r="I770" s="40">
        <v>-9935.9868000000006</v>
      </c>
      <c r="J770" s="38">
        <v>0.99359867610656005</v>
      </c>
      <c r="K770" s="42">
        <v>8.34</v>
      </c>
      <c r="L770" s="42">
        <v>8.34</v>
      </c>
      <c r="M770" s="40">
        <v>0</v>
      </c>
      <c r="N770" s="40">
        <v>0</v>
      </c>
      <c r="Q770" s="2"/>
      <c r="R770" s="2"/>
      <c r="T770" s="2"/>
      <c r="U770" s="2"/>
      <c r="V770" s="2"/>
      <c r="W770" s="2"/>
      <c r="X770" s="36"/>
      <c r="Y770" s="35"/>
      <c r="Z770" s="35"/>
      <c r="AA770" s="2"/>
      <c r="AB770" s="37"/>
      <c r="AC770" s="37"/>
      <c r="AD770" s="35"/>
      <c r="AE770" s="39"/>
    </row>
    <row r="771" spans="1:31">
      <c r="A771" s="39" t="s">
        <v>33</v>
      </c>
      <c r="B771" s="38">
        <v>901346</v>
      </c>
      <c r="C771" s="38">
        <v>518984</v>
      </c>
      <c r="D771" s="38" t="s">
        <v>23</v>
      </c>
      <c r="E771" s="38" t="s">
        <v>35</v>
      </c>
      <c r="F771" s="41" t="s">
        <v>24</v>
      </c>
      <c r="G771" s="43">
        <v>36866</v>
      </c>
      <c r="H771" s="40">
        <v>25000</v>
      </c>
      <c r="I771" s="40">
        <v>24839.966899999999</v>
      </c>
      <c r="J771" s="38">
        <v>0.99359867610656005</v>
      </c>
      <c r="K771" s="42">
        <v>8.1549999999999994</v>
      </c>
      <c r="L771" s="42">
        <v>8.1549999999999994</v>
      </c>
      <c r="M771" s="40">
        <v>0</v>
      </c>
      <c r="N771" s="40">
        <v>0</v>
      </c>
      <c r="Q771" s="2"/>
      <c r="R771" s="2"/>
      <c r="T771" s="2"/>
      <c r="U771" s="2"/>
      <c r="V771" s="2"/>
      <c r="W771" s="2"/>
      <c r="X771" s="36"/>
      <c r="Y771" s="35"/>
      <c r="Z771" s="35"/>
      <c r="AA771" s="2"/>
      <c r="AB771" s="37"/>
      <c r="AC771" s="37"/>
      <c r="AD771" s="35"/>
      <c r="AE771" s="39"/>
    </row>
    <row r="772" spans="1:31">
      <c r="A772" s="39" t="s">
        <v>33</v>
      </c>
      <c r="B772" s="38">
        <v>901351</v>
      </c>
      <c r="C772" s="38">
        <v>518994</v>
      </c>
      <c r="D772" s="38" t="s">
        <v>23</v>
      </c>
      <c r="E772" s="38" t="s">
        <v>27</v>
      </c>
      <c r="F772" s="41" t="s">
        <v>24</v>
      </c>
      <c r="G772" s="43">
        <v>36866</v>
      </c>
      <c r="H772" s="40">
        <v>-25000</v>
      </c>
      <c r="I772" s="40">
        <v>-24839.966899999999</v>
      </c>
      <c r="J772" s="38">
        <v>0.99359867610656005</v>
      </c>
      <c r="K772" s="42">
        <v>8.1549999999999994</v>
      </c>
      <c r="L772" s="42">
        <v>8.5549999999999997</v>
      </c>
      <c r="M772" s="40">
        <v>0</v>
      </c>
      <c r="N772" s="40">
        <v>9935.9868000000006</v>
      </c>
      <c r="Q772" s="2"/>
      <c r="R772" s="2"/>
      <c r="T772" s="2"/>
      <c r="U772" s="2"/>
      <c r="V772" s="2"/>
      <c r="W772" s="2"/>
      <c r="X772" s="36"/>
      <c r="Y772" s="35"/>
      <c r="Z772" s="35"/>
      <c r="AA772" s="2"/>
      <c r="AB772" s="37"/>
      <c r="AC772" s="37"/>
      <c r="AD772" s="35"/>
      <c r="AE772" s="39"/>
    </row>
    <row r="773" spans="1:31">
      <c r="A773" s="39" t="s">
        <v>30</v>
      </c>
      <c r="B773" s="38">
        <v>901471</v>
      </c>
      <c r="C773" s="38">
        <v>519081</v>
      </c>
      <c r="D773" s="38" t="s">
        <v>23</v>
      </c>
      <c r="E773" s="38" t="s">
        <v>26</v>
      </c>
      <c r="F773" s="41" t="s">
        <v>24</v>
      </c>
      <c r="G773" s="43">
        <v>36866</v>
      </c>
      <c r="H773" s="40">
        <v>-6596</v>
      </c>
      <c r="I773" s="40">
        <v>-6553.7768999999998</v>
      </c>
      <c r="J773" s="38">
        <v>0.99359867610656005</v>
      </c>
      <c r="K773" s="42">
        <v>8.1549999999999994</v>
      </c>
      <c r="L773" s="42">
        <v>1.0000000000000001E-5</v>
      </c>
      <c r="M773" s="40">
        <v>0</v>
      </c>
      <c r="N773" s="40">
        <v>-53445.984799999998</v>
      </c>
      <c r="Q773" s="2"/>
      <c r="R773" s="2"/>
      <c r="T773" s="2"/>
      <c r="U773" s="2"/>
      <c r="V773" s="2"/>
      <c r="W773" s="2"/>
      <c r="X773" s="36"/>
      <c r="Y773" s="35"/>
      <c r="Z773" s="35"/>
      <c r="AA773" s="2"/>
      <c r="AB773" s="37"/>
      <c r="AC773" s="37"/>
      <c r="AD773" s="35"/>
      <c r="AE773" s="39"/>
    </row>
    <row r="774" spans="1:31">
      <c r="A774" s="39" t="s">
        <v>30</v>
      </c>
      <c r="B774" s="38">
        <v>901552</v>
      </c>
      <c r="C774" s="38">
        <v>519120</v>
      </c>
      <c r="D774" s="38" t="s">
        <v>23</v>
      </c>
      <c r="E774" s="38" t="s">
        <v>26</v>
      </c>
      <c r="F774" s="41" t="s">
        <v>24</v>
      </c>
      <c r="G774" s="43">
        <v>36887</v>
      </c>
      <c r="H774" s="40">
        <v>-19687</v>
      </c>
      <c r="I774" s="40">
        <v>-19560.9771</v>
      </c>
      <c r="J774" s="38">
        <v>0.99359867610656005</v>
      </c>
      <c r="K774" s="42">
        <v>14</v>
      </c>
      <c r="L774" s="42">
        <v>1.0000000000000001E-5</v>
      </c>
      <c r="M774" s="40">
        <v>0</v>
      </c>
      <c r="N774" s="40">
        <v>-273853.48430000001</v>
      </c>
      <c r="Q774" s="2"/>
      <c r="R774" s="2"/>
      <c r="T774" s="2"/>
      <c r="U774" s="2"/>
      <c r="V774" s="2"/>
      <c r="W774" s="2"/>
      <c r="X774" s="36"/>
      <c r="Y774" s="35"/>
      <c r="Z774" s="35"/>
      <c r="AA774" s="2"/>
      <c r="AB774" s="37"/>
      <c r="AC774" s="37"/>
      <c r="AD774" s="35"/>
      <c r="AE774" s="39"/>
    </row>
    <row r="775" spans="1:31">
      <c r="A775" s="39" t="s">
        <v>32</v>
      </c>
      <c r="B775" s="38">
        <v>901598</v>
      </c>
      <c r="C775" s="38">
        <v>519152</v>
      </c>
      <c r="D775" s="38" t="s">
        <v>23</v>
      </c>
      <c r="E775" s="38" t="s">
        <v>26</v>
      </c>
      <c r="F775" s="41" t="s">
        <v>24</v>
      </c>
      <c r="G775" s="43">
        <v>36866</v>
      </c>
      <c r="H775" s="40">
        <v>-15000</v>
      </c>
      <c r="I775" s="40">
        <v>-14903.980100000001</v>
      </c>
      <c r="J775" s="38">
        <v>0.99359867610656005</v>
      </c>
      <c r="K775" s="42">
        <v>8.1549999999999994</v>
      </c>
      <c r="L775" s="42">
        <v>8.1</v>
      </c>
      <c r="M775" s="40">
        <v>0</v>
      </c>
      <c r="N775" s="40">
        <v>-819.71889999999996</v>
      </c>
      <c r="Q775" s="2"/>
      <c r="R775" s="2"/>
      <c r="T775" s="2"/>
      <c r="U775" s="2"/>
      <c r="V775" s="2"/>
      <c r="W775" s="2"/>
      <c r="X775" s="36"/>
      <c r="Y775" s="35"/>
      <c r="Z775" s="35"/>
      <c r="AA775" s="2"/>
      <c r="AB775" s="37"/>
      <c r="AC775" s="37"/>
      <c r="AD775" s="35"/>
      <c r="AE775" s="39"/>
    </row>
    <row r="776" spans="1:31">
      <c r="A776" s="39" t="s">
        <v>30</v>
      </c>
      <c r="B776" s="38">
        <v>901605</v>
      </c>
      <c r="C776" s="38">
        <v>519158</v>
      </c>
      <c r="D776" s="38" t="s">
        <v>23</v>
      </c>
      <c r="E776" s="38" t="s">
        <v>26</v>
      </c>
      <c r="F776" s="41" t="s">
        <v>24</v>
      </c>
      <c r="G776" s="43">
        <v>36866</v>
      </c>
      <c r="H776" s="40">
        <v>15000</v>
      </c>
      <c r="I776" s="40">
        <v>14903.980100000001</v>
      </c>
      <c r="J776" s="38">
        <v>0.99359867610656005</v>
      </c>
      <c r="K776" s="42">
        <v>8.1549999999999994</v>
      </c>
      <c r="L776" s="42">
        <v>1.0000000000000001E-5</v>
      </c>
      <c r="M776" s="40">
        <v>0</v>
      </c>
      <c r="N776" s="40">
        <v>121541.80899999999</v>
      </c>
      <c r="Q776" s="2"/>
      <c r="R776" s="2"/>
      <c r="T776" s="2"/>
      <c r="U776" s="2"/>
      <c r="V776" s="2"/>
      <c r="W776" s="2"/>
      <c r="X776" s="36"/>
      <c r="Y776" s="35"/>
      <c r="Z776" s="35"/>
      <c r="AA776" s="2"/>
      <c r="AB776" s="37"/>
      <c r="AC776" s="37"/>
      <c r="AD776" s="35"/>
      <c r="AE776" s="39"/>
    </row>
    <row r="777" spans="1:31">
      <c r="A777" s="39" t="s">
        <v>30</v>
      </c>
      <c r="B777" s="38">
        <v>901901</v>
      </c>
      <c r="C777" s="38">
        <v>519412</v>
      </c>
      <c r="D777" s="38" t="s">
        <v>23</v>
      </c>
      <c r="E777" s="38" t="s">
        <v>26</v>
      </c>
      <c r="F777" s="41" t="s">
        <v>24</v>
      </c>
      <c r="G777" s="43">
        <v>36867</v>
      </c>
      <c r="H777" s="40">
        <v>24000</v>
      </c>
      <c r="I777" s="40">
        <v>23846.368200000001</v>
      </c>
      <c r="J777" s="38">
        <v>0.99359867610656005</v>
      </c>
      <c r="K777" s="42">
        <v>9.0449999999999999</v>
      </c>
      <c r="L777" s="42">
        <v>1.0000000000000001E-5</v>
      </c>
      <c r="M777" s="40">
        <v>0</v>
      </c>
      <c r="N777" s="40">
        <v>215690.16209999999</v>
      </c>
      <c r="Q777" s="2"/>
      <c r="R777" s="2"/>
      <c r="T777" s="2"/>
      <c r="U777" s="2"/>
      <c r="V777" s="2"/>
      <c r="W777" s="2"/>
      <c r="X777" s="36"/>
      <c r="Y777" s="35"/>
      <c r="Z777" s="35"/>
      <c r="AA777" s="2"/>
      <c r="AB777" s="37"/>
      <c r="AC777" s="37"/>
      <c r="AD777" s="35"/>
      <c r="AE777" s="39"/>
    </row>
    <row r="778" spans="1:31">
      <c r="A778" s="39" t="s">
        <v>30</v>
      </c>
      <c r="B778" s="38">
        <v>901901</v>
      </c>
      <c r="C778" s="38">
        <v>519412</v>
      </c>
      <c r="D778" s="38" t="s">
        <v>23</v>
      </c>
      <c r="E778" s="38" t="s">
        <v>26</v>
      </c>
      <c r="F778" s="41" t="s">
        <v>24</v>
      </c>
      <c r="G778" s="43">
        <v>36868</v>
      </c>
      <c r="H778" s="40">
        <v>24000</v>
      </c>
      <c r="I778" s="40">
        <v>23846.368200000001</v>
      </c>
      <c r="J778" s="38">
        <v>0.99359867610656005</v>
      </c>
      <c r="K778" s="42">
        <v>8.8000000000000007</v>
      </c>
      <c r="L778" s="42">
        <v>1.0000000000000001E-5</v>
      </c>
      <c r="M778" s="40">
        <v>0</v>
      </c>
      <c r="N778" s="40">
        <v>209847.80189999999</v>
      </c>
      <c r="Q778" s="2"/>
      <c r="R778" s="2"/>
      <c r="T778" s="2"/>
      <c r="U778" s="2"/>
      <c r="V778" s="2"/>
      <c r="W778" s="2"/>
      <c r="X778" s="36"/>
      <c r="Y778" s="35"/>
      <c r="Z778" s="35"/>
      <c r="AA778" s="2"/>
      <c r="AB778" s="37"/>
      <c r="AC778" s="37"/>
      <c r="AD778" s="35"/>
      <c r="AE778" s="39"/>
    </row>
    <row r="779" spans="1:31">
      <c r="A779" s="39" t="s">
        <v>30</v>
      </c>
      <c r="B779" s="38">
        <v>901901</v>
      </c>
      <c r="C779" s="38">
        <v>519412</v>
      </c>
      <c r="D779" s="38" t="s">
        <v>23</v>
      </c>
      <c r="E779" s="38" t="s">
        <v>26</v>
      </c>
      <c r="F779" s="41" t="s">
        <v>24</v>
      </c>
      <c r="G779" s="43">
        <v>36869</v>
      </c>
      <c r="H779" s="40">
        <v>24000</v>
      </c>
      <c r="I779" s="40">
        <v>23846.368200000001</v>
      </c>
      <c r="J779" s="38">
        <v>0.99359867610656005</v>
      </c>
      <c r="K779" s="42">
        <v>8.34</v>
      </c>
      <c r="L779" s="42">
        <v>1.0000000000000001E-5</v>
      </c>
      <c r="M779" s="40">
        <v>0</v>
      </c>
      <c r="N779" s="40">
        <v>198878.4725</v>
      </c>
      <c r="Q779" s="2"/>
      <c r="R779" s="2"/>
      <c r="T779" s="2"/>
      <c r="U779" s="2"/>
      <c r="V779" s="2"/>
      <c r="W779" s="2"/>
      <c r="X779" s="36"/>
      <c r="Y779" s="35"/>
      <c r="Z779" s="35"/>
      <c r="AA779" s="2"/>
      <c r="AB779" s="37"/>
      <c r="AC779" s="37"/>
      <c r="AD779" s="35"/>
      <c r="AE779" s="39"/>
    </row>
    <row r="780" spans="1:31">
      <c r="A780" s="39" t="s">
        <v>30</v>
      </c>
      <c r="B780" s="38">
        <v>901901</v>
      </c>
      <c r="C780" s="38">
        <v>519412</v>
      </c>
      <c r="D780" s="38" t="s">
        <v>23</v>
      </c>
      <c r="E780" s="38" t="s">
        <v>26</v>
      </c>
      <c r="F780" s="41" t="s">
        <v>24</v>
      </c>
      <c r="G780" s="43">
        <v>36870</v>
      </c>
      <c r="H780" s="40">
        <v>24000</v>
      </c>
      <c r="I780" s="40">
        <v>23846.368200000001</v>
      </c>
      <c r="J780" s="38">
        <v>0.99359867610656005</v>
      </c>
      <c r="K780" s="42">
        <v>8.34</v>
      </c>
      <c r="L780" s="42">
        <v>1.0000000000000001E-5</v>
      </c>
      <c r="M780" s="40">
        <v>0</v>
      </c>
      <c r="N780" s="40">
        <v>198878.4725</v>
      </c>
      <c r="Q780" s="2"/>
      <c r="R780" s="2"/>
      <c r="T780" s="2"/>
      <c r="U780" s="2"/>
      <c r="V780" s="2"/>
      <c r="W780" s="2"/>
      <c r="X780" s="36"/>
      <c r="Y780" s="35"/>
      <c r="Z780" s="35"/>
      <c r="AA780" s="2"/>
      <c r="AB780" s="37"/>
      <c r="AC780" s="37"/>
      <c r="AD780" s="35"/>
      <c r="AE780" s="39"/>
    </row>
    <row r="781" spans="1:31">
      <c r="A781" s="39" t="s">
        <v>30</v>
      </c>
      <c r="B781" s="38">
        <v>901901</v>
      </c>
      <c r="C781" s="38">
        <v>519412</v>
      </c>
      <c r="D781" s="38" t="s">
        <v>23</v>
      </c>
      <c r="E781" s="38" t="s">
        <v>26</v>
      </c>
      <c r="F781" s="41" t="s">
        <v>24</v>
      </c>
      <c r="G781" s="43">
        <v>36871</v>
      </c>
      <c r="H781" s="40">
        <v>24000</v>
      </c>
      <c r="I781" s="40">
        <v>23846.368200000001</v>
      </c>
      <c r="J781" s="38">
        <v>0.99359867610656005</v>
      </c>
      <c r="K781" s="42">
        <v>8.34</v>
      </c>
      <c r="L781" s="42">
        <v>1.0000000000000001E-5</v>
      </c>
      <c r="M781" s="40">
        <v>0</v>
      </c>
      <c r="N781" s="40">
        <v>198878.4725</v>
      </c>
      <c r="Q781" s="2"/>
      <c r="R781" s="2"/>
      <c r="T781" s="2"/>
      <c r="U781" s="2"/>
      <c r="V781" s="2"/>
      <c r="W781" s="2"/>
      <c r="X781" s="36"/>
      <c r="Y781" s="35"/>
      <c r="Z781" s="35"/>
      <c r="AA781" s="2"/>
      <c r="AB781" s="37"/>
      <c r="AC781" s="37"/>
      <c r="AD781" s="35"/>
      <c r="AE781" s="39"/>
    </row>
    <row r="782" spans="1:31">
      <c r="A782" s="39" t="s">
        <v>30</v>
      </c>
      <c r="B782" s="38">
        <v>901901</v>
      </c>
      <c r="C782" s="38">
        <v>519412</v>
      </c>
      <c r="D782" s="38" t="s">
        <v>23</v>
      </c>
      <c r="E782" s="38" t="s">
        <v>26</v>
      </c>
      <c r="F782" s="41" t="s">
        <v>24</v>
      </c>
      <c r="G782" s="43">
        <v>36872</v>
      </c>
      <c r="H782" s="40">
        <v>24000</v>
      </c>
      <c r="I782" s="40">
        <v>23846.368200000001</v>
      </c>
      <c r="J782" s="38">
        <v>0.99359867610656005</v>
      </c>
      <c r="K782" s="42">
        <v>12.625</v>
      </c>
      <c r="L782" s="42">
        <v>1.0000000000000001E-5</v>
      </c>
      <c r="M782" s="40">
        <v>0</v>
      </c>
      <c r="N782" s="40">
        <v>301060.16039999999</v>
      </c>
      <c r="Q782" s="2"/>
      <c r="R782" s="2"/>
      <c r="T782" s="2"/>
      <c r="U782" s="2"/>
      <c r="V782" s="2"/>
      <c r="W782" s="2"/>
      <c r="X782" s="36"/>
      <c r="Y782" s="35"/>
      <c r="Z782" s="35"/>
      <c r="AA782" s="2"/>
      <c r="AB782" s="37"/>
      <c r="AC782" s="37"/>
      <c r="AD782" s="35"/>
      <c r="AE782" s="39"/>
    </row>
    <row r="783" spans="1:31">
      <c r="A783" s="39" t="s">
        <v>30</v>
      </c>
      <c r="B783" s="38">
        <v>901901</v>
      </c>
      <c r="C783" s="38">
        <v>519412</v>
      </c>
      <c r="D783" s="38" t="s">
        <v>23</v>
      </c>
      <c r="E783" s="38" t="s">
        <v>26</v>
      </c>
      <c r="F783" s="41" t="s">
        <v>24</v>
      </c>
      <c r="G783" s="43">
        <v>36873</v>
      </c>
      <c r="H783" s="40">
        <v>24000</v>
      </c>
      <c r="I783" s="40">
        <v>23846.368200000001</v>
      </c>
      <c r="J783" s="38">
        <v>0.99359867610656005</v>
      </c>
      <c r="K783" s="42">
        <v>9.1449999999999996</v>
      </c>
      <c r="L783" s="42">
        <v>1.0000000000000001E-5</v>
      </c>
      <c r="M783" s="40">
        <v>0</v>
      </c>
      <c r="N783" s="40">
        <v>218074.799</v>
      </c>
      <c r="O783" s="38">
        <v>1</v>
      </c>
      <c r="Q783" s="2"/>
      <c r="R783" s="2"/>
      <c r="T783" s="2"/>
      <c r="U783" s="2"/>
      <c r="V783" s="2"/>
      <c r="W783" s="2"/>
      <c r="X783" s="36"/>
      <c r="Y783" s="35"/>
      <c r="Z783" s="35"/>
      <c r="AA783" s="2"/>
      <c r="AB783" s="37"/>
      <c r="AC783" s="37"/>
      <c r="AD783" s="35"/>
      <c r="AE783" s="39"/>
    </row>
    <row r="784" spans="1:31">
      <c r="A784" s="39" t="s">
        <v>30</v>
      </c>
      <c r="B784" s="38">
        <v>901901</v>
      </c>
      <c r="C784" s="38">
        <v>519412</v>
      </c>
      <c r="D784" s="38" t="s">
        <v>23</v>
      </c>
      <c r="E784" s="38" t="s">
        <v>26</v>
      </c>
      <c r="F784" s="41" t="s">
        <v>24</v>
      </c>
      <c r="G784" s="43">
        <v>36874</v>
      </c>
      <c r="H784" s="40">
        <v>24000</v>
      </c>
      <c r="I784" s="40">
        <v>23846.368200000001</v>
      </c>
      <c r="J784" s="38">
        <v>0.99359867610656005</v>
      </c>
      <c r="K784" s="42">
        <v>7.915</v>
      </c>
      <c r="L784" s="42">
        <v>1.0000000000000001E-5</v>
      </c>
      <c r="M784" s="40">
        <v>0</v>
      </c>
      <c r="N784" s="40">
        <v>188743.766</v>
      </c>
      <c r="O784" s="38">
        <v>1</v>
      </c>
      <c r="Q784" s="2"/>
      <c r="R784" s="2"/>
      <c r="T784" s="2"/>
      <c r="U784" s="2"/>
      <c r="V784" s="2"/>
      <c r="W784" s="2"/>
      <c r="X784" s="36"/>
      <c r="Y784" s="35"/>
      <c r="Z784" s="35"/>
      <c r="AA784" s="2"/>
      <c r="AB784" s="37"/>
      <c r="AC784" s="37"/>
      <c r="AD784" s="35"/>
      <c r="AE784" s="39"/>
    </row>
    <row r="785" spans="1:31">
      <c r="A785" s="39" t="s">
        <v>30</v>
      </c>
      <c r="B785" s="38">
        <v>901901</v>
      </c>
      <c r="C785" s="38">
        <v>519412</v>
      </c>
      <c r="D785" s="38" t="s">
        <v>23</v>
      </c>
      <c r="E785" s="38" t="s">
        <v>26</v>
      </c>
      <c r="F785" s="41" t="s">
        <v>24</v>
      </c>
      <c r="G785" s="43">
        <v>36875</v>
      </c>
      <c r="H785" s="40">
        <v>24000</v>
      </c>
      <c r="I785" s="40">
        <v>23846.368200000001</v>
      </c>
      <c r="J785" s="38">
        <v>0.99359867610656005</v>
      </c>
      <c r="K785" s="42">
        <v>7.73</v>
      </c>
      <c r="L785" s="42">
        <v>1.0000000000000001E-5</v>
      </c>
      <c r="M785" s="40">
        <v>0</v>
      </c>
      <c r="N785" s="40">
        <v>184332.18789999999</v>
      </c>
      <c r="O785" s="38">
        <v>1</v>
      </c>
      <c r="Q785" s="2"/>
      <c r="R785" s="2"/>
      <c r="T785" s="2"/>
      <c r="U785" s="2"/>
      <c r="V785" s="2"/>
      <c r="W785" s="2"/>
      <c r="X785" s="36"/>
      <c r="Y785" s="35"/>
      <c r="Z785" s="35"/>
      <c r="AA785" s="2"/>
      <c r="AB785" s="37"/>
      <c r="AC785" s="37"/>
      <c r="AD785" s="35"/>
      <c r="AE785" s="39"/>
    </row>
    <row r="786" spans="1:31">
      <c r="A786" s="39" t="s">
        <v>30</v>
      </c>
      <c r="B786" s="38">
        <v>901901</v>
      </c>
      <c r="C786" s="38">
        <v>519412</v>
      </c>
      <c r="D786" s="38" t="s">
        <v>23</v>
      </c>
      <c r="E786" s="38" t="s">
        <v>26</v>
      </c>
      <c r="F786" s="41" t="s">
        <v>24</v>
      </c>
      <c r="G786" s="43">
        <v>36876</v>
      </c>
      <c r="H786" s="40">
        <v>24000</v>
      </c>
      <c r="I786" s="40">
        <v>23846.368200000001</v>
      </c>
      <c r="J786" s="38">
        <v>0.99359867610656005</v>
      </c>
      <c r="K786" s="42">
        <v>8.1950000000000003</v>
      </c>
      <c r="L786" s="42">
        <v>1.0000000000000001E-5</v>
      </c>
      <c r="M786" s="40">
        <v>0</v>
      </c>
      <c r="N786" s="40">
        <v>195420.74919999999</v>
      </c>
      <c r="O786" s="38">
        <v>1</v>
      </c>
      <c r="Q786" s="2"/>
      <c r="R786" s="2"/>
      <c r="T786" s="2"/>
      <c r="U786" s="2"/>
      <c r="V786" s="2"/>
      <c r="W786" s="2"/>
      <c r="X786" s="36"/>
      <c r="Y786" s="35"/>
      <c r="Z786" s="35"/>
      <c r="AA786" s="2"/>
      <c r="AB786" s="37"/>
      <c r="AC786" s="37"/>
      <c r="AD786" s="35"/>
      <c r="AE786" s="39"/>
    </row>
    <row r="787" spans="1:31">
      <c r="A787" s="39" t="s">
        <v>30</v>
      </c>
      <c r="B787" s="38">
        <v>901901</v>
      </c>
      <c r="C787" s="38">
        <v>519412</v>
      </c>
      <c r="D787" s="38" t="s">
        <v>23</v>
      </c>
      <c r="E787" s="38" t="s">
        <v>26</v>
      </c>
      <c r="F787" s="41" t="s">
        <v>24</v>
      </c>
      <c r="G787" s="43">
        <v>36877</v>
      </c>
      <c r="H787" s="40">
        <v>24000</v>
      </c>
      <c r="I787" s="40">
        <v>23846.368200000001</v>
      </c>
      <c r="J787" s="38">
        <v>0.99359867610656005</v>
      </c>
      <c r="K787" s="42">
        <v>8.1950000000000003</v>
      </c>
      <c r="L787" s="42">
        <v>1.0000000000000001E-5</v>
      </c>
      <c r="M787" s="40">
        <v>0</v>
      </c>
      <c r="N787" s="40">
        <v>195420.74919999999</v>
      </c>
      <c r="O787" s="38">
        <v>1</v>
      </c>
      <c r="Q787" s="2"/>
      <c r="R787" s="2"/>
      <c r="T787" s="2"/>
      <c r="U787" s="2"/>
      <c r="V787" s="2"/>
      <c r="W787" s="2"/>
      <c r="X787" s="36"/>
      <c r="Y787" s="35"/>
      <c r="Z787" s="35"/>
      <c r="AA787" s="2"/>
      <c r="AB787" s="37"/>
      <c r="AC787" s="37"/>
      <c r="AD787" s="35"/>
      <c r="AE787" s="39"/>
    </row>
    <row r="788" spans="1:31">
      <c r="A788" s="39" t="s">
        <v>30</v>
      </c>
      <c r="B788" s="38">
        <v>901901</v>
      </c>
      <c r="C788" s="38">
        <v>519412</v>
      </c>
      <c r="D788" s="38" t="s">
        <v>23</v>
      </c>
      <c r="E788" s="38" t="s">
        <v>26</v>
      </c>
      <c r="F788" s="41" t="s">
        <v>24</v>
      </c>
      <c r="G788" s="43">
        <v>36878</v>
      </c>
      <c r="H788" s="40">
        <v>24000</v>
      </c>
      <c r="I788" s="40">
        <v>23846.368200000001</v>
      </c>
      <c r="J788" s="38">
        <v>0.99359867610656005</v>
      </c>
      <c r="K788" s="42">
        <v>8.1950000000000003</v>
      </c>
      <c r="L788" s="42">
        <v>1.0000000000000001E-5</v>
      </c>
      <c r="M788" s="40">
        <v>0</v>
      </c>
      <c r="N788" s="40">
        <v>195420.74919999999</v>
      </c>
      <c r="O788" s="38">
        <v>1</v>
      </c>
      <c r="Q788" s="2"/>
      <c r="R788" s="2"/>
      <c r="T788" s="2"/>
      <c r="U788" s="2"/>
      <c r="V788" s="2"/>
      <c r="W788" s="2"/>
      <c r="X788" s="36"/>
      <c r="Y788" s="35"/>
      <c r="Z788" s="35"/>
      <c r="AA788" s="2"/>
      <c r="AB788" s="37"/>
      <c r="AC788" s="37"/>
      <c r="AD788" s="35"/>
      <c r="AE788" s="39"/>
    </row>
    <row r="789" spans="1:31">
      <c r="A789" s="39" t="s">
        <v>30</v>
      </c>
      <c r="B789" s="38">
        <v>901901</v>
      </c>
      <c r="C789" s="38">
        <v>519412</v>
      </c>
      <c r="D789" s="38" t="s">
        <v>23</v>
      </c>
      <c r="E789" s="38" t="s">
        <v>26</v>
      </c>
      <c r="F789" s="41" t="s">
        <v>24</v>
      </c>
      <c r="G789" s="43">
        <v>36879</v>
      </c>
      <c r="H789" s="40">
        <v>24000</v>
      </c>
      <c r="I789" s="40">
        <v>23846.368200000001</v>
      </c>
      <c r="J789" s="38">
        <v>0.99359867610656005</v>
      </c>
      <c r="K789" s="42">
        <v>10.404999999999999</v>
      </c>
      <c r="L789" s="42">
        <v>1.0000000000000001E-5</v>
      </c>
      <c r="M789" s="40">
        <v>0</v>
      </c>
      <c r="N789" s="40">
        <v>248121.22289999999</v>
      </c>
      <c r="O789" s="38">
        <v>1</v>
      </c>
      <c r="Q789" s="2"/>
      <c r="R789" s="2"/>
      <c r="T789" s="2"/>
      <c r="U789" s="2"/>
      <c r="V789" s="2"/>
      <c r="W789" s="2"/>
      <c r="X789" s="36"/>
      <c r="Y789" s="35"/>
      <c r="Z789" s="35"/>
      <c r="AA789" s="2"/>
      <c r="AB789" s="37"/>
      <c r="AC789" s="37"/>
      <c r="AD789" s="35"/>
      <c r="AE789" s="39"/>
    </row>
    <row r="790" spans="1:31">
      <c r="A790" s="39" t="s">
        <v>30</v>
      </c>
      <c r="B790" s="38">
        <v>901901</v>
      </c>
      <c r="C790" s="38">
        <v>519412</v>
      </c>
      <c r="D790" s="38" t="s">
        <v>23</v>
      </c>
      <c r="E790" s="38" t="s">
        <v>26</v>
      </c>
      <c r="F790" s="41" t="s">
        <v>24</v>
      </c>
      <c r="G790" s="43">
        <v>36880</v>
      </c>
      <c r="H790" s="40">
        <v>24000</v>
      </c>
      <c r="I790" s="40">
        <v>23846.368200000001</v>
      </c>
      <c r="J790" s="38">
        <v>0.99359867610656005</v>
      </c>
      <c r="K790" s="42">
        <v>9.82</v>
      </c>
      <c r="L790" s="42">
        <v>1.0000000000000001E-5</v>
      </c>
      <c r="M790" s="40">
        <v>0</v>
      </c>
      <c r="N790" s="40">
        <v>234171.0975</v>
      </c>
      <c r="O790" s="38">
        <v>1</v>
      </c>
      <c r="Q790" s="2"/>
      <c r="R790" s="2"/>
      <c r="T790" s="2"/>
      <c r="U790" s="2"/>
      <c r="V790" s="2"/>
      <c r="W790" s="2"/>
      <c r="X790" s="36"/>
      <c r="Y790" s="35"/>
      <c r="Z790" s="35"/>
      <c r="AA790" s="2"/>
      <c r="AB790" s="37"/>
      <c r="AC790" s="37"/>
      <c r="AD790" s="35"/>
      <c r="AE790" s="39"/>
    </row>
    <row r="791" spans="1:31">
      <c r="A791" s="39" t="s">
        <v>30</v>
      </c>
      <c r="B791" s="38">
        <v>901901</v>
      </c>
      <c r="C791" s="38">
        <v>519412</v>
      </c>
      <c r="D791" s="38" t="s">
        <v>23</v>
      </c>
      <c r="E791" s="38" t="s">
        <v>26</v>
      </c>
      <c r="F791" s="41" t="s">
        <v>24</v>
      </c>
      <c r="G791" s="43">
        <v>36881</v>
      </c>
      <c r="H791" s="40">
        <v>24000</v>
      </c>
      <c r="I791" s="40">
        <v>23846.368200000001</v>
      </c>
      <c r="J791" s="38">
        <v>0.99359867610656005</v>
      </c>
      <c r="K791" s="42">
        <v>10.775</v>
      </c>
      <c r="L791" s="42">
        <v>1.0000000000000001E-5</v>
      </c>
      <c r="M791" s="40">
        <v>0</v>
      </c>
      <c r="N791" s="40">
        <v>256944.3792</v>
      </c>
      <c r="O791" s="38">
        <v>1</v>
      </c>
      <c r="Q791" s="2"/>
      <c r="R791" s="2"/>
      <c r="T791" s="2"/>
      <c r="U791" s="2"/>
      <c r="V791" s="2"/>
      <c r="W791" s="2"/>
      <c r="X791" s="36"/>
      <c r="Y791" s="35"/>
      <c r="Z791" s="35"/>
      <c r="AA791" s="2"/>
      <c r="AB791" s="37"/>
      <c r="AC791" s="37"/>
      <c r="AD791" s="35"/>
      <c r="AE791" s="39"/>
    </row>
    <row r="792" spans="1:31">
      <c r="A792" s="39" t="s">
        <v>30</v>
      </c>
      <c r="B792" s="38">
        <v>901901</v>
      </c>
      <c r="C792" s="38">
        <v>519412</v>
      </c>
      <c r="D792" s="38" t="s">
        <v>23</v>
      </c>
      <c r="E792" s="38" t="s">
        <v>26</v>
      </c>
      <c r="F792" s="41" t="s">
        <v>24</v>
      </c>
      <c r="G792" s="43">
        <v>36882</v>
      </c>
      <c r="H792" s="40">
        <v>24000</v>
      </c>
      <c r="I792" s="40">
        <v>23846.368200000001</v>
      </c>
      <c r="J792" s="38">
        <v>0.99359867610656005</v>
      </c>
      <c r="K792" s="42">
        <v>10.725</v>
      </c>
      <c r="L792" s="42">
        <v>1.0000000000000001E-5</v>
      </c>
      <c r="M792" s="40">
        <v>0</v>
      </c>
      <c r="N792" s="40">
        <v>255752.06080000001</v>
      </c>
      <c r="O792" s="38">
        <v>1</v>
      </c>
      <c r="Q792" s="2"/>
      <c r="R792" s="2"/>
      <c r="T792" s="2"/>
      <c r="U792" s="2"/>
      <c r="V792" s="2"/>
      <c r="W792" s="2"/>
      <c r="X792" s="36"/>
      <c r="Y792" s="35"/>
      <c r="Z792" s="35"/>
      <c r="AA792" s="2"/>
      <c r="AB792" s="37"/>
      <c r="AC792" s="37"/>
      <c r="AD792" s="35"/>
      <c r="AE792" s="39"/>
    </row>
    <row r="793" spans="1:31">
      <c r="A793" s="39" t="s">
        <v>30</v>
      </c>
      <c r="B793" s="38">
        <v>901901</v>
      </c>
      <c r="C793" s="38">
        <v>519412</v>
      </c>
      <c r="D793" s="38" t="s">
        <v>23</v>
      </c>
      <c r="E793" s="38" t="s">
        <v>26</v>
      </c>
      <c r="F793" s="41" t="s">
        <v>24</v>
      </c>
      <c r="G793" s="43">
        <v>36883</v>
      </c>
      <c r="H793" s="40">
        <v>24000</v>
      </c>
      <c r="I793" s="40">
        <v>23846.368200000001</v>
      </c>
      <c r="J793" s="38">
        <v>0.99359867610656005</v>
      </c>
      <c r="K793" s="42">
        <v>14</v>
      </c>
      <c r="L793" s="42">
        <v>1.0000000000000001E-5</v>
      </c>
      <c r="M793" s="40">
        <v>0</v>
      </c>
      <c r="N793" s="40">
        <v>333848.9167</v>
      </c>
      <c r="O793" s="38">
        <v>1</v>
      </c>
      <c r="Q793" s="2"/>
      <c r="R793" s="2"/>
      <c r="T793" s="2"/>
      <c r="U793" s="2"/>
      <c r="V793" s="2"/>
      <c r="W793" s="2"/>
      <c r="X793" s="36"/>
      <c r="Y793" s="35"/>
      <c r="Z793" s="35"/>
      <c r="AA793" s="2"/>
      <c r="AB793" s="37"/>
      <c r="AC793" s="37"/>
      <c r="AD793" s="35"/>
      <c r="AE793" s="39"/>
    </row>
    <row r="794" spans="1:31">
      <c r="A794" s="39" t="s">
        <v>30</v>
      </c>
      <c r="B794" s="38">
        <v>901901</v>
      </c>
      <c r="C794" s="38">
        <v>519412</v>
      </c>
      <c r="D794" s="38" t="s">
        <v>23</v>
      </c>
      <c r="E794" s="38" t="s">
        <v>26</v>
      </c>
      <c r="F794" s="41" t="s">
        <v>24</v>
      </c>
      <c r="G794" s="43">
        <v>36884</v>
      </c>
      <c r="H794" s="40">
        <v>24000</v>
      </c>
      <c r="I794" s="40">
        <v>23846.368200000001</v>
      </c>
      <c r="J794" s="38">
        <v>0.99359867610656005</v>
      </c>
      <c r="K794" s="42">
        <v>14</v>
      </c>
      <c r="L794" s="42">
        <v>1.0000000000000001E-5</v>
      </c>
      <c r="M794" s="40">
        <v>0</v>
      </c>
      <c r="N794" s="40">
        <v>333848.9167</v>
      </c>
      <c r="O794" s="38">
        <v>1</v>
      </c>
      <c r="Q794" s="2"/>
      <c r="R794" s="2"/>
      <c r="T794" s="2"/>
      <c r="U794" s="2"/>
      <c r="V794" s="2"/>
      <c r="W794" s="2"/>
      <c r="X794" s="36"/>
      <c r="Y794" s="35"/>
      <c r="Z794" s="35"/>
      <c r="AA794" s="2"/>
      <c r="AB794" s="37"/>
      <c r="AC794" s="37"/>
      <c r="AD794" s="35"/>
      <c r="AE794" s="39"/>
    </row>
    <row r="795" spans="1:31">
      <c r="A795" s="39" t="s">
        <v>30</v>
      </c>
      <c r="B795" s="38">
        <v>901901</v>
      </c>
      <c r="C795" s="38">
        <v>519412</v>
      </c>
      <c r="D795" s="38" t="s">
        <v>23</v>
      </c>
      <c r="E795" s="38" t="s">
        <v>26</v>
      </c>
      <c r="F795" s="41" t="s">
        <v>24</v>
      </c>
      <c r="G795" s="43">
        <v>36885</v>
      </c>
      <c r="H795" s="40">
        <v>24000</v>
      </c>
      <c r="I795" s="40">
        <v>23846.368200000001</v>
      </c>
      <c r="J795" s="38">
        <v>0.99359867610656005</v>
      </c>
      <c r="K795" s="42">
        <v>14</v>
      </c>
      <c r="L795" s="42">
        <v>1.0000000000000001E-5</v>
      </c>
      <c r="M795" s="40">
        <v>0</v>
      </c>
      <c r="N795" s="40">
        <v>333848.9167</v>
      </c>
      <c r="O795" s="38">
        <v>1</v>
      </c>
      <c r="Q795" s="2"/>
      <c r="R795" s="2"/>
      <c r="T795" s="2"/>
      <c r="U795" s="2"/>
      <c r="V795" s="2"/>
      <c r="W795" s="2"/>
      <c r="X795" s="36"/>
      <c r="Y795" s="35"/>
      <c r="Z795" s="35"/>
      <c r="AA795" s="2"/>
      <c r="AB795" s="37"/>
      <c r="AC795" s="37"/>
      <c r="AD795" s="35"/>
      <c r="AE795" s="39"/>
    </row>
    <row r="796" spans="1:31">
      <c r="A796" s="39" t="s">
        <v>30</v>
      </c>
      <c r="B796" s="38">
        <v>901901</v>
      </c>
      <c r="C796" s="38">
        <v>519412</v>
      </c>
      <c r="D796" s="38" t="s">
        <v>23</v>
      </c>
      <c r="E796" s="38" t="s">
        <v>26</v>
      </c>
      <c r="F796" s="41" t="s">
        <v>24</v>
      </c>
      <c r="G796" s="43">
        <v>36886</v>
      </c>
      <c r="H796" s="40">
        <v>24000</v>
      </c>
      <c r="I796" s="40">
        <v>23846.368200000001</v>
      </c>
      <c r="J796" s="38">
        <v>0.99359867610656005</v>
      </c>
      <c r="K796" s="42">
        <v>14</v>
      </c>
      <c r="L796" s="42">
        <v>1.0000000000000001E-5</v>
      </c>
      <c r="M796" s="40">
        <v>0</v>
      </c>
      <c r="N796" s="40">
        <v>333848.9167</v>
      </c>
      <c r="O796" s="38">
        <v>1</v>
      </c>
      <c r="Q796" s="2"/>
      <c r="R796" s="2"/>
      <c r="T796" s="2"/>
      <c r="U796" s="2"/>
      <c r="V796" s="2"/>
      <c r="W796" s="2"/>
      <c r="X796" s="36"/>
      <c r="Y796" s="35"/>
      <c r="Z796" s="35"/>
      <c r="AA796" s="2"/>
      <c r="AB796" s="37"/>
      <c r="AC796" s="37"/>
      <c r="AD796" s="35"/>
      <c r="AE796" s="39"/>
    </row>
    <row r="797" spans="1:31">
      <c r="A797" s="39" t="s">
        <v>30</v>
      </c>
      <c r="B797" s="38">
        <v>901901</v>
      </c>
      <c r="C797" s="38">
        <v>519412</v>
      </c>
      <c r="D797" s="38" t="s">
        <v>23</v>
      </c>
      <c r="E797" s="38" t="s">
        <v>26</v>
      </c>
      <c r="F797" s="41" t="s">
        <v>24</v>
      </c>
      <c r="G797" s="43">
        <v>36887</v>
      </c>
      <c r="H797" s="40">
        <v>24000</v>
      </c>
      <c r="I797" s="40">
        <v>23846.368200000001</v>
      </c>
      <c r="J797" s="38">
        <v>0.99359867610656005</v>
      </c>
      <c r="K797" s="42">
        <v>14</v>
      </c>
      <c r="L797" s="42">
        <v>1.0000000000000001E-5</v>
      </c>
      <c r="M797" s="40">
        <v>0</v>
      </c>
      <c r="N797" s="40">
        <v>333848.9167</v>
      </c>
      <c r="O797" s="38">
        <v>1</v>
      </c>
      <c r="Q797" s="2"/>
      <c r="R797" s="2"/>
      <c r="T797" s="2"/>
      <c r="U797" s="2"/>
      <c r="V797" s="2"/>
      <c r="W797" s="2"/>
      <c r="X797" s="36"/>
      <c r="Y797" s="35"/>
      <c r="Z797" s="35"/>
      <c r="AA797" s="2"/>
      <c r="AB797" s="37"/>
      <c r="AC797" s="37"/>
      <c r="AD797" s="35"/>
      <c r="AE797" s="39"/>
    </row>
    <row r="798" spans="1:31">
      <c r="A798" s="39" t="s">
        <v>30</v>
      </c>
      <c r="B798" s="38">
        <v>901901</v>
      </c>
      <c r="C798" s="38">
        <v>519412</v>
      </c>
      <c r="D798" s="38" t="s">
        <v>23</v>
      </c>
      <c r="E798" s="38" t="s">
        <v>26</v>
      </c>
      <c r="F798" s="41" t="s">
        <v>24</v>
      </c>
      <c r="G798" s="43">
        <v>36888</v>
      </c>
      <c r="H798" s="40">
        <v>24000</v>
      </c>
      <c r="I798" s="40">
        <v>23846.368200000001</v>
      </c>
      <c r="J798" s="38">
        <v>0.99359867610656005</v>
      </c>
      <c r="K798" s="42">
        <v>14</v>
      </c>
      <c r="L798" s="42">
        <v>1.0000000000000001E-5</v>
      </c>
      <c r="M798" s="40">
        <v>0</v>
      </c>
      <c r="N798" s="40">
        <v>333848.9167</v>
      </c>
      <c r="O798" s="38">
        <v>1</v>
      </c>
      <c r="Q798" s="2"/>
      <c r="R798" s="2"/>
      <c r="T798" s="2"/>
      <c r="U798" s="2"/>
      <c r="V798" s="2"/>
      <c r="W798" s="2"/>
      <c r="X798" s="36"/>
      <c r="Y798" s="35"/>
      <c r="Z798" s="35"/>
      <c r="AA798" s="2"/>
      <c r="AB798" s="37"/>
      <c r="AC798" s="37"/>
      <c r="AD798" s="35"/>
      <c r="AE798" s="39"/>
    </row>
    <row r="799" spans="1:31">
      <c r="A799" s="39" t="s">
        <v>30</v>
      </c>
      <c r="B799" s="38">
        <v>901901</v>
      </c>
      <c r="C799" s="38">
        <v>519412</v>
      </c>
      <c r="D799" s="38" t="s">
        <v>23</v>
      </c>
      <c r="E799" s="38" t="s">
        <v>26</v>
      </c>
      <c r="F799" s="41" t="s">
        <v>24</v>
      </c>
      <c r="G799" s="43">
        <v>36889</v>
      </c>
      <c r="H799" s="40">
        <v>24000</v>
      </c>
      <c r="I799" s="40">
        <v>23846.368200000001</v>
      </c>
      <c r="J799" s="38">
        <v>0.99359867610656005</v>
      </c>
      <c r="K799" s="42">
        <v>14</v>
      </c>
      <c r="L799" s="42">
        <v>1.0000000000000001E-5</v>
      </c>
      <c r="M799" s="40">
        <v>0</v>
      </c>
      <c r="N799" s="40">
        <v>333848.9167</v>
      </c>
      <c r="O799" s="38">
        <v>1</v>
      </c>
      <c r="Q799" s="2"/>
      <c r="R799" s="2"/>
      <c r="T799" s="2"/>
      <c r="U799" s="2"/>
      <c r="V799" s="2"/>
      <c r="W799" s="2"/>
      <c r="X799" s="36"/>
      <c r="Y799" s="35"/>
      <c r="Z799" s="35"/>
      <c r="AA799" s="2"/>
      <c r="AB799" s="37"/>
      <c r="AC799" s="37"/>
      <c r="AD799" s="35"/>
      <c r="AE799" s="39"/>
    </row>
    <row r="800" spans="1:31">
      <c r="A800" s="39" t="s">
        <v>30</v>
      </c>
      <c r="B800" s="38">
        <v>901901</v>
      </c>
      <c r="C800" s="38">
        <v>519412</v>
      </c>
      <c r="D800" s="38" t="s">
        <v>23</v>
      </c>
      <c r="E800" s="38" t="s">
        <v>26</v>
      </c>
      <c r="F800" s="38" t="s">
        <v>24</v>
      </c>
      <c r="G800" s="43">
        <v>36890</v>
      </c>
      <c r="H800" s="40">
        <v>24000</v>
      </c>
      <c r="I800" s="40">
        <v>23846.368200000001</v>
      </c>
      <c r="J800" s="38">
        <v>0.99359867610656005</v>
      </c>
      <c r="K800" s="42">
        <v>14</v>
      </c>
      <c r="L800" s="42">
        <v>1.0000000000000001E-5</v>
      </c>
      <c r="M800" s="40">
        <v>0</v>
      </c>
      <c r="N800" s="40">
        <v>333848.9167</v>
      </c>
      <c r="O800" s="38">
        <v>1</v>
      </c>
      <c r="Q800" s="2"/>
      <c r="R800" s="2"/>
      <c r="T800" s="2"/>
      <c r="U800" s="2"/>
      <c r="V800" s="2"/>
      <c r="W800" s="2"/>
      <c r="X800" s="36"/>
      <c r="Y800" s="35"/>
      <c r="Z800" s="35"/>
      <c r="AA800" s="2"/>
      <c r="AB800" s="37"/>
      <c r="AC800" s="37"/>
      <c r="AD800" s="35"/>
      <c r="AE800" s="39"/>
    </row>
    <row r="801" spans="1:31">
      <c r="A801" s="39" t="s">
        <v>30</v>
      </c>
      <c r="B801" s="38">
        <v>901901</v>
      </c>
      <c r="C801" s="38">
        <v>519412</v>
      </c>
      <c r="D801" s="38" t="s">
        <v>23</v>
      </c>
      <c r="E801" s="38" t="s">
        <v>26</v>
      </c>
      <c r="F801" s="38" t="s">
        <v>24</v>
      </c>
      <c r="G801" s="43">
        <v>36891</v>
      </c>
      <c r="H801" s="40">
        <v>24000</v>
      </c>
      <c r="I801" s="40">
        <v>23846.368200000001</v>
      </c>
      <c r="J801" s="38">
        <v>0.99359867610656005</v>
      </c>
      <c r="K801" s="42">
        <v>14</v>
      </c>
      <c r="L801" s="42">
        <v>1.0000000000000001E-5</v>
      </c>
      <c r="M801" s="40">
        <v>0</v>
      </c>
      <c r="N801" s="40">
        <v>333848.9167</v>
      </c>
      <c r="O801" s="38">
        <v>1</v>
      </c>
      <c r="Q801" s="2"/>
      <c r="R801" s="2"/>
      <c r="T801" s="2"/>
      <c r="U801" s="2"/>
      <c r="V801" s="2"/>
      <c r="W801" s="2"/>
      <c r="X801" s="36"/>
      <c r="Y801" s="35"/>
      <c r="Z801" s="35"/>
      <c r="AA801" s="2"/>
      <c r="AB801" s="37"/>
      <c r="AC801" s="37"/>
      <c r="AD801" s="35"/>
      <c r="AE801" s="39"/>
    </row>
    <row r="802" spans="1:31">
      <c r="A802" s="39" t="s">
        <v>32</v>
      </c>
      <c r="B802" s="38">
        <v>902208</v>
      </c>
      <c r="C802" s="38">
        <v>519661</v>
      </c>
      <c r="D802" s="38" t="s">
        <v>23</v>
      </c>
      <c r="E802" s="38" t="s">
        <v>26</v>
      </c>
      <c r="F802" s="38" t="s">
        <v>24</v>
      </c>
      <c r="G802" s="43">
        <v>36867</v>
      </c>
      <c r="H802" s="40">
        <v>2972</v>
      </c>
      <c r="I802" s="40">
        <v>2952.9753000000001</v>
      </c>
      <c r="J802" s="38">
        <v>0.99359867610656005</v>
      </c>
      <c r="K802" s="42">
        <v>9.0449999999999999</v>
      </c>
      <c r="L802" s="42">
        <v>9.17</v>
      </c>
      <c r="M802" s="40">
        <v>0</v>
      </c>
      <c r="N802" s="40">
        <v>-369.12189999999998</v>
      </c>
      <c r="O802" s="38">
        <v>1</v>
      </c>
      <c r="Q802" s="2"/>
      <c r="R802" s="2"/>
      <c r="T802" s="2"/>
      <c r="U802" s="2"/>
      <c r="V802" s="2"/>
      <c r="W802" s="2"/>
      <c r="X802" s="36"/>
      <c r="Y802" s="35"/>
      <c r="Z802" s="35"/>
      <c r="AA802" s="2"/>
      <c r="AB802" s="37"/>
      <c r="AC802" s="37"/>
      <c r="AD802" s="35"/>
      <c r="AE802" s="39"/>
    </row>
    <row r="803" spans="1:31">
      <c r="A803" s="39" t="s">
        <v>32</v>
      </c>
      <c r="B803" s="38">
        <v>902212</v>
      </c>
      <c r="C803" s="38">
        <v>519664</v>
      </c>
      <c r="D803" s="38" t="s">
        <v>23</v>
      </c>
      <c r="E803" s="38" t="s">
        <v>26</v>
      </c>
      <c r="F803" s="38" t="s">
        <v>24</v>
      </c>
      <c r="G803" s="43">
        <v>36867</v>
      </c>
      <c r="H803" s="40">
        <v>2028</v>
      </c>
      <c r="I803" s="40">
        <v>2015.0181</v>
      </c>
      <c r="J803" s="38">
        <v>0.99359867610656005</v>
      </c>
      <c r="K803" s="42">
        <v>9.0449999999999999</v>
      </c>
      <c r="L803" s="42">
        <v>9.17</v>
      </c>
      <c r="M803" s="40">
        <v>0</v>
      </c>
      <c r="N803" s="40">
        <v>-251.87729999999999</v>
      </c>
      <c r="O803" s="38">
        <v>1</v>
      </c>
      <c r="Q803" s="2"/>
      <c r="R803" s="2"/>
      <c r="T803" s="2"/>
      <c r="U803" s="2"/>
      <c r="V803" s="2"/>
      <c r="W803" s="2"/>
      <c r="X803" s="36"/>
      <c r="Y803" s="35"/>
      <c r="Z803" s="35"/>
      <c r="AA803" s="2"/>
      <c r="AB803" s="37"/>
      <c r="AC803" s="37"/>
      <c r="AD803" s="35"/>
      <c r="AE803" s="39"/>
    </row>
    <row r="804" spans="1:31">
      <c r="A804" s="39" t="s">
        <v>32</v>
      </c>
      <c r="B804" s="38">
        <v>902247</v>
      </c>
      <c r="C804" s="38">
        <v>519696</v>
      </c>
      <c r="D804" s="38" t="s">
        <v>23</v>
      </c>
      <c r="E804" s="38" t="s">
        <v>26</v>
      </c>
      <c r="F804" s="38" t="s">
        <v>24</v>
      </c>
      <c r="G804" s="43">
        <v>36867</v>
      </c>
      <c r="H804" s="40">
        <v>-972</v>
      </c>
      <c r="I804" s="40">
        <v>-965.77790000000005</v>
      </c>
      <c r="J804" s="38">
        <v>0.99359867610656005</v>
      </c>
      <c r="K804" s="42">
        <v>9.0449999999999999</v>
      </c>
      <c r="L804" s="42">
        <v>9.06</v>
      </c>
      <c r="M804" s="40">
        <v>0</v>
      </c>
      <c r="N804" s="40">
        <v>14.486700000000001</v>
      </c>
      <c r="O804" s="38">
        <v>1</v>
      </c>
      <c r="Q804" s="2"/>
      <c r="R804" s="2"/>
      <c r="T804" s="2"/>
      <c r="U804" s="2"/>
      <c r="V804" s="2"/>
      <c r="W804" s="2"/>
      <c r="X804" s="36"/>
      <c r="Y804" s="35"/>
      <c r="Z804" s="35"/>
      <c r="AA804" s="2"/>
      <c r="AB804" s="37"/>
      <c r="AC804" s="37"/>
      <c r="AD804" s="35"/>
      <c r="AE804" s="39"/>
    </row>
    <row r="805" spans="1:31">
      <c r="A805" s="39" t="s">
        <v>32</v>
      </c>
      <c r="B805" s="38">
        <v>902338</v>
      </c>
      <c r="C805" s="38">
        <v>519781</v>
      </c>
      <c r="D805" s="38" t="s">
        <v>23</v>
      </c>
      <c r="E805" s="38" t="s">
        <v>26</v>
      </c>
      <c r="F805" s="38" t="s">
        <v>24</v>
      </c>
      <c r="G805" s="43">
        <v>36867</v>
      </c>
      <c r="H805" s="40">
        <v>-5000</v>
      </c>
      <c r="I805" s="40">
        <v>-4967.9934000000003</v>
      </c>
      <c r="J805" s="38">
        <v>0.99359867610656005</v>
      </c>
      <c r="K805" s="42">
        <v>9.0449999999999999</v>
      </c>
      <c r="L805" s="42">
        <v>9.4700000000000006</v>
      </c>
      <c r="M805" s="40">
        <v>0</v>
      </c>
      <c r="N805" s="40">
        <v>2111.3971999999999</v>
      </c>
      <c r="O805" s="38">
        <v>1</v>
      </c>
      <c r="Q805" s="2"/>
      <c r="R805" s="2"/>
      <c r="T805" s="2"/>
      <c r="U805" s="2"/>
      <c r="V805" s="2"/>
      <c r="W805" s="2"/>
      <c r="X805" s="36"/>
      <c r="Y805" s="35"/>
      <c r="Z805" s="35"/>
      <c r="AA805" s="2"/>
      <c r="AB805" s="37"/>
      <c r="AC805" s="37"/>
      <c r="AD805" s="35"/>
      <c r="AE805" s="39"/>
    </row>
    <row r="806" spans="1:31">
      <c r="A806" s="39" t="s">
        <v>32</v>
      </c>
      <c r="B806" s="38">
        <v>902554</v>
      </c>
      <c r="C806" s="38">
        <v>519972</v>
      </c>
      <c r="D806" s="38" t="s">
        <v>23</v>
      </c>
      <c r="E806" s="38" t="s">
        <v>26</v>
      </c>
      <c r="F806" s="38" t="s">
        <v>24</v>
      </c>
      <c r="G806" s="43">
        <v>36867</v>
      </c>
      <c r="H806" s="40">
        <v>-20000</v>
      </c>
      <c r="I806" s="40">
        <v>-19871.9735</v>
      </c>
      <c r="J806" s="38">
        <v>0.99359867610656005</v>
      </c>
      <c r="K806" s="42">
        <v>9.0449999999999999</v>
      </c>
      <c r="L806" s="42">
        <v>9.6300000000000008</v>
      </c>
      <c r="M806" s="40">
        <v>0</v>
      </c>
      <c r="N806" s="40">
        <v>11625.104499999999</v>
      </c>
      <c r="O806" s="38">
        <v>1</v>
      </c>
      <c r="Q806" s="2"/>
      <c r="R806" s="2"/>
      <c r="T806" s="2"/>
      <c r="U806" s="2"/>
      <c r="V806" s="2"/>
      <c r="W806" s="2"/>
      <c r="X806" s="36"/>
      <c r="Y806" s="35"/>
      <c r="Z806" s="35"/>
      <c r="AA806" s="2"/>
      <c r="AB806" s="37"/>
      <c r="AC806" s="37"/>
      <c r="AD806" s="35"/>
      <c r="AE806" s="39"/>
    </row>
    <row r="807" spans="1:31">
      <c r="A807" s="39" t="s">
        <v>32</v>
      </c>
      <c r="B807" s="38">
        <v>903391</v>
      </c>
      <c r="C807" s="38">
        <v>520771</v>
      </c>
      <c r="D807" s="38" t="s">
        <v>23</v>
      </c>
      <c r="E807" s="38" t="s">
        <v>26</v>
      </c>
      <c r="F807" s="38" t="s">
        <v>24</v>
      </c>
      <c r="G807" s="43">
        <v>36867</v>
      </c>
      <c r="H807" s="40">
        <v>7000</v>
      </c>
      <c r="I807" s="40">
        <v>6955.1907000000001</v>
      </c>
      <c r="J807" s="38">
        <v>0.99359867610656005</v>
      </c>
      <c r="K807" s="42">
        <v>9.0449999999999999</v>
      </c>
      <c r="L807" s="42">
        <v>8.5</v>
      </c>
      <c r="M807" s="40">
        <v>0</v>
      </c>
      <c r="N807" s="40">
        <v>3790.5789</v>
      </c>
      <c r="O807" s="38">
        <v>1</v>
      </c>
      <c r="Q807" s="2"/>
      <c r="R807" s="2"/>
      <c r="T807" s="2"/>
      <c r="U807" s="2"/>
      <c r="V807" s="2"/>
      <c r="W807" s="2"/>
      <c r="X807" s="36"/>
      <c r="Y807" s="35"/>
      <c r="Z807" s="35"/>
      <c r="AA807" s="2"/>
      <c r="AB807" s="37"/>
      <c r="AC807" s="37"/>
      <c r="AD807" s="35"/>
      <c r="AE807" s="39"/>
    </row>
    <row r="808" spans="1:31">
      <c r="A808" s="39" t="s">
        <v>32</v>
      </c>
      <c r="B808" s="38">
        <v>903539</v>
      </c>
      <c r="C808" s="38">
        <v>520888</v>
      </c>
      <c r="D808" s="38" t="s">
        <v>23</v>
      </c>
      <c r="E808" s="38" t="s">
        <v>26</v>
      </c>
      <c r="F808" s="38" t="s">
        <v>24</v>
      </c>
      <c r="G808" s="43">
        <v>36867</v>
      </c>
      <c r="H808" s="40">
        <v>-5000</v>
      </c>
      <c r="I808" s="40">
        <v>-4967.9934000000003</v>
      </c>
      <c r="J808" s="38">
        <v>0.99359867610656005</v>
      </c>
      <c r="K808" s="42">
        <v>9.0449999999999999</v>
      </c>
      <c r="L808" s="42">
        <v>8.5</v>
      </c>
      <c r="M808" s="40">
        <v>0</v>
      </c>
      <c r="N808" s="40">
        <v>-2707.5563999999999</v>
      </c>
      <c r="O808" s="38">
        <v>1</v>
      </c>
      <c r="Q808" s="2"/>
      <c r="R808" s="2"/>
      <c r="T808" s="2"/>
      <c r="U808" s="2"/>
      <c r="V808" s="2"/>
      <c r="W808" s="2"/>
      <c r="X808" s="36"/>
      <c r="Y808" s="35"/>
      <c r="Z808" s="35"/>
      <c r="AA808" s="2"/>
      <c r="AB808" s="37"/>
      <c r="AC808" s="37"/>
      <c r="AD808" s="35"/>
      <c r="AE808" s="39"/>
    </row>
    <row r="809" spans="1:31">
      <c r="A809" s="39" t="s">
        <v>32</v>
      </c>
      <c r="B809" s="38">
        <v>903563</v>
      </c>
      <c r="C809" s="38">
        <v>520904</v>
      </c>
      <c r="D809" s="38" t="s">
        <v>23</v>
      </c>
      <c r="E809" s="38" t="s">
        <v>26</v>
      </c>
      <c r="F809" s="38" t="s">
        <v>24</v>
      </c>
      <c r="G809" s="43">
        <v>36867</v>
      </c>
      <c r="H809" s="40">
        <v>5000</v>
      </c>
      <c r="I809" s="40">
        <v>4967.9934000000003</v>
      </c>
      <c r="J809" s="38">
        <v>0.99359867610656005</v>
      </c>
      <c r="K809" s="42">
        <v>9.0449999999999999</v>
      </c>
      <c r="L809" s="42">
        <v>8.4700000000000006</v>
      </c>
      <c r="M809" s="40">
        <v>0</v>
      </c>
      <c r="N809" s="40">
        <v>2856.5962</v>
      </c>
      <c r="O809" s="38">
        <v>1</v>
      </c>
      <c r="Q809" s="2"/>
      <c r="R809" s="2"/>
      <c r="T809" s="2"/>
      <c r="U809" s="2"/>
      <c r="V809" s="2"/>
      <c r="W809" s="2"/>
      <c r="X809" s="36"/>
      <c r="Y809" s="35"/>
      <c r="Z809" s="35"/>
      <c r="AA809" s="2"/>
      <c r="AB809" s="37"/>
      <c r="AC809" s="37"/>
      <c r="AD809" s="35"/>
      <c r="AE809" s="39"/>
    </row>
    <row r="810" spans="1:31">
      <c r="A810" s="39" t="s">
        <v>33</v>
      </c>
      <c r="B810" s="38">
        <v>903707</v>
      </c>
      <c r="C810" s="38">
        <v>520993</v>
      </c>
      <c r="D810" s="38" t="s">
        <v>23</v>
      </c>
      <c r="E810" s="38" t="s">
        <v>27</v>
      </c>
      <c r="F810" s="41" t="s">
        <v>24</v>
      </c>
      <c r="G810" s="43">
        <v>36867</v>
      </c>
      <c r="H810" s="40">
        <v>5000</v>
      </c>
      <c r="I810" s="40">
        <v>4967.9934000000003</v>
      </c>
      <c r="J810" s="38">
        <v>0.99359867610656005</v>
      </c>
      <c r="K810" s="42">
        <v>9.0449999999999999</v>
      </c>
      <c r="L810" s="42">
        <v>9.0449999999999999</v>
      </c>
      <c r="M810" s="40">
        <v>0</v>
      </c>
      <c r="N810" s="40">
        <v>0</v>
      </c>
      <c r="O810" s="38">
        <v>1</v>
      </c>
      <c r="Q810" s="2"/>
      <c r="R810" s="2"/>
      <c r="T810" s="2"/>
      <c r="U810" s="2"/>
      <c r="V810" s="2"/>
      <c r="W810" s="2"/>
      <c r="X810" s="36"/>
      <c r="Y810" s="35"/>
      <c r="Z810" s="35"/>
      <c r="AA810" s="2"/>
      <c r="AB810" s="37"/>
      <c r="AC810" s="37"/>
      <c r="AD810" s="35"/>
      <c r="AE810" s="39"/>
    </row>
    <row r="811" spans="1:31">
      <c r="A811" s="39" t="s">
        <v>33</v>
      </c>
      <c r="B811" s="38">
        <v>903730</v>
      </c>
      <c r="C811" s="38">
        <v>521034</v>
      </c>
      <c r="D811" s="38" t="s">
        <v>23</v>
      </c>
      <c r="E811" s="38" t="s">
        <v>27</v>
      </c>
      <c r="F811" s="41" t="s">
        <v>24</v>
      </c>
      <c r="G811" s="43">
        <v>36867</v>
      </c>
      <c r="H811" s="40">
        <v>25000</v>
      </c>
      <c r="I811" s="40">
        <v>24839.966899999999</v>
      </c>
      <c r="J811" s="38">
        <v>0.99359867610656005</v>
      </c>
      <c r="K811" s="42">
        <v>9.0449999999999999</v>
      </c>
      <c r="L811" s="42">
        <v>9.0449999999999999</v>
      </c>
      <c r="M811" s="40">
        <v>0</v>
      </c>
      <c r="N811" s="40">
        <v>0</v>
      </c>
      <c r="O811" s="38">
        <v>1</v>
      </c>
      <c r="Q811" s="2"/>
      <c r="R811" s="2"/>
      <c r="T811" s="2"/>
      <c r="U811" s="2"/>
      <c r="V811" s="2"/>
      <c r="W811" s="2"/>
      <c r="X811" s="36"/>
      <c r="Y811" s="35"/>
      <c r="Z811" s="35"/>
      <c r="AA811" s="2"/>
      <c r="AB811" s="37"/>
      <c r="AC811" s="37"/>
      <c r="AD811" s="35"/>
      <c r="AE811" s="39"/>
    </row>
    <row r="812" spans="1:31">
      <c r="A812" s="39" t="s">
        <v>33</v>
      </c>
      <c r="B812" s="38">
        <v>903742</v>
      </c>
      <c r="C812" s="38">
        <v>521053</v>
      </c>
      <c r="D812" s="38" t="s">
        <v>23</v>
      </c>
      <c r="E812" s="38" t="s">
        <v>27</v>
      </c>
      <c r="F812" s="41" t="s">
        <v>24</v>
      </c>
      <c r="G812" s="43">
        <v>36867</v>
      </c>
      <c r="H812" s="40">
        <v>-30000</v>
      </c>
      <c r="I812" s="40">
        <v>-29807.960299999999</v>
      </c>
      <c r="J812" s="38">
        <v>0.99359867610656005</v>
      </c>
      <c r="K812" s="42">
        <v>9.0449999999999999</v>
      </c>
      <c r="L812" s="42">
        <v>9.7449999999999992</v>
      </c>
      <c r="M812" s="40">
        <v>0</v>
      </c>
      <c r="N812" s="40">
        <v>20865.572199999999</v>
      </c>
      <c r="O812" s="38">
        <v>1</v>
      </c>
      <c r="Q812" s="2"/>
      <c r="R812" s="2"/>
      <c r="T812" s="2"/>
      <c r="U812" s="2"/>
      <c r="V812" s="2"/>
      <c r="W812" s="2"/>
      <c r="X812" s="36"/>
      <c r="Y812" s="35"/>
      <c r="Z812" s="35"/>
      <c r="AA812" s="2"/>
      <c r="AB812" s="37"/>
      <c r="AC812" s="37"/>
      <c r="AD812" s="35"/>
      <c r="AE812" s="39"/>
    </row>
    <row r="813" spans="1:31">
      <c r="A813" s="39" t="s">
        <v>32</v>
      </c>
      <c r="B813" s="38">
        <v>903748</v>
      </c>
      <c r="C813" s="38">
        <v>521063</v>
      </c>
      <c r="D813" s="38" t="s">
        <v>23</v>
      </c>
      <c r="E813" s="38" t="s">
        <v>26</v>
      </c>
      <c r="F813" s="41" t="s">
        <v>24</v>
      </c>
      <c r="G813" s="43">
        <v>36867</v>
      </c>
      <c r="H813" s="40">
        <v>-1203</v>
      </c>
      <c r="I813" s="40">
        <v>-1195.2991999999999</v>
      </c>
      <c r="J813" s="38">
        <v>0.99359867610656005</v>
      </c>
      <c r="K813" s="42">
        <v>9.0449999999999999</v>
      </c>
      <c r="L813" s="42">
        <v>8.6</v>
      </c>
      <c r="M813" s="40">
        <v>0</v>
      </c>
      <c r="N813" s="40">
        <v>-531.90809999999999</v>
      </c>
      <c r="Q813" s="2"/>
      <c r="R813" s="2"/>
      <c r="T813" s="2"/>
      <c r="U813" s="2"/>
      <c r="V813" s="2"/>
      <c r="W813" s="2"/>
      <c r="X813" s="36"/>
      <c r="Y813" s="35"/>
      <c r="Z813" s="35"/>
      <c r="AA813" s="2"/>
      <c r="AB813" s="37"/>
      <c r="AC813" s="37"/>
      <c r="AD813" s="35"/>
      <c r="AE813" s="39"/>
    </row>
    <row r="814" spans="1:31">
      <c r="A814" s="39" t="s">
        <v>30</v>
      </c>
      <c r="B814" s="38">
        <v>903801</v>
      </c>
      <c r="C814" s="38">
        <v>521106</v>
      </c>
      <c r="D814" s="38" t="s">
        <v>23</v>
      </c>
      <c r="E814" s="38" t="s">
        <v>26</v>
      </c>
      <c r="F814" s="41" t="s">
        <v>24</v>
      </c>
      <c r="G814" s="43">
        <v>36867</v>
      </c>
      <c r="H814" s="40">
        <v>-33197</v>
      </c>
      <c r="I814" s="40">
        <v>-32984.495300000002</v>
      </c>
      <c r="J814" s="38">
        <v>0.99359867610656005</v>
      </c>
      <c r="K814" s="42">
        <v>9.0449999999999999</v>
      </c>
      <c r="L814" s="42">
        <v>1.0000000000000001E-5</v>
      </c>
      <c r="M814" s="40">
        <v>0</v>
      </c>
      <c r="N814" s="40">
        <v>-298344.42969999998</v>
      </c>
      <c r="Q814" s="2"/>
      <c r="R814" s="2"/>
      <c r="S814" s="44"/>
      <c r="T814" s="2"/>
      <c r="U814" s="2"/>
      <c r="V814" s="2"/>
      <c r="W814" s="2"/>
      <c r="X814" s="36"/>
      <c r="Y814" s="35"/>
      <c r="Z814" s="35"/>
      <c r="AA814" s="2"/>
      <c r="AB814" s="37"/>
      <c r="AC814" s="37"/>
      <c r="AD814" s="35"/>
      <c r="AE814" s="39"/>
    </row>
    <row r="815" spans="1:31">
      <c r="A815" s="39" t="s">
        <v>30</v>
      </c>
      <c r="B815" s="38">
        <v>903828</v>
      </c>
      <c r="C815" s="38">
        <v>521115</v>
      </c>
      <c r="D815" s="38" t="s">
        <v>23</v>
      </c>
      <c r="E815" s="38" t="s">
        <v>26</v>
      </c>
      <c r="F815" s="41" t="s">
        <v>24</v>
      </c>
      <c r="G815" s="43">
        <v>36868</v>
      </c>
      <c r="H815" s="40">
        <v>1383</v>
      </c>
      <c r="I815" s="40">
        <v>1374.1469999999999</v>
      </c>
      <c r="J815" s="38">
        <v>0.99359867610656005</v>
      </c>
      <c r="K815" s="42">
        <v>8.8000000000000007</v>
      </c>
      <c r="L815" s="42">
        <v>1.0000000000000001E-5</v>
      </c>
      <c r="M815" s="40">
        <v>0</v>
      </c>
      <c r="N815" s="40">
        <v>12092.479600000001</v>
      </c>
      <c r="Q815" s="2"/>
      <c r="R815" s="2"/>
      <c r="T815" s="2"/>
      <c r="U815" s="2"/>
      <c r="V815" s="2"/>
      <c r="W815" s="2"/>
      <c r="X815" s="36"/>
      <c r="Y815" s="35"/>
      <c r="Z815" s="35"/>
      <c r="AA815" s="2"/>
      <c r="AB815" s="37"/>
      <c r="AC815" s="37"/>
      <c r="AD815" s="35"/>
      <c r="AE815" s="39"/>
    </row>
    <row r="816" spans="1:31">
      <c r="A816" s="39" t="s">
        <v>30</v>
      </c>
      <c r="B816" s="38">
        <v>903828</v>
      </c>
      <c r="C816" s="38">
        <v>521115</v>
      </c>
      <c r="D816" s="38" t="s">
        <v>23</v>
      </c>
      <c r="E816" s="38" t="s">
        <v>26</v>
      </c>
      <c r="F816" s="41" t="s">
        <v>24</v>
      </c>
      <c r="G816" s="43">
        <v>36869</v>
      </c>
      <c r="H816" s="40">
        <v>1383</v>
      </c>
      <c r="I816" s="40">
        <v>1374.1469999999999</v>
      </c>
      <c r="J816" s="38">
        <v>0.99359867610656005</v>
      </c>
      <c r="K816" s="42">
        <v>8.34</v>
      </c>
      <c r="L816" s="42">
        <v>1.0000000000000001E-5</v>
      </c>
      <c r="M816" s="40">
        <v>0</v>
      </c>
      <c r="N816" s="40">
        <v>11460.371999999999</v>
      </c>
      <c r="Q816" s="2"/>
      <c r="R816" s="2"/>
      <c r="T816" s="2"/>
      <c r="U816" s="2"/>
      <c r="V816" s="2"/>
      <c r="W816" s="2"/>
      <c r="X816" s="36"/>
      <c r="Y816" s="35"/>
      <c r="Z816" s="35"/>
      <c r="AA816" s="2"/>
      <c r="AB816" s="37"/>
      <c r="AC816" s="37"/>
      <c r="AD816" s="35"/>
      <c r="AE816" s="39"/>
    </row>
    <row r="817" spans="1:31">
      <c r="A817" s="39" t="s">
        <v>30</v>
      </c>
      <c r="B817" s="38">
        <v>903828</v>
      </c>
      <c r="C817" s="38">
        <v>521115</v>
      </c>
      <c r="D817" s="38" t="s">
        <v>23</v>
      </c>
      <c r="E817" s="38" t="s">
        <v>26</v>
      </c>
      <c r="F817" s="41" t="s">
        <v>24</v>
      </c>
      <c r="G817" s="43">
        <v>36870</v>
      </c>
      <c r="H817" s="40">
        <v>1383</v>
      </c>
      <c r="I817" s="40">
        <v>1374.1469999999999</v>
      </c>
      <c r="J817" s="38">
        <v>0.99359867610656005</v>
      </c>
      <c r="K817" s="42">
        <v>8.34</v>
      </c>
      <c r="L817" s="42">
        <v>1.0000000000000001E-5</v>
      </c>
      <c r="M817" s="40">
        <v>0</v>
      </c>
      <c r="N817" s="40">
        <v>11460.371999999999</v>
      </c>
      <c r="Q817" s="2"/>
      <c r="R817" s="2"/>
      <c r="T817" s="2"/>
      <c r="U817" s="2"/>
      <c r="V817" s="2"/>
      <c r="W817" s="2"/>
      <c r="X817" s="36"/>
      <c r="Y817" s="35"/>
      <c r="Z817" s="35"/>
      <c r="AA817" s="2"/>
      <c r="AB817" s="37"/>
      <c r="AC817" s="37"/>
      <c r="AD817" s="35"/>
      <c r="AE817" s="39"/>
    </row>
    <row r="818" spans="1:31">
      <c r="A818" s="39" t="s">
        <v>30</v>
      </c>
      <c r="B818" s="38">
        <v>903828</v>
      </c>
      <c r="C818" s="38">
        <v>521115</v>
      </c>
      <c r="D818" s="38" t="s">
        <v>23</v>
      </c>
      <c r="E818" s="38" t="s">
        <v>26</v>
      </c>
      <c r="F818" s="41" t="s">
        <v>24</v>
      </c>
      <c r="G818" s="43">
        <v>36871</v>
      </c>
      <c r="H818" s="40">
        <v>1383</v>
      </c>
      <c r="I818" s="40">
        <v>1374.1469999999999</v>
      </c>
      <c r="J818" s="38">
        <v>0.99359867610656005</v>
      </c>
      <c r="K818" s="42">
        <v>8.34</v>
      </c>
      <c r="L818" s="42">
        <v>1.0000000000000001E-5</v>
      </c>
      <c r="M818" s="40">
        <v>0</v>
      </c>
      <c r="N818" s="40">
        <v>11460.371999999999</v>
      </c>
      <c r="Q818" s="2"/>
      <c r="R818" s="2"/>
      <c r="T818" s="2"/>
      <c r="U818" s="2"/>
      <c r="V818" s="2"/>
      <c r="W818" s="2"/>
      <c r="X818" s="36"/>
      <c r="Y818" s="35"/>
      <c r="Z818" s="35"/>
      <c r="AA818" s="2"/>
      <c r="AB818" s="37"/>
      <c r="AC818" s="37"/>
      <c r="AD818" s="35"/>
      <c r="AE818" s="39"/>
    </row>
    <row r="819" spans="1:31">
      <c r="A819" s="39" t="s">
        <v>30</v>
      </c>
      <c r="B819" s="38">
        <v>903828</v>
      </c>
      <c r="C819" s="38">
        <v>521115</v>
      </c>
      <c r="D819" s="38" t="s">
        <v>23</v>
      </c>
      <c r="E819" s="38" t="s">
        <v>26</v>
      </c>
      <c r="F819" s="41" t="s">
        <v>24</v>
      </c>
      <c r="G819" s="43">
        <v>36872</v>
      </c>
      <c r="H819" s="40">
        <v>1383</v>
      </c>
      <c r="I819" s="40">
        <v>1374.1469999999999</v>
      </c>
      <c r="J819" s="38">
        <v>0.99359867610656005</v>
      </c>
      <c r="K819" s="42">
        <v>12.625</v>
      </c>
      <c r="L819" s="42">
        <v>1.0000000000000001E-5</v>
      </c>
      <c r="M819" s="40">
        <v>0</v>
      </c>
      <c r="N819" s="40">
        <v>17348.591700000001</v>
      </c>
      <c r="P819" s="44"/>
      <c r="Q819" s="2"/>
      <c r="R819" s="2"/>
      <c r="T819" s="2"/>
      <c r="U819" s="2"/>
      <c r="V819" s="2"/>
      <c r="W819" s="2"/>
      <c r="X819" s="36"/>
      <c r="Y819" s="35"/>
      <c r="Z819" s="35"/>
      <c r="AA819" s="2"/>
      <c r="AB819" s="37"/>
      <c r="AC819" s="37"/>
      <c r="AD819" s="35"/>
      <c r="AE819" s="39"/>
    </row>
    <row r="820" spans="1:31">
      <c r="A820" s="39" t="s">
        <v>30</v>
      </c>
      <c r="B820" s="38">
        <v>903828</v>
      </c>
      <c r="C820" s="38">
        <v>521115</v>
      </c>
      <c r="D820" s="38" t="s">
        <v>23</v>
      </c>
      <c r="E820" s="38" t="s">
        <v>26</v>
      </c>
      <c r="F820" s="41" t="s">
        <v>24</v>
      </c>
      <c r="G820" s="43">
        <v>36873</v>
      </c>
      <c r="H820" s="40">
        <v>1383</v>
      </c>
      <c r="I820" s="40">
        <v>1374.1469999999999</v>
      </c>
      <c r="J820" s="38">
        <v>0.99359867610656005</v>
      </c>
      <c r="K820" s="42">
        <v>9.1449999999999996</v>
      </c>
      <c r="L820" s="42">
        <v>1.0000000000000001E-5</v>
      </c>
      <c r="M820" s="40">
        <v>0</v>
      </c>
      <c r="N820" s="40">
        <v>12566.560299999999</v>
      </c>
      <c r="Q820" s="2"/>
      <c r="R820" s="2"/>
      <c r="T820" s="2"/>
      <c r="U820" s="2"/>
      <c r="V820" s="2"/>
      <c r="W820" s="2"/>
      <c r="X820" s="36"/>
      <c r="Y820" s="35"/>
      <c r="Z820" s="35"/>
      <c r="AA820" s="2"/>
      <c r="AB820" s="37"/>
      <c r="AC820" s="37"/>
      <c r="AD820" s="35"/>
      <c r="AE820" s="39"/>
    </row>
    <row r="821" spans="1:31">
      <c r="A821" s="39" t="s">
        <v>30</v>
      </c>
      <c r="B821" s="38">
        <v>903828</v>
      </c>
      <c r="C821" s="38">
        <v>521115</v>
      </c>
      <c r="D821" s="38" t="s">
        <v>23</v>
      </c>
      <c r="E821" s="38" t="s">
        <v>26</v>
      </c>
      <c r="F821" s="41" t="s">
        <v>24</v>
      </c>
      <c r="G821" s="43">
        <v>36874</v>
      </c>
      <c r="H821" s="40">
        <v>1383</v>
      </c>
      <c r="I821" s="40">
        <v>1374.1469999999999</v>
      </c>
      <c r="J821" s="38">
        <v>0.99359867610656005</v>
      </c>
      <c r="K821" s="42">
        <v>7.915</v>
      </c>
      <c r="L821" s="42">
        <v>1.0000000000000001E-5</v>
      </c>
      <c r="M821" s="40">
        <v>0</v>
      </c>
      <c r="N821" s="40">
        <v>10876.3595</v>
      </c>
      <c r="Q821" s="2"/>
      <c r="R821" s="2"/>
      <c r="T821" s="2"/>
      <c r="U821" s="2"/>
      <c r="V821" s="2"/>
      <c r="W821" s="2"/>
      <c r="X821" s="36"/>
      <c r="Y821" s="35"/>
      <c r="Z821" s="35"/>
      <c r="AA821" s="2"/>
      <c r="AB821" s="37"/>
      <c r="AC821" s="37"/>
      <c r="AD821" s="35"/>
      <c r="AE821" s="39"/>
    </row>
    <row r="822" spans="1:31">
      <c r="A822" s="39" t="s">
        <v>30</v>
      </c>
      <c r="B822" s="38">
        <v>903828</v>
      </c>
      <c r="C822" s="38">
        <v>521115</v>
      </c>
      <c r="D822" s="38" t="s">
        <v>23</v>
      </c>
      <c r="E822" s="38" t="s">
        <v>26</v>
      </c>
      <c r="F822" s="41" t="s">
        <v>24</v>
      </c>
      <c r="G822" s="43">
        <v>36875</v>
      </c>
      <c r="H822" s="40">
        <v>1383</v>
      </c>
      <c r="I822" s="40">
        <v>1374.1469999999999</v>
      </c>
      <c r="J822" s="38">
        <v>0.99359867610656005</v>
      </c>
      <c r="K822" s="42">
        <v>7.73</v>
      </c>
      <c r="L822" s="42">
        <v>1.0000000000000001E-5</v>
      </c>
      <c r="M822" s="40">
        <v>0</v>
      </c>
      <c r="N822" s="40">
        <v>10622.1423</v>
      </c>
      <c r="Q822" s="2"/>
      <c r="R822" s="2"/>
      <c r="T822" s="2"/>
      <c r="U822" s="2"/>
      <c r="V822" s="2"/>
      <c r="W822" s="2"/>
      <c r="X822" s="36"/>
      <c r="Y822" s="35"/>
      <c r="Z822" s="35"/>
      <c r="AA822" s="2"/>
      <c r="AB822" s="37"/>
      <c r="AC822" s="37"/>
      <c r="AD822" s="35"/>
      <c r="AE822" s="39"/>
    </row>
    <row r="823" spans="1:31">
      <c r="A823" s="39" t="s">
        <v>30</v>
      </c>
      <c r="B823" s="38">
        <v>903828</v>
      </c>
      <c r="C823" s="38">
        <v>521115</v>
      </c>
      <c r="D823" s="38" t="s">
        <v>23</v>
      </c>
      <c r="E823" s="38" t="s">
        <v>26</v>
      </c>
      <c r="F823" s="41" t="s">
        <v>24</v>
      </c>
      <c r="G823" s="43">
        <v>36876</v>
      </c>
      <c r="H823" s="40">
        <v>1383</v>
      </c>
      <c r="I823" s="40">
        <v>1374.1469999999999</v>
      </c>
      <c r="J823" s="38">
        <v>0.99359867610656005</v>
      </c>
      <c r="K823" s="42">
        <v>8.1950000000000003</v>
      </c>
      <c r="L823" s="42">
        <v>1.0000000000000001E-5</v>
      </c>
      <c r="M823" s="40">
        <v>0</v>
      </c>
      <c r="N823" s="40">
        <v>11261.120699999999</v>
      </c>
      <c r="Q823" s="2"/>
      <c r="R823" s="2"/>
      <c r="T823" s="2"/>
      <c r="U823" s="2"/>
      <c r="V823" s="2"/>
      <c r="W823" s="2"/>
      <c r="X823" s="36"/>
      <c r="Y823" s="35"/>
      <c r="Z823" s="35"/>
      <c r="AA823" s="2"/>
      <c r="AB823" s="37"/>
      <c r="AC823" s="37"/>
      <c r="AD823" s="35"/>
      <c r="AE823" s="39"/>
    </row>
    <row r="824" spans="1:31">
      <c r="A824" s="39" t="s">
        <v>30</v>
      </c>
      <c r="B824" s="38">
        <v>903828</v>
      </c>
      <c r="C824" s="38">
        <v>521115</v>
      </c>
      <c r="D824" s="38" t="s">
        <v>23</v>
      </c>
      <c r="E824" s="38" t="s">
        <v>26</v>
      </c>
      <c r="F824" s="41" t="s">
        <v>24</v>
      </c>
      <c r="G824" s="43">
        <v>36877</v>
      </c>
      <c r="H824" s="40">
        <v>1383</v>
      </c>
      <c r="I824" s="40">
        <v>1374.1469999999999</v>
      </c>
      <c r="J824" s="38">
        <v>0.99359867610656005</v>
      </c>
      <c r="K824" s="42">
        <v>8.1950000000000003</v>
      </c>
      <c r="L824" s="42">
        <v>1.0000000000000001E-5</v>
      </c>
      <c r="M824" s="40">
        <v>0</v>
      </c>
      <c r="N824" s="40">
        <v>11261.120699999999</v>
      </c>
      <c r="Q824" s="2"/>
      <c r="R824" s="2"/>
      <c r="T824" s="2"/>
      <c r="U824" s="2"/>
      <c r="V824" s="2"/>
      <c r="W824" s="2"/>
      <c r="X824" s="36"/>
      <c r="Y824" s="35"/>
      <c r="Z824" s="35"/>
      <c r="AA824" s="2"/>
      <c r="AB824" s="37"/>
      <c r="AC824" s="37"/>
      <c r="AD824" s="35"/>
      <c r="AE824" s="39"/>
    </row>
    <row r="825" spans="1:31">
      <c r="A825" s="39" t="s">
        <v>30</v>
      </c>
      <c r="B825" s="38">
        <v>903828</v>
      </c>
      <c r="C825" s="38">
        <v>521115</v>
      </c>
      <c r="D825" s="38" t="s">
        <v>23</v>
      </c>
      <c r="E825" s="38" t="s">
        <v>26</v>
      </c>
      <c r="F825" s="41" t="s">
        <v>24</v>
      </c>
      <c r="G825" s="43">
        <v>36878</v>
      </c>
      <c r="H825" s="40">
        <v>1383</v>
      </c>
      <c r="I825" s="40">
        <v>1374.1469999999999</v>
      </c>
      <c r="J825" s="38">
        <v>0.99359867610656005</v>
      </c>
      <c r="K825" s="42">
        <v>8.1950000000000003</v>
      </c>
      <c r="L825" s="42">
        <v>1.0000000000000001E-5</v>
      </c>
      <c r="M825" s="40">
        <v>0</v>
      </c>
      <c r="N825" s="40">
        <v>11261.120699999999</v>
      </c>
      <c r="Q825" s="2"/>
      <c r="R825" s="2"/>
      <c r="T825" s="2"/>
      <c r="U825" s="2"/>
      <c r="V825" s="2"/>
      <c r="W825" s="2"/>
      <c r="X825" s="36"/>
      <c r="Y825" s="35"/>
      <c r="Z825" s="35"/>
      <c r="AA825" s="2"/>
      <c r="AB825" s="37"/>
      <c r="AC825" s="37"/>
      <c r="AD825" s="35"/>
      <c r="AE825" s="39"/>
    </row>
    <row r="826" spans="1:31">
      <c r="A826" s="39" t="s">
        <v>30</v>
      </c>
      <c r="B826" s="38">
        <v>903828</v>
      </c>
      <c r="C826" s="38">
        <v>521115</v>
      </c>
      <c r="D826" s="38" t="s">
        <v>23</v>
      </c>
      <c r="E826" s="38" t="s">
        <v>26</v>
      </c>
      <c r="F826" s="41" t="s">
        <v>24</v>
      </c>
      <c r="G826" s="43">
        <v>36879</v>
      </c>
      <c r="H826" s="40">
        <v>1383</v>
      </c>
      <c r="I826" s="40">
        <v>1374.1469999999999</v>
      </c>
      <c r="J826" s="38">
        <v>0.99359867610656005</v>
      </c>
      <c r="K826" s="42">
        <v>10.404999999999999</v>
      </c>
      <c r="L826" s="42">
        <v>1.0000000000000001E-5</v>
      </c>
      <c r="M826" s="40">
        <v>0</v>
      </c>
      <c r="N826" s="40">
        <v>14297.985500000001</v>
      </c>
      <c r="Q826" s="2"/>
      <c r="R826" s="2"/>
      <c r="T826" s="2"/>
      <c r="U826" s="2"/>
      <c r="V826" s="2"/>
      <c r="W826" s="2"/>
      <c r="X826" s="36"/>
      <c r="Y826" s="35"/>
      <c r="Z826" s="35"/>
      <c r="AA826" s="2"/>
      <c r="AB826" s="37"/>
      <c r="AC826" s="37"/>
      <c r="AD826" s="35"/>
      <c r="AE826" s="39"/>
    </row>
    <row r="827" spans="1:31">
      <c r="A827" s="39" t="s">
        <v>30</v>
      </c>
      <c r="B827" s="38">
        <v>903828</v>
      </c>
      <c r="C827" s="38">
        <v>521115</v>
      </c>
      <c r="D827" s="38" t="s">
        <v>23</v>
      </c>
      <c r="E827" s="38" t="s">
        <v>26</v>
      </c>
      <c r="F827" s="41" t="s">
        <v>24</v>
      </c>
      <c r="G827" s="43">
        <v>36880</v>
      </c>
      <c r="H827" s="40">
        <v>1383</v>
      </c>
      <c r="I827" s="40">
        <v>1374.1469999999999</v>
      </c>
      <c r="J827" s="38">
        <v>0.99359867610656005</v>
      </c>
      <c r="K827" s="42">
        <v>9.82</v>
      </c>
      <c r="L827" s="42">
        <v>1.0000000000000001E-5</v>
      </c>
      <c r="M827" s="40">
        <v>0</v>
      </c>
      <c r="N827" s="40">
        <v>13494.1095</v>
      </c>
      <c r="Q827" s="2"/>
      <c r="R827" s="2"/>
      <c r="T827" s="2"/>
      <c r="U827" s="2"/>
      <c r="V827" s="2"/>
      <c r="W827" s="2"/>
      <c r="X827" s="36"/>
      <c r="Y827" s="35"/>
      <c r="Z827" s="35"/>
      <c r="AA827" s="2"/>
      <c r="AB827" s="37"/>
      <c r="AC827" s="37"/>
      <c r="AD827" s="35"/>
      <c r="AE827" s="39"/>
    </row>
    <row r="828" spans="1:31">
      <c r="A828" s="39" t="s">
        <v>30</v>
      </c>
      <c r="B828" s="38">
        <v>903828</v>
      </c>
      <c r="C828" s="38">
        <v>521115</v>
      </c>
      <c r="D828" s="38" t="s">
        <v>23</v>
      </c>
      <c r="E828" s="38" t="s">
        <v>26</v>
      </c>
      <c r="F828" s="41" t="s">
        <v>24</v>
      </c>
      <c r="G828" s="43">
        <v>36881</v>
      </c>
      <c r="H828" s="40">
        <v>1383</v>
      </c>
      <c r="I828" s="40">
        <v>1374.1469999999999</v>
      </c>
      <c r="J828" s="38">
        <v>0.99359867610656005</v>
      </c>
      <c r="K828" s="42">
        <v>10.775</v>
      </c>
      <c r="L828" s="42">
        <v>1.0000000000000001E-5</v>
      </c>
      <c r="M828" s="40">
        <v>0</v>
      </c>
      <c r="N828" s="40">
        <v>14806.419900000001</v>
      </c>
      <c r="Q828" s="2"/>
      <c r="R828" s="2"/>
      <c r="T828" s="2"/>
      <c r="U828" s="2"/>
      <c r="V828" s="2"/>
      <c r="W828" s="2"/>
      <c r="X828" s="36"/>
      <c r="Y828" s="35"/>
      <c r="Z828" s="35"/>
      <c r="AA828" s="2"/>
      <c r="AB828" s="37"/>
      <c r="AC828" s="37"/>
      <c r="AD828" s="35"/>
      <c r="AE828" s="39"/>
    </row>
    <row r="829" spans="1:31">
      <c r="A829" s="39" t="s">
        <v>30</v>
      </c>
      <c r="B829" s="38">
        <v>903828</v>
      </c>
      <c r="C829" s="38">
        <v>521115</v>
      </c>
      <c r="D829" s="38" t="s">
        <v>23</v>
      </c>
      <c r="E829" s="38" t="s">
        <v>26</v>
      </c>
      <c r="F829" s="41" t="s">
        <v>24</v>
      </c>
      <c r="G829" s="43">
        <v>36882</v>
      </c>
      <c r="H829" s="40">
        <v>1383</v>
      </c>
      <c r="I829" s="40">
        <v>1374.1469999999999</v>
      </c>
      <c r="J829" s="38">
        <v>0.99359867610656005</v>
      </c>
      <c r="K829" s="42">
        <v>10.725</v>
      </c>
      <c r="L829" s="42">
        <v>1.0000000000000001E-5</v>
      </c>
      <c r="M829" s="40">
        <v>0</v>
      </c>
      <c r="N829" s="40">
        <v>14737.7125</v>
      </c>
      <c r="Q829" s="2"/>
      <c r="R829" s="2"/>
      <c r="T829" s="2"/>
      <c r="U829" s="2"/>
      <c r="V829" s="2"/>
      <c r="W829" s="2"/>
      <c r="X829" s="36"/>
      <c r="Y829" s="35"/>
      <c r="Z829" s="35"/>
      <c r="AA829" s="2"/>
      <c r="AB829" s="37"/>
      <c r="AC829" s="37"/>
      <c r="AD829" s="35"/>
      <c r="AE829" s="39"/>
    </row>
    <row r="830" spans="1:31">
      <c r="A830" s="39" t="s">
        <v>30</v>
      </c>
      <c r="B830" s="38">
        <v>903828</v>
      </c>
      <c r="C830" s="38">
        <v>521115</v>
      </c>
      <c r="D830" s="38" t="s">
        <v>23</v>
      </c>
      <c r="E830" s="38" t="s">
        <v>26</v>
      </c>
      <c r="F830" s="41" t="s">
        <v>24</v>
      </c>
      <c r="G830" s="43">
        <v>36883</v>
      </c>
      <c r="H830" s="40">
        <v>1383</v>
      </c>
      <c r="I830" s="40">
        <v>1374.1469999999999</v>
      </c>
      <c r="J830" s="38">
        <v>0.99359867610656005</v>
      </c>
      <c r="K830" s="42">
        <v>14</v>
      </c>
      <c r="L830" s="42">
        <v>1.0000000000000001E-5</v>
      </c>
      <c r="M830" s="40">
        <v>0</v>
      </c>
      <c r="N830" s="40">
        <v>19238.043799999999</v>
      </c>
      <c r="Q830" s="2"/>
      <c r="R830" s="2"/>
      <c r="T830" s="2"/>
      <c r="U830" s="2"/>
      <c r="V830" s="2"/>
      <c r="W830" s="2"/>
      <c r="X830" s="36"/>
      <c r="Y830" s="35"/>
      <c r="Z830" s="35"/>
      <c r="AA830" s="2"/>
      <c r="AB830" s="37"/>
      <c r="AC830" s="37"/>
      <c r="AD830" s="35"/>
      <c r="AE830" s="39"/>
    </row>
    <row r="831" spans="1:31">
      <c r="A831" s="39" t="s">
        <v>30</v>
      </c>
      <c r="B831" s="38">
        <v>903828</v>
      </c>
      <c r="C831" s="38">
        <v>521115</v>
      </c>
      <c r="D831" s="38" t="s">
        <v>23</v>
      </c>
      <c r="E831" s="38" t="s">
        <v>26</v>
      </c>
      <c r="F831" s="41" t="s">
        <v>24</v>
      </c>
      <c r="G831" s="43">
        <v>36884</v>
      </c>
      <c r="H831" s="40">
        <v>1383</v>
      </c>
      <c r="I831" s="40">
        <v>1374.1469999999999</v>
      </c>
      <c r="J831" s="38">
        <v>0.99359867610656005</v>
      </c>
      <c r="K831" s="42">
        <v>14</v>
      </c>
      <c r="L831" s="42">
        <v>1.0000000000000001E-5</v>
      </c>
      <c r="M831" s="40">
        <v>0</v>
      </c>
      <c r="N831" s="40">
        <v>19238.043799999999</v>
      </c>
      <c r="Q831" s="2"/>
      <c r="R831" s="2"/>
      <c r="T831" s="2"/>
      <c r="U831" s="2"/>
      <c r="V831" s="2"/>
      <c r="W831" s="2"/>
      <c r="X831" s="36"/>
      <c r="Y831" s="35"/>
      <c r="Z831" s="35"/>
      <c r="AA831" s="2"/>
      <c r="AB831" s="37"/>
      <c r="AC831" s="37"/>
      <c r="AD831" s="35"/>
      <c r="AE831" s="39"/>
    </row>
    <row r="832" spans="1:31">
      <c r="A832" s="39" t="s">
        <v>30</v>
      </c>
      <c r="B832" s="38">
        <v>903828</v>
      </c>
      <c r="C832" s="38">
        <v>521115</v>
      </c>
      <c r="D832" s="38" t="s">
        <v>23</v>
      </c>
      <c r="E832" s="38" t="s">
        <v>26</v>
      </c>
      <c r="F832" s="41" t="s">
        <v>24</v>
      </c>
      <c r="G832" s="43">
        <v>36885</v>
      </c>
      <c r="H832" s="40">
        <v>1383</v>
      </c>
      <c r="I832" s="40">
        <v>1374.1469999999999</v>
      </c>
      <c r="J832" s="38">
        <v>0.99359867610656005</v>
      </c>
      <c r="K832" s="42">
        <v>14</v>
      </c>
      <c r="L832" s="42">
        <v>1.0000000000000001E-5</v>
      </c>
      <c r="M832" s="40">
        <v>0</v>
      </c>
      <c r="N832" s="40">
        <v>19238.043799999999</v>
      </c>
      <c r="Q832" s="2"/>
      <c r="R832" s="2"/>
      <c r="T832" s="2"/>
      <c r="U832" s="2"/>
      <c r="V832" s="2"/>
      <c r="W832" s="2"/>
      <c r="X832" s="36"/>
      <c r="Y832" s="35"/>
      <c r="Z832" s="35"/>
      <c r="AA832" s="2"/>
      <c r="AB832" s="37"/>
      <c r="AC832" s="37"/>
      <c r="AD832" s="35"/>
      <c r="AE832" s="39"/>
    </row>
    <row r="833" spans="1:31">
      <c r="A833" s="39" t="s">
        <v>30</v>
      </c>
      <c r="B833" s="38">
        <v>903828</v>
      </c>
      <c r="C833" s="38">
        <v>521115</v>
      </c>
      <c r="D833" s="38" t="s">
        <v>23</v>
      </c>
      <c r="E833" s="38" t="s">
        <v>26</v>
      </c>
      <c r="F833" s="41" t="s">
        <v>24</v>
      </c>
      <c r="G833" s="43">
        <v>36886</v>
      </c>
      <c r="H833" s="40">
        <v>1383</v>
      </c>
      <c r="I833" s="40">
        <v>1374.1469999999999</v>
      </c>
      <c r="J833" s="38">
        <v>0.99359867610656005</v>
      </c>
      <c r="K833" s="42">
        <v>14</v>
      </c>
      <c r="L833" s="42">
        <v>1.0000000000000001E-5</v>
      </c>
      <c r="M833" s="40">
        <v>0</v>
      </c>
      <c r="N833" s="40">
        <v>19238.043799999999</v>
      </c>
      <c r="Q833" s="2"/>
      <c r="R833" s="2"/>
      <c r="T833" s="2"/>
      <c r="U833" s="2"/>
      <c r="V833" s="2"/>
      <c r="W833" s="2"/>
      <c r="X833" s="36"/>
      <c r="Y833" s="35"/>
      <c r="Z833" s="35"/>
      <c r="AA833" s="2"/>
      <c r="AB833" s="37"/>
      <c r="AC833" s="37"/>
      <c r="AD833" s="35"/>
      <c r="AE833" s="39"/>
    </row>
    <row r="834" spans="1:31">
      <c r="A834" s="39" t="s">
        <v>30</v>
      </c>
      <c r="B834" s="38">
        <v>903828</v>
      </c>
      <c r="C834" s="38">
        <v>521115</v>
      </c>
      <c r="D834" s="38" t="s">
        <v>23</v>
      </c>
      <c r="E834" s="38" t="s">
        <v>26</v>
      </c>
      <c r="F834" s="41" t="s">
        <v>24</v>
      </c>
      <c r="G834" s="43">
        <v>36887</v>
      </c>
      <c r="H834" s="40">
        <v>1388</v>
      </c>
      <c r="I834" s="40">
        <v>1379.115</v>
      </c>
      <c r="J834" s="38">
        <v>0.99359867610656005</v>
      </c>
      <c r="K834" s="42">
        <v>14</v>
      </c>
      <c r="L834" s="42">
        <v>1.0000000000000001E-5</v>
      </c>
      <c r="M834" s="40">
        <v>0</v>
      </c>
      <c r="N834" s="40">
        <v>19307.595700000002</v>
      </c>
      <c r="Q834" s="2"/>
      <c r="R834" s="2"/>
      <c r="T834" s="2"/>
      <c r="U834" s="2"/>
      <c r="V834" s="2"/>
      <c r="W834" s="2"/>
      <c r="X834" s="36"/>
      <c r="Y834" s="35"/>
      <c r="Z834" s="35"/>
      <c r="AA834" s="2"/>
      <c r="AB834" s="37"/>
      <c r="AC834" s="37"/>
      <c r="AD834" s="35"/>
      <c r="AE834" s="39"/>
    </row>
    <row r="835" spans="1:31">
      <c r="A835" s="39" t="s">
        <v>30</v>
      </c>
      <c r="B835" s="38">
        <v>903828</v>
      </c>
      <c r="C835" s="38">
        <v>521115</v>
      </c>
      <c r="D835" s="38" t="s">
        <v>23</v>
      </c>
      <c r="E835" s="38" t="s">
        <v>26</v>
      </c>
      <c r="F835" s="41" t="s">
        <v>24</v>
      </c>
      <c r="G835" s="43">
        <v>36888</v>
      </c>
      <c r="H835" s="40">
        <v>1383</v>
      </c>
      <c r="I835" s="40">
        <v>1374.1469999999999</v>
      </c>
      <c r="J835" s="38">
        <v>0.99359867610656005</v>
      </c>
      <c r="K835" s="42">
        <v>14</v>
      </c>
      <c r="L835" s="42">
        <v>1.0000000000000001E-5</v>
      </c>
      <c r="M835" s="40">
        <v>0</v>
      </c>
      <c r="N835" s="40">
        <v>19238.043799999999</v>
      </c>
      <c r="Q835" s="2"/>
      <c r="R835" s="2"/>
      <c r="T835" s="2"/>
      <c r="U835" s="2"/>
      <c r="V835" s="2"/>
      <c r="W835" s="2"/>
      <c r="X835" s="36"/>
      <c r="Y835" s="35"/>
      <c r="Z835" s="35"/>
      <c r="AA835" s="2"/>
      <c r="AB835" s="37"/>
      <c r="AC835" s="37"/>
      <c r="AD835" s="35"/>
      <c r="AE835" s="39"/>
    </row>
    <row r="836" spans="1:31">
      <c r="A836" s="39" t="s">
        <v>30</v>
      </c>
      <c r="B836" s="38">
        <v>903828</v>
      </c>
      <c r="C836" s="38">
        <v>521115</v>
      </c>
      <c r="D836" s="38" t="s">
        <v>23</v>
      </c>
      <c r="E836" s="38" t="s">
        <v>26</v>
      </c>
      <c r="F836" s="41" t="s">
        <v>24</v>
      </c>
      <c r="G836" s="43">
        <v>36889</v>
      </c>
      <c r="H836" s="40">
        <v>1383</v>
      </c>
      <c r="I836" s="40">
        <v>1374.1469999999999</v>
      </c>
      <c r="J836" s="38">
        <v>0.99359867610656005</v>
      </c>
      <c r="K836" s="42">
        <v>14</v>
      </c>
      <c r="L836" s="42">
        <v>1.0000000000000001E-5</v>
      </c>
      <c r="M836" s="40">
        <v>0</v>
      </c>
      <c r="N836" s="40">
        <v>19238.043799999999</v>
      </c>
      <c r="Q836" s="2"/>
      <c r="R836" s="2"/>
      <c r="T836" s="2"/>
      <c r="U836" s="2"/>
      <c r="V836" s="2"/>
      <c r="W836" s="2"/>
      <c r="X836" s="36"/>
      <c r="Y836" s="35"/>
      <c r="Z836" s="35"/>
      <c r="AA836" s="2"/>
      <c r="AB836" s="37"/>
      <c r="AC836" s="37"/>
      <c r="AD836" s="35"/>
      <c r="AE836" s="39"/>
    </row>
    <row r="837" spans="1:31">
      <c r="A837" s="39" t="s">
        <v>30</v>
      </c>
      <c r="B837" s="38">
        <v>903828</v>
      </c>
      <c r="C837" s="38">
        <v>521115</v>
      </c>
      <c r="D837" s="38" t="s">
        <v>23</v>
      </c>
      <c r="E837" s="38" t="s">
        <v>26</v>
      </c>
      <c r="F837" s="41" t="s">
        <v>24</v>
      </c>
      <c r="G837" s="43">
        <v>36890</v>
      </c>
      <c r="H837" s="40">
        <v>1383</v>
      </c>
      <c r="I837" s="40">
        <v>1374.1469999999999</v>
      </c>
      <c r="J837" s="38">
        <v>0.99359867610656005</v>
      </c>
      <c r="K837" s="42">
        <v>14</v>
      </c>
      <c r="L837" s="42">
        <v>1.0000000000000001E-5</v>
      </c>
      <c r="M837" s="40">
        <v>0</v>
      </c>
      <c r="N837" s="40">
        <v>19238.043799999999</v>
      </c>
      <c r="Q837" s="2"/>
      <c r="R837" s="2"/>
      <c r="T837" s="2"/>
      <c r="U837" s="2"/>
      <c r="V837" s="2"/>
      <c r="W837" s="2"/>
      <c r="X837" s="36"/>
      <c r="Y837" s="35"/>
      <c r="Z837" s="35"/>
      <c r="AA837" s="2"/>
      <c r="AB837" s="37"/>
      <c r="AC837" s="37"/>
      <c r="AD837" s="35"/>
      <c r="AE837" s="39"/>
    </row>
    <row r="838" spans="1:31">
      <c r="A838" s="39" t="s">
        <v>30</v>
      </c>
      <c r="B838" s="38">
        <v>903828</v>
      </c>
      <c r="C838" s="38">
        <v>521115</v>
      </c>
      <c r="D838" s="38" t="s">
        <v>23</v>
      </c>
      <c r="E838" s="38" t="s">
        <v>26</v>
      </c>
      <c r="F838" s="41" t="s">
        <v>24</v>
      </c>
      <c r="G838" s="43">
        <v>36891</v>
      </c>
      <c r="H838" s="40">
        <v>1383</v>
      </c>
      <c r="I838" s="40">
        <v>1374.1469999999999</v>
      </c>
      <c r="J838" s="38">
        <v>0.99359867610656005</v>
      </c>
      <c r="K838" s="42">
        <v>14</v>
      </c>
      <c r="L838" s="42">
        <v>1.0000000000000001E-5</v>
      </c>
      <c r="M838" s="40">
        <v>0</v>
      </c>
      <c r="N838" s="40">
        <v>19238.043799999999</v>
      </c>
      <c r="Q838" s="2"/>
      <c r="R838" s="2"/>
      <c r="T838" s="2"/>
      <c r="U838" s="2"/>
      <c r="V838" s="2"/>
      <c r="W838" s="2"/>
      <c r="X838" s="36"/>
      <c r="Y838" s="35"/>
      <c r="Z838" s="35"/>
      <c r="AA838" s="2"/>
      <c r="AB838" s="37"/>
      <c r="AC838" s="37"/>
      <c r="AD838" s="35"/>
      <c r="AE838" s="39"/>
    </row>
    <row r="839" spans="1:31">
      <c r="A839" s="39" t="s">
        <v>32</v>
      </c>
      <c r="B839" s="38">
        <v>904268</v>
      </c>
      <c r="C839" s="38">
        <v>521420</v>
      </c>
      <c r="D839" s="38" t="s">
        <v>23</v>
      </c>
      <c r="E839" s="38" t="s">
        <v>26</v>
      </c>
      <c r="F839" s="41" t="s">
        <v>24</v>
      </c>
      <c r="G839" s="43">
        <v>36867</v>
      </c>
      <c r="H839" s="40">
        <v>300</v>
      </c>
      <c r="I839" s="40">
        <v>298.07960000000003</v>
      </c>
      <c r="J839" s="38">
        <v>0.99359867610656005</v>
      </c>
      <c r="K839" s="42">
        <v>9.0449999999999999</v>
      </c>
      <c r="L839" s="42">
        <v>8.9600000000000009</v>
      </c>
      <c r="M839" s="40">
        <v>0</v>
      </c>
      <c r="N839" s="40">
        <v>25.3368</v>
      </c>
      <c r="Q839" s="2"/>
      <c r="R839" s="2"/>
      <c r="T839" s="2"/>
      <c r="U839" s="2"/>
      <c r="V839" s="2"/>
      <c r="W839" s="2"/>
      <c r="X839" s="36"/>
      <c r="Y839" s="35"/>
      <c r="Z839" s="35"/>
      <c r="AA839" s="2"/>
      <c r="AB839" s="37"/>
      <c r="AC839" s="37"/>
      <c r="AD839" s="35"/>
      <c r="AE839" s="39"/>
    </row>
    <row r="840" spans="1:31">
      <c r="A840" s="39" t="s">
        <v>30</v>
      </c>
      <c r="B840" s="38">
        <v>904410</v>
      </c>
      <c r="C840" s="38">
        <v>521535</v>
      </c>
      <c r="D840" s="38" t="s">
        <v>23</v>
      </c>
      <c r="E840" s="38" t="s">
        <v>26</v>
      </c>
      <c r="F840" s="41" t="s">
        <v>24</v>
      </c>
      <c r="G840" s="43">
        <v>36867</v>
      </c>
      <c r="H840" s="40">
        <v>-300</v>
      </c>
      <c r="I840" s="40">
        <v>-298.07960000000003</v>
      </c>
      <c r="J840" s="38">
        <v>0.99359867610656005</v>
      </c>
      <c r="K840" s="42">
        <v>9.0449999999999999</v>
      </c>
      <c r="L840" s="42">
        <v>1.0000000000000001E-5</v>
      </c>
      <c r="M840" s="40">
        <v>0</v>
      </c>
      <c r="N840" s="40">
        <v>-2696.127</v>
      </c>
      <c r="Q840" s="2"/>
      <c r="R840" s="2"/>
      <c r="T840" s="2"/>
      <c r="U840" s="2"/>
      <c r="V840" s="2"/>
      <c r="W840" s="2"/>
      <c r="X840" s="36"/>
      <c r="Y840" s="35"/>
      <c r="Z840" s="35"/>
      <c r="AA840" s="2"/>
      <c r="AB840" s="37"/>
      <c r="AC840" s="37"/>
      <c r="AD840" s="35"/>
      <c r="AE840" s="39"/>
    </row>
    <row r="841" spans="1:31">
      <c r="A841" s="39" t="s">
        <v>32</v>
      </c>
      <c r="B841" s="38">
        <v>904441</v>
      </c>
      <c r="C841" s="38">
        <v>521568</v>
      </c>
      <c r="D841" s="38" t="s">
        <v>23</v>
      </c>
      <c r="E841" s="38" t="s">
        <v>26</v>
      </c>
      <c r="F841" s="41" t="s">
        <v>24</v>
      </c>
      <c r="G841" s="43">
        <v>36868</v>
      </c>
      <c r="H841" s="40">
        <v>8005</v>
      </c>
      <c r="I841" s="40">
        <v>7953.7574000000004</v>
      </c>
      <c r="J841" s="38">
        <v>0.99359867610656005</v>
      </c>
      <c r="K841" s="42">
        <v>8.8000000000000007</v>
      </c>
      <c r="L841" s="42">
        <v>9.7200000000000006</v>
      </c>
      <c r="M841" s="40">
        <v>0</v>
      </c>
      <c r="N841" s="40">
        <v>-7317.4567999999999</v>
      </c>
      <c r="Q841" s="2"/>
      <c r="R841" s="2"/>
      <c r="T841" s="2"/>
      <c r="U841" s="2"/>
      <c r="V841" s="2"/>
      <c r="W841" s="2"/>
      <c r="X841" s="36"/>
      <c r="Y841" s="35"/>
      <c r="Z841" s="35"/>
      <c r="AA841" s="2"/>
      <c r="AB841" s="37"/>
      <c r="AC841" s="37"/>
      <c r="AD841" s="35"/>
      <c r="AE841" s="39"/>
    </row>
    <row r="842" spans="1:31">
      <c r="A842" s="39" t="s">
        <v>32</v>
      </c>
      <c r="B842" s="38">
        <v>904441</v>
      </c>
      <c r="C842" s="38">
        <v>521568</v>
      </c>
      <c r="D842" s="38" t="s">
        <v>23</v>
      </c>
      <c r="E842" s="38" t="s">
        <v>26</v>
      </c>
      <c r="F842" s="41" t="s">
        <v>24</v>
      </c>
      <c r="G842" s="43">
        <v>36869</v>
      </c>
      <c r="H842" s="40">
        <v>8005</v>
      </c>
      <c r="I842" s="40">
        <v>7953.7574000000004</v>
      </c>
      <c r="J842" s="38">
        <v>0.99359867610656005</v>
      </c>
      <c r="K842" s="42">
        <v>8.34</v>
      </c>
      <c r="L842" s="42">
        <v>9.7200000000000006</v>
      </c>
      <c r="M842" s="40">
        <v>0</v>
      </c>
      <c r="N842" s="40">
        <v>-10976.1852</v>
      </c>
      <c r="Q842" s="2"/>
      <c r="R842" s="2"/>
      <c r="T842" s="2"/>
      <c r="U842" s="2"/>
      <c r="V842" s="2"/>
      <c r="W842" s="2"/>
      <c r="X842" s="36"/>
      <c r="Y842" s="35"/>
      <c r="Z842" s="35"/>
      <c r="AA842" s="2"/>
      <c r="AB842" s="37"/>
      <c r="AC842" s="37"/>
      <c r="AD842" s="35"/>
      <c r="AE842" s="39"/>
    </row>
    <row r="843" spans="1:31">
      <c r="A843" s="39" t="s">
        <v>32</v>
      </c>
      <c r="B843" s="38">
        <v>904441</v>
      </c>
      <c r="C843" s="38">
        <v>521568</v>
      </c>
      <c r="D843" s="38" t="s">
        <v>23</v>
      </c>
      <c r="E843" s="38" t="s">
        <v>26</v>
      </c>
      <c r="F843" s="41" t="s">
        <v>24</v>
      </c>
      <c r="G843" s="43">
        <v>36870</v>
      </c>
      <c r="H843" s="40">
        <v>8005</v>
      </c>
      <c r="I843" s="40">
        <v>7953.7574000000004</v>
      </c>
      <c r="J843" s="38">
        <v>0.99359867610656005</v>
      </c>
      <c r="K843" s="42">
        <v>8.34</v>
      </c>
      <c r="L843" s="42">
        <v>9.7200000000000006</v>
      </c>
      <c r="M843" s="40">
        <v>0</v>
      </c>
      <c r="N843" s="40">
        <v>-10976.1852</v>
      </c>
      <c r="Q843" s="2"/>
      <c r="R843" s="2"/>
      <c r="T843" s="2"/>
      <c r="U843" s="2"/>
      <c r="V843" s="2"/>
      <c r="W843" s="2"/>
      <c r="X843" s="36"/>
      <c r="Y843" s="35"/>
      <c r="Z843" s="35"/>
      <c r="AA843" s="2"/>
      <c r="AB843" s="37"/>
      <c r="AC843" s="37"/>
      <c r="AD843" s="35"/>
      <c r="AE843" s="39"/>
    </row>
    <row r="844" spans="1:31">
      <c r="A844" s="39" t="s">
        <v>32</v>
      </c>
      <c r="B844" s="38">
        <v>904441</v>
      </c>
      <c r="C844" s="38">
        <v>521568</v>
      </c>
      <c r="D844" s="38" t="s">
        <v>23</v>
      </c>
      <c r="E844" s="38" t="s">
        <v>26</v>
      </c>
      <c r="F844" s="41" t="s">
        <v>24</v>
      </c>
      <c r="G844" s="43">
        <v>36871</v>
      </c>
      <c r="H844" s="40">
        <v>8005</v>
      </c>
      <c r="I844" s="40">
        <v>7953.7574000000004</v>
      </c>
      <c r="J844" s="38">
        <v>0.99359867610656005</v>
      </c>
      <c r="K844" s="42">
        <v>8.34</v>
      </c>
      <c r="L844" s="42">
        <v>9.7200000000000006</v>
      </c>
      <c r="M844" s="40">
        <v>0</v>
      </c>
      <c r="N844" s="40">
        <v>-10976.1852</v>
      </c>
      <c r="Q844" s="2"/>
      <c r="R844" s="2"/>
      <c r="T844" s="2"/>
      <c r="U844" s="2"/>
      <c r="V844" s="2"/>
      <c r="W844" s="2"/>
      <c r="X844" s="36"/>
      <c r="Y844" s="35"/>
      <c r="Z844" s="35"/>
      <c r="AA844" s="2"/>
      <c r="AB844" s="37"/>
      <c r="AC844" s="37"/>
      <c r="AD844" s="35"/>
      <c r="AE844" s="39"/>
    </row>
    <row r="845" spans="1:31">
      <c r="A845" s="39" t="s">
        <v>32</v>
      </c>
      <c r="B845" s="38">
        <v>904441</v>
      </c>
      <c r="C845" s="38">
        <v>521568</v>
      </c>
      <c r="D845" s="38" t="s">
        <v>23</v>
      </c>
      <c r="E845" s="38" t="s">
        <v>26</v>
      </c>
      <c r="F845" s="41" t="s">
        <v>24</v>
      </c>
      <c r="G845" s="43">
        <v>36872</v>
      </c>
      <c r="H845" s="40">
        <v>8005</v>
      </c>
      <c r="I845" s="40">
        <v>7953.7574000000004</v>
      </c>
      <c r="J845" s="38">
        <v>0.99359867610656005</v>
      </c>
      <c r="K845" s="42">
        <v>12.625</v>
      </c>
      <c r="L845" s="42">
        <v>9.7200000000000006</v>
      </c>
      <c r="M845" s="40">
        <v>0</v>
      </c>
      <c r="N845" s="40">
        <v>23105.665300000001</v>
      </c>
      <c r="Q845" s="2"/>
      <c r="R845" s="2"/>
      <c r="T845" s="2"/>
      <c r="U845" s="2"/>
      <c r="V845" s="2"/>
      <c r="W845" s="2"/>
      <c r="X845" s="36"/>
      <c r="Y845" s="35"/>
      <c r="Z845" s="35"/>
      <c r="AA845" s="2"/>
      <c r="AB845" s="37"/>
      <c r="AC845" s="37"/>
      <c r="AD845" s="35"/>
      <c r="AE845" s="39"/>
    </row>
    <row r="846" spans="1:31">
      <c r="A846" s="39" t="s">
        <v>32</v>
      </c>
      <c r="B846" s="38">
        <v>904441</v>
      </c>
      <c r="C846" s="38">
        <v>521568</v>
      </c>
      <c r="D846" s="38" t="s">
        <v>23</v>
      </c>
      <c r="E846" s="38" t="s">
        <v>26</v>
      </c>
      <c r="F846" s="41" t="s">
        <v>24</v>
      </c>
      <c r="G846" s="43">
        <v>36873</v>
      </c>
      <c r="H846" s="40">
        <v>8005</v>
      </c>
      <c r="I846" s="40">
        <v>7953.7574000000004</v>
      </c>
      <c r="J846" s="38">
        <v>0.99359867610656005</v>
      </c>
      <c r="K846" s="42">
        <v>9.1449999999999996</v>
      </c>
      <c r="L846" s="42">
        <v>9.7200000000000006</v>
      </c>
      <c r="M846" s="40">
        <v>0</v>
      </c>
      <c r="N846" s="40">
        <v>-4573.4105</v>
      </c>
      <c r="Q846" s="2"/>
      <c r="R846" s="2"/>
      <c r="T846" s="2"/>
      <c r="U846" s="2"/>
      <c r="V846" s="2"/>
      <c r="W846" s="2"/>
      <c r="X846" s="36"/>
      <c r="Y846" s="35"/>
      <c r="Z846" s="35"/>
      <c r="AA846" s="2"/>
      <c r="AB846" s="37"/>
      <c r="AC846" s="37"/>
      <c r="AD846" s="35"/>
      <c r="AE846" s="39"/>
    </row>
    <row r="847" spans="1:31">
      <c r="A847" s="39" t="s">
        <v>32</v>
      </c>
      <c r="B847" s="38">
        <v>904441</v>
      </c>
      <c r="C847" s="38">
        <v>521568</v>
      </c>
      <c r="D847" s="38" t="s">
        <v>23</v>
      </c>
      <c r="E847" s="38" t="s">
        <v>26</v>
      </c>
      <c r="F847" s="41" t="s">
        <v>24</v>
      </c>
      <c r="G847" s="43">
        <v>36874</v>
      </c>
      <c r="H847" s="40">
        <v>8005</v>
      </c>
      <c r="I847" s="40">
        <v>7953.7574000000004</v>
      </c>
      <c r="J847" s="38">
        <v>0.99359867610656005</v>
      </c>
      <c r="K847" s="42">
        <v>7.915</v>
      </c>
      <c r="L847" s="42">
        <v>9.7200000000000006</v>
      </c>
      <c r="M847" s="40">
        <v>0</v>
      </c>
      <c r="N847" s="40">
        <v>-14356.5321</v>
      </c>
      <c r="Q847" s="2"/>
      <c r="R847" s="2"/>
      <c r="T847" s="2"/>
      <c r="U847" s="2"/>
      <c r="V847" s="2"/>
      <c r="W847" s="2"/>
      <c r="X847" s="36"/>
      <c r="Y847" s="35"/>
      <c r="Z847" s="35"/>
      <c r="AA847" s="2"/>
      <c r="AB847" s="37"/>
      <c r="AC847" s="37"/>
      <c r="AD847" s="35"/>
      <c r="AE847" s="39"/>
    </row>
    <row r="848" spans="1:31">
      <c r="A848" s="39" t="s">
        <v>32</v>
      </c>
      <c r="B848" s="38">
        <v>904441</v>
      </c>
      <c r="C848" s="38">
        <v>521568</v>
      </c>
      <c r="D848" s="38" t="s">
        <v>23</v>
      </c>
      <c r="E848" s="38" t="s">
        <v>26</v>
      </c>
      <c r="F848" s="41" t="s">
        <v>24</v>
      </c>
      <c r="G848" s="43">
        <v>36875</v>
      </c>
      <c r="H848" s="40">
        <v>8005</v>
      </c>
      <c r="I848" s="40">
        <v>7953.7574000000004</v>
      </c>
      <c r="J848" s="38">
        <v>0.99359867610656005</v>
      </c>
      <c r="K848" s="42">
        <v>7.73</v>
      </c>
      <c r="L848" s="42">
        <v>9.7200000000000006</v>
      </c>
      <c r="M848" s="40">
        <v>0</v>
      </c>
      <c r="N848" s="40">
        <v>-15827.977199999999</v>
      </c>
      <c r="Q848" s="2"/>
      <c r="R848" s="2"/>
      <c r="T848" s="2"/>
      <c r="U848" s="2"/>
      <c r="V848" s="2"/>
      <c r="W848" s="2"/>
      <c r="X848" s="36"/>
      <c r="Y848" s="35"/>
      <c r="Z848" s="35"/>
      <c r="AA848" s="2"/>
      <c r="AB848" s="37"/>
      <c r="AC848" s="37"/>
      <c r="AD848" s="35"/>
      <c r="AE848" s="39"/>
    </row>
    <row r="849" spans="1:31">
      <c r="A849" s="39" t="s">
        <v>32</v>
      </c>
      <c r="B849" s="38">
        <v>904441</v>
      </c>
      <c r="C849" s="38">
        <v>521568</v>
      </c>
      <c r="D849" s="38" t="s">
        <v>23</v>
      </c>
      <c r="E849" s="38" t="s">
        <v>26</v>
      </c>
      <c r="F849" s="41" t="s">
        <v>24</v>
      </c>
      <c r="G849" s="43">
        <v>36876</v>
      </c>
      <c r="H849" s="40">
        <v>8005</v>
      </c>
      <c r="I849" s="40">
        <v>7953.7574000000004</v>
      </c>
      <c r="J849" s="38">
        <v>0.99359867610656005</v>
      </c>
      <c r="K849" s="42">
        <v>8.1950000000000003</v>
      </c>
      <c r="L849" s="42">
        <v>9.7200000000000006</v>
      </c>
      <c r="M849" s="40">
        <v>0</v>
      </c>
      <c r="N849" s="40">
        <v>-12129.48</v>
      </c>
      <c r="Q849" s="2"/>
      <c r="R849" s="2"/>
      <c r="T849" s="2"/>
      <c r="U849" s="2"/>
      <c r="V849" s="2"/>
      <c r="W849" s="2"/>
      <c r="X849" s="36"/>
      <c r="Y849" s="35"/>
      <c r="Z849" s="35"/>
      <c r="AA849" s="2"/>
      <c r="AB849" s="37"/>
      <c r="AC849" s="37"/>
      <c r="AD849" s="35"/>
      <c r="AE849" s="39"/>
    </row>
    <row r="850" spans="1:31">
      <c r="A850" s="39" t="s">
        <v>32</v>
      </c>
      <c r="B850" s="38">
        <v>904441</v>
      </c>
      <c r="C850" s="38">
        <v>521568</v>
      </c>
      <c r="D850" s="38" t="s">
        <v>23</v>
      </c>
      <c r="E850" s="38" t="s">
        <v>26</v>
      </c>
      <c r="F850" s="41" t="s">
        <v>24</v>
      </c>
      <c r="G850" s="43">
        <v>36877</v>
      </c>
      <c r="H850" s="40">
        <v>8005</v>
      </c>
      <c r="I850" s="40">
        <v>7953.7574000000004</v>
      </c>
      <c r="J850" s="38">
        <v>0.99359867610656005</v>
      </c>
      <c r="K850" s="42">
        <v>8.1950000000000003</v>
      </c>
      <c r="L850" s="42">
        <v>9.7200000000000006</v>
      </c>
      <c r="M850" s="40">
        <v>0</v>
      </c>
      <c r="N850" s="40">
        <v>-12129.48</v>
      </c>
      <c r="Q850" s="2"/>
      <c r="R850" s="2"/>
      <c r="T850" s="2"/>
      <c r="U850" s="2"/>
      <c r="V850" s="2"/>
      <c r="W850" s="2"/>
      <c r="X850" s="36"/>
      <c r="Y850" s="35"/>
      <c r="Z850" s="35"/>
      <c r="AA850" s="2"/>
      <c r="AB850" s="37"/>
      <c r="AC850" s="37"/>
      <c r="AD850" s="35"/>
      <c r="AE850" s="39"/>
    </row>
    <row r="851" spans="1:31">
      <c r="A851" s="39" t="s">
        <v>32</v>
      </c>
      <c r="B851" s="38">
        <v>904441</v>
      </c>
      <c r="C851" s="38">
        <v>521568</v>
      </c>
      <c r="D851" s="38" t="s">
        <v>23</v>
      </c>
      <c r="E851" s="38" t="s">
        <v>26</v>
      </c>
      <c r="F851" s="41" t="s">
        <v>24</v>
      </c>
      <c r="G851" s="43">
        <v>36878</v>
      </c>
      <c r="H851" s="40">
        <v>8005</v>
      </c>
      <c r="I851" s="40">
        <v>7953.7574000000004</v>
      </c>
      <c r="J851" s="38">
        <v>0.99359867610656005</v>
      </c>
      <c r="K851" s="42">
        <v>8.1950000000000003</v>
      </c>
      <c r="L851" s="42">
        <v>9.7200000000000006</v>
      </c>
      <c r="M851" s="40">
        <v>0</v>
      </c>
      <c r="N851" s="40">
        <v>-12129.48</v>
      </c>
      <c r="Q851" s="2"/>
      <c r="R851" s="2"/>
      <c r="T851" s="2"/>
      <c r="U851" s="2"/>
      <c r="V851" s="2"/>
      <c r="W851" s="2"/>
      <c r="X851" s="36"/>
      <c r="Y851" s="35"/>
      <c r="Z851" s="35"/>
      <c r="AA851" s="2"/>
      <c r="AB851" s="37"/>
      <c r="AC851" s="37"/>
      <c r="AD851" s="35"/>
      <c r="AE851" s="39"/>
    </row>
    <row r="852" spans="1:31">
      <c r="A852" s="39" t="s">
        <v>32</v>
      </c>
      <c r="B852" s="38">
        <v>904441</v>
      </c>
      <c r="C852" s="38">
        <v>521568</v>
      </c>
      <c r="D852" s="38" t="s">
        <v>23</v>
      </c>
      <c r="E852" s="38" t="s">
        <v>26</v>
      </c>
      <c r="F852" s="41" t="s">
        <v>24</v>
      </c>
      <c r="G852" s="43">
        <v>36879</v>
      </c>
      <c r="H852" s="40">
        <v>8005</v>
      </c>
      <c r="I852" s="40">
        <v>7953.7574000000004</v>
      </c>
      <c r="J852" s="38">
        <v>0.99359867610656005</v>
      </c>
      <c r="K852" s="42">
        <v>10.404999999999999</v>
      </c>
      <c r="L852" s="42">
        <v>9.7200000000000006</v>
      </c>
      <c r="M852" s="40">
        <v>0</v>
      </c>
      <c r="N852" s="40">
        <v>5448.3238000000001</v>
      </c>
      <c r="Q852" s="2"/>
      <c r="R852" s="2"/>
      <c r="T852" s="2"/>
      <c r="U852" s="2"/>
      <c r="V852" s="2"/>
      <c r="W852" s="2"/>
      <c r="X852" s="36"/>
      <c r="Y852" s="35"/>
      <c r="Z852" s="35"/>
      <c r="AA852" s="2"/>
      <c r="AB852" s="37"/>
      <c r="AC852" s="37"/>
      <c r="AD852" s="35"/>
      <c r="AE852" s="39"/>
    </row>
    <row r="853" spans="1:31">
      <c r="A853" s="39" t="s">
        <v>32</v>
      </c>
      <c r="B853" s="38">
        <v>904441</v>
      </c>
      <c r="C853" s="38">
        <v>521568</v>
      </c>
      <c r="D853" s="38" t="s">
        <v>23</v>
      </c>
      <c r="E853" s="38" t="s">
        <v>26</v>
      </c>
      <c r="F853" s="41" t="s">
        <v>24</v>
      </c>
      <c r="G853" s="43">
        <v>36880</v>
      </c>
      <c r="H853" s="40">
        <v>8005</v>
      </c>
      <c r="I853" s="40">
        <v>7953.7574000000004</v>
      </c>
      <c r="J853" s="38">
        <v>0.99359867610656005</v>
      </c>
      <c r="K853" s="42">
        <v>9.82</v>
      </c>
      <c r="L853" s="42">
        <v>9.7200000000000006</v>
      </c>
      <c r="M853" s="40">
        <v>0</v>
      </c>
      <c r="N853" s="40">
        <v>795.37570000000005</v>
      </c>
      <c r="Q853" s="2"/>
      <c r="R853" s="2"/>
      <c r="T853" s="2"/>
      <c r="U853" s="2"/>
      <c r="V853" s="2"/>
      <c r="W853" s="2"/>
      <c r="X853" s="36"/>
      <c r="Y853" s="35"/>
      <c r="Z853" s="35"/>
      <c r="AA853" s="2"/>
      <c r="AB853" s="37"/>
      <c r="AC853" s="37"/>
      <c r="AD853" s="35"/>
      <c r="AE853" s="39"/>
    </row>
    <row r="854" spans="1:31">
      <c r="A854" s="39" t="s">
        <v>32</v>
      </c>
      <c r="B854" s="38">
        <v>904441</v>
      </c>
      <c r="C854" s="38">
        <v>521568</v>
      </c>
      <c r="D854" s="38" t="s">
        <v>23</v>
      </c>
      <c r="E854" s="38" t="s">
        <v>26</v>
      </c>
      <c r="F854" s="41" t="s">
        <v>24</v>
      </c>
      <c r="G854" s="43">
        <v>36881</v>
      </c>
      <c r="H854" s="40">
        <v>8005</v>
      </c>
      <c r="I854" s="40">
        <v>7953.7574000000004</v>
      </c>
      <c r="J854" s="38">
        <v>0.99359867610656005</v>
      </c>
      <c r="K854" s="42">
        <v>10.775</v>
      </c>
      <c r="L854" s="42">
        <v>9.7200000000000006</v>
      </c>
      <c r="M854" s="40">
        <v>0</v>
      </c>
      <c r="N854" s="40">
        <v>8391.2140999999992</v>
      </c>
      <c r="Q854" s="2"/>
      <c r="R854" s="2"/>
      <c r="T854" s="2"/>
      <c r="U854" s="2"/>
      <c r="V854" s="2"/>
      <c r="W854" s="2"/>
      <c r="X854" s="36"/>
      <c r="Y854" s="35"/>
      <c r="Z854" s="35"/>
      <c r="AA854" s="2"/>
      <c r="AB854" s="37"/>
      <c r="AC854" s="37"/>
      <c r="AD854" s="35"/>
      <c r="AE854" s="39"/>
    </row>
    <row r="855" spans="1:31">
      <c r="A855" s="39" t="s">
        <v>32</v>
      </c>
      <c r="B855" s="38">
        <v>904441</v>
      </c>
      <c r="C855" s="38">
        <v>521568</v>
      </c>
      <c r="D855" s="38" t="s">
        <v>23</v>
      </c>
      <c r="E855" s="38" t="s">
        <v>26</v>
      </c>
      <c r="F855" s="41" t="s">
        <v>24</v>
      </c>
      <c r="G855" s="43">
        <v>36882</v>
      </c>
      <c r="H855" s="40">
        <v>8005</v>
      </c>
      <c r="I855" s="40">
        <v>7953.7574000000004</v>
      </c>
      <c r="J855" s="38">
        <v>0.99359867610656005</v>
      </c>
      <c r="K855" s="42">
        <v>10.725</v>
      </c>
      <c r="L855" s="42">
        <v>9.7200000000000006</v>
      </c>
      <c r="M855" s="40">
        <v>0</v>
      </c>
      <c r="N855" s="40">
        <v>7993.5262000000002</v>
      </c>
      <c r="Q855" s="2"/>
      <c r="R855" s="2"/>
      <c r="T855" s="2"/>
      <c r="U855" s="2"/>
      <c r="V855" s="2"/>
      <c r="W855" s="2"/>
      <c r="X855" s="36"/>
      <c r="Y855" s="35"/>
      <c r="Z855" s="35"/>
      <c r="AA855" s="2"/>
      <c r="AB855" s="37"/>
      <c r="AC855" s="37"/>
      <c r="AD855" s="35"/>
      <c r="AE855" s="39"/>
    </row>
    <row r="856" spans="1:31">
      <c r="A856" s="39" t="s">
        <v>32</v>
      </c>
      <c r="B856" s="38">
        <v>904441</v>
      </c>
      <c r="C856" s="38">
        <v>521568</v>
      </c>
      <c r="D856" s="38" t="s">
        <v>23</v>
      </c>
      <c r="E856" s="38" t="s">
        <v>26</v>
      </c>
      <c r="F856" s="41" t="s">
        <v>24</v>
      </c>
      <c r="G856" s="43">
        <v>36883</v>
      </c>
      <c r="H856" s="40">
        <v>8005</v>
      </c>
      <c r="I856" s="40">
        <v>7953.7574000000004</v>
      </c>
      <c r="J856" s="38">
        <v>0.99359867610656005</v>
      </c>
      <c r="K856" s="42">
        <v>14</v>
      </c>
      <c r="L856" s="42">
        <v>9.7200000000000006</v>
      </c>
      <c r="M856" s="40">
        <v>0</v>
      </c>
      <c r="N856" s="40">
        <v>34042.081700000002</v>
      </c>
      <c r="Q856" s="2"/>
      <c r="R856" s="2"/>
      <c r="T856" s="2"/>
      <c r="U856" s="2"/>
      <c r="V856" s="2"/>
      <c r="W856" s="2"/>
      <c r="X856" s="36"/>
      <c r="Y856" s="35"/>
      <c r="Z856" s="35"/>
      <c r="AA856" s="2"/>
      <c r="AB856" s="37"/>
      <c r="AC856" s="37"/>
      <c r="AD856" s="35"/>
      <c r="AE856" s="39"/>
    </row>
    <row r="857" spans="1:31">
      <c r="A857" s="39" t="s">
        <v>32</v>
      </c>
      <c r="B857" s="38">
        <v>904441</v>
      </c>
      <c r="C857" s="38">
        <v>521568</v>
      </c>
      <c r="D857" s="38" t="s">
        <v>23</v>
      </c>
      <c r="E857" s="38" t="s">
        <v>26</v>
      </c>
      <c r="F857" s="41" t="s">
        <v>24</v>
      </c>
      <c r="G857" s="43">
        <v>36884</v>
      </c>
      <c r="H857" s="40">
        <v>8005</v>
      </c>
      <c r="I857" s="40">
        <v>7953.7574000000004</v>
      </c>
      <c r="J857" s="38">
        <v>0.99359867610656005</v>
      </c>
      <c r="K857" s="42">
        <v>14</v>
      </c>
      <c r="L857" s="42">
        <v>9.7200000000000006</v>
      </c>
      <c r="M857" s="40">
        <v>0</v>
      </c>
      <c r="N857" s="40">
        <v>34042.081700000002</v>
      </c>
      <c r="Q857" s="2"/>
      <c r="R857" s="2"/>
      <c r="T857" s="2"/>
      <c r="U857" s="2"/>
      <c r="V857" s="2"/>
      <c r="W857" s="2"/>
      <c r="X857" s="36"/>
      <c r="Y857" s="35"/>
      <c r="Z857" s="35"/>
      <c r="AA857" s="2"/>
      <c r="AB857" s="37"/>
      <c r="AC857" s="37"/>
      <c r="AD857" s="35"/>
      <c r="AE857" s="39"/>
    </row>
    <row r="858" spans="1:31">
      <c r="A858" s="39" t="s">
        <v>32</v>
      </c>
      <c r="B858" s="38">
        <v>904441</v>
      </c>
      <c r="C858" s="38">
        <v>521568</v>
      </c>
      <c r="D858" s="38" t="s">
        <v>23</v>
      </c>
      <c r="E858" s="38" t="s">
        <v>26</v>
      </c>
      <c r="F858" s="41" t="s">
        <v>24</v>
      </c>
      <c r="G858" s="43">
        <v>36885</v>
      </c>
      <c r="H858" s="40">
        <v>8005</v>
      </c>
      <c r="I858" s="40">
        <v>7953.7574000000004</v>
      </c>
      <c r="J858" s="38">
        <v>0.99359867610656005</v>
      </c>
      <c r="K858" s="42">
        <v>14</v>
      </c>
      <c r="L858" s="42">
        <v>9.7200000000000006</v>
      </c>
      <c r="M858" s="40">
        <v>0</v>
      </c>
      <c r="N858" s="40">
        <v>34042.081700000002</v>
      </c>
      <c r="Q858" s="2"/>
      <c r="R858" s="2"/>
      <c r="T858" s="2"/>
      <c r="U858" s="2"/>
      <c r="V858" s="2"/>
      <c r="W858" s="2"/>
      <c r="X858" s="36"/>
      <c r="Y858" s="35"/>
      <c r="Z858" s="35"/>
      <c r="AA858" s="2"/>
      <c r="AB858" s="37"/>
      <c r="AC858" s="37"/>
      <c r="AD858" s="35"/>
      <c r="AE858" s="39"/>
    </row>
    <row r="859" spans="1:31">
      <c r="A859" s="39" t="s">
        <v>32</v>
      </c>
      <c r="B859" s="38">
        <v>904441</v>
      </c>
      <c r="C859" s="38">
        <v>521568</v>
      </c>
      <c r="D859" s="38" t="s">
        <v>23</v>
      </c>
      <c r="E859" s="38" t="s">
        <v>26</v>
      </c>
      <c r="F859" s="41" t="s">
        <v>24</v>
      </c>
      <c r="G859" s="43">
        <v>36886</v>
      </c>
      <c r="H859" s="40">
        <v>8005</v>
      </c>
      <c r="I859" s="40">
        <v>7953.7574000000004</v>
      </c>
      <c r="J859" s="38">
        <v>0.99359867610656005</v>
      </c>
      <c r="K859" s="42">
        <v>14</v>
      </c>
      <c r="L859" s="42">
        <v>9.7200000000000006</v>
      </c>
      <c r="M859" s="40">
        <v>0</v>
      </c>
      <c r="N859" s="40">
        <v>34042.081700000002</v>
      </c>
      <c r="Q859" s="2"/>
      <c r="R859" s="2"/>
      <c r="T859" s="2"/>
      <c r="U859" s="2"/>
      <c r="V859" s="2"/>
      <c r="W859" s="2"/>
      <c r="X859" s="36"/>
      <c r="Y859" s="35"/>
      <c r="Z859" s="35"/>
      <c r="AA859" s="2"/>
      <c r="AB859" s="37"/>
      <c r="AC859" s="37"/>
      <c r="AD859" s="35"/>
      <c r="AE859" s="39"/>
    </row>
    <row r="860" spans="1:31">
      <c r="A860" s="39" t="s">
        <v>32</v>
      </c>
      <c r="B860" s="38">
        <v>904441</v>
      </c>
      <c r="C860" s="38">
        <v>521568</v>
      </c>
      <c r="D860" s="38" t="s">
        <v>23</v>
      </c>
      <c r="E860" s="38" t="s">
        <v>26</v>
      </c>
      <c r="F860" s="41" t="s">
        <v>24</v>
      </c>
      <c r="G860" s="43">
        <v>36887</v>
      </c>
      <c r="H860" s="40">
        <v>8005</v>
      </c>
      <c r="I860" s="40">
        <v>7953.7574000000004</v>
      </c>
      <c r="J860" s="38">
        <v>0.99359867610656005</v>
      </c>
      <c r="K860" s="42">
        <v>14</v>
      </c>
      <c r="L860" s="42">
        <v>9.7200000000000006</v>
      </c>
      <c r="M860" s="40">
        <v>0</v>
      </c>
      <c r="N860" s="40">
        <v>34042.081700000002</v>
      </c>
      <c r="Q860" s="2"/>
      <c r="R860" s="2"/>
      <c r="T860" s="2"/>
      <c r="U860" s="2"/>
      <c r="V860" s="2"/>
      <c r="W860" s="2"/>
      <c r="X860" s="36"/>
      <c r="Y860" s="35"/>
      <c r="Z860" s="35"/>
      <c r="AA860" s="2"/>
      <c r="AB860" s="37"/>
      <c r="AC860" s="37"/>
      <c r="AD860" s="35"/>
      <c r="AE860" s="39"/>
    </row>
    <row r="861" spans="1:31">
      <c r="A861" s="39" t="s">
        <v>32</v>
      </c>
      <c r="B861" s="38">
        <v>904441</v>
      </c>
      <c r="C861" s="38">
        <v>521568</v>
      </c>
      <c r="D861" s="38" t="s">
        <v>23</v>
      </c>
      <c r="E861" s="38" t="s">
        <v>26</v>
      </c>
      <c r="F861" s="41" t="s">
        <v>24</v>
      </c>
      <c r="G861" s="43">
        <v>36888</v>
      </c>
      <c r="H861" s="40">
        <v>8005</v>
      </c>
      <c r="I861" s="40">
        <v>7953.7574000000004</v>
      </c>
      <c r="J861" s="38">
        <v>0.99359867610656005</v>
      </c>
      <c r="K861" s="42">
        <v>14</v>
      </c>
      <c r="L861" s="42">
        <v>9.7200000000000006</v>
      </c>
      <c r="M861" s="40">
        <v>0</v>
      </c>
      <c r="N861" s="40">
        <v>34042.081700000002</v>
      </c>
      <c r="Q861" s="2"/>
      <c r="R861" s="2"/>
      <c r="T861" s="2"/>
      <c r="U861" s="2"/>
      <c r="V861" s="2"/>
      <c r="W861" s="2"/>
      <c r="X861" s="36"/>
      <c r="Y861" s="35"/>
      <c r="Z861" s="35"/>
      <c r="AA861" s="2"/>
      <c r="AB861" s="37"/>
      <c r="AC861" s="37"/>
      <c r="AD861" s="35"/>
      <c r="AE861" s="39"/>
    </row>
    <row r="862" spans="1:31">
      <c r="A862" s="39" t="s">
        <v>32</v>
      </c>
      <c r="B862" s="38">
        <v>904441</v>
      </c>
      <c r="C862" s="38">
        <v>521568</v>
      </c>
      <c r="D862" s="38" t="s">
        <v>23</v>
      </c>
      <c r="E862" s="38" t="s">
        <v>26</v>
      </c>
      <c r="F862" s="41" t="s">
        <v>24</v>
      </c>
      <c r="G862" s="43">
        <v>36889</v>
      </c>
      <c r="H862" s="40">
        <v>8005</v>
      </c>
      <c r="I862" s="40">
        <v>7953.7574000000004</v>
      </c>
      <c r="J862" s="38">
        <v>0.99359867610656005</v>
      </c>
      <c r="K862" s="42">
        <v>14</v>
      </c>
      <c r="L862" s="42">
        <v>9.7200000000000006</v>
      </c>
      <c r="M862" s="40">
        <v>0</v>
      </c>
      <c r="N862" s="40">
        <v>34042.081700000002</v>
      </c>
      <c r="Q862" s="2"/>
      <c r="R862" s="2"/>
      <c r="T862" s="2"/>
      <c r="U862" s="2"/>
      <c r="V862" s="2"/>
      <c r="W862" s="2"/>
      <c r="X862" s="36"/>
      <c r="Y862" s="35"/>
      <c r="Z862" s="35"/>
      <c r="AA862" s="2"/>
      <c r="AB862" s="37"/>
      <c r="AC862" s="37"/>
      <c r="AD862" s="35"/>
      <c r="AE862" s="39"/>
    </row>
    <row r="863" spans="1:31">
      <c r="A863" s="39" t="s">
        <v>32</v>
      </c>
      <c r="B863" s="38">
        <v>904441</v>
      </c>
      <c r="C863" s="38">
        <v>521568</v>
      </c>
      <c r="D863" s="38" t="s">
        <v>23</v>
      </c>
      <c r="E863" s="38" t="s">
        <v>26</v>
      </c>
      <c r="F863" s="41" t="s">
        <v>24</v>
      </c>
      <c r="G863" s="43">
        <v>36890</v>
      </c>
      <c r="H863" s="40">
        <v>8005</v>
      </c>
      <c r="I863" s="40">
        <v>7953.7574000000004</v>
      </c>
      <c r="J863" s="38">
        <v>0.99359867610656005</v>
      </c>
      <c r="K863" s="42">
        <v>14</v>
      </c>
      <c r="L863" s="42">
        <v>9.7200000000000006</v>
      </c>
      <c r="M863" s="40">
        <v>0</v>
      </c>
      <c r="N863" s="40">
        <v>34042.081700000002</v>
      </c>
      <c r="Q863" s="2"/>
      <c r="R863" s="2"/>
      <c r="T863" s="2"/>
      <c r="U863" s="2"/>
      <c r="V863" s="2"/>
      <c r="W863" s="2"/>
      <c r="X863" s="36"/>
      <c r="Y863" s="35"/>
      <c r="Z863" s="35"/>
      <c r="AA863" s="2"/>
      <c r="AB863" s="37"/>
      <c r="AC863" s="37"/>
      <c r="AD863" s="35"/>
      <c r="AE863" s="39"/>
    </row>
    <row r="864" spans="1:31">
      <c r="A864" s="39" t="s">
        <v>32</v>
      </c>
      <c r="B864" s="38">
        <v>904441</v>
      </c>
      <c r="C864" s="38">
        <v>521568</v>
      </c>
      <c r="D864" s="38" t="s">
        <v>23</v>
      </c>
      <c r="E864" s="38" t="s">
        <v>26</v>
      </c>
      <c r="F864" s="41" t="s">
        <v>24</v>
      </c>
      <c r="G864" s="43">
        <v>36891</v>
      </c>
      <c r="H864" s="40">
        <v>8005</v>
      </c>
      <c r="I864" s="40">
        <v>7953.7574000000004</v>
      </c>
      <c r="J864" s="38">
        <v>0.99359867610656005</v>
      </c>
      <c r="K864" s="42">
        <v>14</v>
      </c>
      <c r="L864" s="42">
        <v>9.7200000000000006</v>
      </c>
      <c r="M864" s="40">
        <v>0</v>
      </c>
      <c r="N864" s="40">
        <v>34042.081700000002</v>
      </c>
      <c r="Q864" s="2"/>
      <c r="R864" s="2"/>
      <c r="T864" s="2"/>
      <c r="U864" s="2"/>
      <c r="V864" s="2"/>
      <c r="W864" s="2"/>
      <c r="X864" s="36"/>
      <c r="Y864" s="35"/>
      <c r="Z864" s="35"/>
      <c r="AA864" s="2"/>
      <c r="AB864" s="37"/>
      <c r="AC864" s="37"/>
      <c r="AD864" s="35"/>
      <c r="AE864" s="39"/>
    </row>
    <row r="865" spans="1:31">
      <c r="A865" s="39" t="s">
        <v>32</v>
      </c>
      <c r="B865" s="38">
        <v>904850</v>
      </c>
      <c r="C865" s="38">
        <v>521912</v>
      </c>
      <c r="D865" s="38" t="s">
        <v>23</v>
      </c>
      <c r="E865" s="38" t="s">
        <v>26</v>
      </c>
      <c r="F865" s="41" t="s">
        <v>24</v>
      </c>
      <c r="G865" s="43">
        <v>36868</v>
      </c>
      <c r="H865" s="40">
        <v>-360</v>
      </c>
      <c r="I865" s="40">
        <v>-357.69549999999998</v>
      </c>
      <c r="J865" s="38">
        <v>0.99359867610656005</v>
      </c>
      <c r="K865" s="42">
        <v>8.8000000000000007</v>
      </c>
      <c r="L865" s="42">
        <v>9.08</v>
      </c>
      <c r="M865" s="40">
        <v>0</v>
      </c>
      <c r="N865" s="40">
        <v>100.15470000000001</v>
      </c>
      <c r="Q865" s="2"/>
      <c r="R865" s="2"/>
      <c r="T865" s="2"/>
      <c r="U865" s="2"/>
      <c r="V865" s="2"/>
      <c r="W865" s="2"/>
      <c r="X865" s="36"/>
      <c r="Y865" s="35"/>
      <c r="Z865" s="35"/>
      <c r="AA865" s="2"/>
      <c r="AB865" s="37"/>
      <c r="AC865" s="37"/>
      <c r="AD865" s="35"/>
      <c r="AE865" s="39"/>
    </row>
    <row r="866" spans="1:31">
      <c r="A866" s="39" t="s">
        <v>32</v>
      </c>
      <c r="B866" s="38">
        <v>905394</v>
      </c>
      <c r="C866" s="38">
        <v>522407</v>
      </c>
      <c r="D866" s="38" t="s">
        <v>23</v>
      </c>
      <c r="E866" s="38" t="s">
        <v>26</v>
      </c>
      <c r="F866" s="41" t="s">
        <v>24</v>
      </c>
      <c r="G866" s="43">
        <v>36868</v>
      </c>
      <c r="H866" s="40">
        <v>-20000</v>
      </c>
      <c r="I866" s="40">
        <v>-19871.9735</v>
      </c>
      <c r="J866" s="38">
        <v>0.99359867610656005</v>
      </c>
      <c r="K866" s="42">
        <v>8.8000000000000007</v>
      </c>
      <c r="L866" s="42">
        <v>8.85</v>
      </c>
      <c r="M866" s="40">
        <v>0</v>
      </c>
      <c r="N866" s="40">
        <v>993.59870000000001</v>
      </c>
      <c r="Q866" s="2"/>
      <c r="R866" s="2"/>
      <c r="T866" s="2"/>
      <c r="U866" s="2"/>
      <c r="V866" s="2"/>
      <c r="W866" s="2"/>
      <c r="X866" s="36"/>
      <c r="Y866" s="35"/>
      <c r="Z866" s="35"/>
      <c r="AA866" s="2"/>
      <c r="AB866" s="37"/>
      <c r="AC866" s="37"/>
      <c r="AD866" s="35"/>
      <c r="AE866" s="39"/>
    </row>
    <row r="867" spans="1:31">
      <c r="A867" s="39" t="s">
        <v>32</v>
      </c>
      <c r="B867" s="38">
        <v>905528</v>
      </c>
      <c r="C867" s="38">
        <v>522548</v>
      </c>
      <c r="D867" s="38" t="s">
        <v>23</v>
      </c>
      <c r="E867" s="38" t="s">
        <v>26</v>
      </c>
      <c r="F867" s="41" t="s">
        <v>24</v>
      </c>
      <c r="G867" s="43">
        <v>36868</v>
      </c>
      <c r="H867" s="40">
        <v>4000</v>
      </c>
      <c r="I867" s="40">
        <v>3974.3946999999998</v>
      </c>
      <c r="J867" s="38">
        <v>0.99359867610656005</v>
      </c>
      <c r="K867" s="42">
        <v>8.8000000000000007</v>
      </c>
      <c r="L867" s="42">
        <v>8.5</v>
      </c>
      <c r="M867" s="40">
        <v>0</v>
      </c>
      <c r="N867" s="40">
        <v>1192.3184000000001</v>
      </c>
      <c r="Q867" s="2"/>
      <c r="R867" s="2"/>
      <c r="T867" s="2"/>
      <c r="U867" s="2"/>
      <c r="V867" s="2"/>
      <c r="W867" s="2"/>
      <c r="X867" s="36"/>
      <c r="Y867" s="35"/>
      <c r="Z867" s="35"/>
      <c r="AA867" s="2"/>
      <c r="AB867" s="37"/>
      <c r="AC867" s="37"/>
      <c r="AD867" s="35"/>
      <c r="AE867" s="39"/>
    </row>
    <row r="868" spans="1:31">
      <c r="A868" s="39" t="s">
        <v>32</v>
      </c>
      <c r="B868" s="38">
        <v>905566</v>
      </c>
      <c r="C868" s="38">
        <v>522584</v>
      </c>
      <c r="D868" s="38" t="s">
        <v>23</v>
      </c>
      <c r="E868" s="38" t="s">
        <v>26</v>
      </c>
      <c r="F868" s="41" t="s">
        <v>24</v>
      </c>
      <c r="G868" s="43">
        <v>36868</v>
      </c>
      <c r="H868" s="40">
        <v>5000</v>
      </c>
      <c r="I868" s="40">
        <v>4967.9934000000003</v>
      </c>
      <c r="J868" s="38">
        <v>0.99359867610656005</v>
      </c>
      <c r="K868" s="42">
        <v>8.8000000000000007</v>
      </c>
      <c r="L868" s="42">
        <v>8.66</v>
      </c>
      <c r="M868" s="40">
        <v>0</v>
      </c>
      <c r="N868" s="40">
        <v>695.51909999999998</v>
      </c>
      <c r="Q868" s="2"/>
      <c r="R868" s="2"/>
      <c r="T868" s="2"/>
      <c r="U868" s="2"/>
      <c r="V868" s="2"/>
      <c r="W868" s="2"/>
      <c r="X868" s="36"/>
      <c r="Y868" s="35"/>
      <c r="Z868" s="35"/>
      <c r="AA868" s="2"/>
      <c r="AB868" s="37"/>
      <c r="AC868" s="37"/>
      <c r="AD868" s="35"/>
      <c r="AE868" s="39"/>
    </row>
    <row r="869" spans="1:31">
      <c r="A869" s="39" t="s">
        <v>32</v>
      </c>
      <c r="B869" s="38">
        <v>905811</v>
      </c>
      <c r="C869" s="38">
        <v>522796</v>
      </c>
      <c r="D869" s="38" t="s">
        <v>23</v>
      </c>
      <c r="E869" s="38" t="s">
        <v>26</v>
      </c>
      <c r="F869" s="41" t="s">
        <v>24</v>
      </c>
      <c r="G869" s="43">
        <v>36868</v>
      </c>
      <c r="H869" s="40">
        <v>10000</v>
      </c>
      <c r="I869" s="40">
        <v>9935.9868000000006</v>
      </c>
      <c r="J869" s="38">
        <v>0.99359867610656005</v>
      </c>
      <c r="K869" s="42">
        <v>8.8000000000000007</v>
      </c>
      <c r="L869" s="42">
        <v>8.56</v>
      </c>
      <c r="M869" s="40">
        <v>0</v>
      </c>
      <c r="N869" s="40">
        <v>2384.6368000000002</v>
      </c>
      <c r="Q869" s="2"/>
      <c r="R869" s="2"/>
      <c r="T869" s="2"/>
      <c r="U869" s="2"/>
      <c r="V869" s="2"/>
      <c r="W869" s="2"/>
      <c r="X869" s="36"/>
      <c r="Y869" s="35"/>
      <c r="Z869" s="35"/>
      <c r="AA869" s="2"/>
      <c r="AB869" s="37"/>
      <c r="AC869" s="37"/>
      <c r="AD869" s="35"/>
      <c r="AE869" s="39"/>
    </row>
    <row r="870" spans="1:31">
      <c r="A870" s="39" t="s">
        <v>32</v>
      </c>
      <c r="B870" s="38">
        <v>905845</v>
      </c>
      <c r="C870" s="38">
        <v>522816</v>
      </c>
      <c r="D870" s="38" t="s">
        <v>23</v>
      </c>
      <c r="E870" s="38" t="s">
        <v>26</v>
      </c>
      <c r="F870" s="41" t="s">
        <v>24</v>
      </c>
      <c r="G870" s="43">
        <v>36868</v>
      </c>
      <c r="H870" s="40">
        <v>-5000</v>
      </c>
      <c r="I870" s="40">
        <v>-4967.9934000000003</v>
      </c>
      <c r="J870" s="38">
        <v>0.99359867610656005</v>
      </c>
      <c r="K870" s="42">
        <v>8.8000000000000007</v>
      </c>
      <c r="L870" s="42">
        <v>8.73</v>
      </c>
      <c r="M870" s="40">
        <v>0</v>
      </c>
      <c r="N870" s="40">
        <v>-347.7595</v>
      </c>
      <c r="Q870" s="2"/>
      <c r="R870" s="2"/>
      <c r="T870" s="2"/>
      <c r="U870" s="2"/>
      <c r="V870" s="2"/>
      <c r="W870" s="2"/>
      <c r="X870" s="36"/>
      <c r="Y870" s="35"/>
      <c r="Z870" s="35"/>
      <c r="AA870" s="2"/>
      <c r="AB870" s="37"/>
      <c r="AC870" s="37"/>
      <c r="AD870" s="35"/>
      <c r="AE870" s="39"/>
    </row>
    <row r="871" spans="1:31">
      <c r="A871" s="39" t="s">
        <v>33</v>
      </c>
      <c r="B871" s="38">
        <v>906137</v>
      </c>
      <c r="C871" s="38">
        <v>523071</v>
      </c>
      <c r="D871" s="38" t="s">
        <v>23</v>
      </c>
      <c r="E871" s="38" t="s">
        <v>27</v>
      </c>
      <c r="F871" s="41" t="s">
        <v>24</v>
      </c>
      <c r="G871" s="43">
        <v>36868</v>
      </c>
      <c r="H871" s="40">
        <v>20000</v>
      </c>
      <c r="I871" s="40">
        <v>19871.9735</v>
      </c>
      <c r="J871" s="38">
        <v>0.99359867610656005</v>
      </c>
      <c r="K871" s="42">
        <v>8.8000000000000007</v>
      </c>
      <c r="L871" s="42">
        <v>8.8000000000000007</v>
      </c>
      <c r="M871" s="40">
        <v>0</v>
      </c>
      <c r="N871" s="40">
        <v>0</v>
      </c>
      <c r="Q871" s="2"/>
      <c r="R871" s="2"/>
      <c r="T871" s="2"/>
      <c r="U871" s="2"/>
      <c r="V871" s="2"/>
      <c r="W871" s="2"/>
      <c r="X871" s="36"/>
      <c r="Y871" s="35"/>
      <c r="Z871" s="35"/>
      <c r="AA871" s="2"/>
      <c r="AB871" s="37"/>
      <c r="AC871" s="37"/>
      <c r="AD871" s="35"/>
      <c r="AE871" s="39"/>
    </row>
    <row r="872" spans="1:31">
      <c r="A872" s="39" t="s">
        <v>33</v>
      </c>
      <c r="B872" s="38">
        <v>906148</v>
      </c>
      <c r="C872" s="38">
        <v>523078</v>
      </c>
      <c r="D872" s="38" t="s">
        <v>23</v>
      </c>
      <c r="E872" s="38" t="s">
        <v>27</v>
      </c>
      <c r="F872" s="41" t="s">
        <v>24</v>
      </c>
      <c r="G872" s="43">
        <v>36868</v>
      </c>
      <c r="H872" s="40">
        <v>10000</v>
      </c>
      <c r="I872" s="40">
        <v>9935.9868000000006</v>
      </c>
      <c r="J872" s="38">
        <v>0.99359867610656005</v>
      </c>
      <c r="K872" s="42">
        <v>8.8000000000000007</v>
      </c>
      <c r="L872" s="42">
        <v>8.8000000000000007</v>
      </c>
      <c r="M872" s="40">
        <v>0</v>
      </c>
      <c r="N872" s="40">
        <v>0</v>
      </c>
      <c r="Q872" s="2"/>
      <c r="R872" s="2"/>
      <c r="T872" s="2"/>
      <c r="U872" s="2"/>
      <c r="V872" s="2"/>
      <c r="W872" s="2"/>
      <c r="X872" s="36"/>
      <c r="Y872" s="35"/>
      <c r="Z872" s="35"/>
      <c r="AA872" s="2"/>
      <c r="AB872" s="37"/>
      <c r="AC872" s="37"/>
      <c r="AD872" s="35"/>
      <c r="AE872" s="39"/>
    </row>
    <row r="873" spans="1:31">
      <c r="A873" s="39" t="s">
        <v>33</v>
      </c>
      <c r="B873" s="38">
        <v>906155</v>
      </c>
      <c r="C873" s="38">
        <v>523084</v>
      </c>
      <c r="D873" s="38" t="s">
        <v>23</v>
      </c>
      <c r="E873" s="38" t="s">
        <v>27</v>
      </c>
      <c r="F873" s="41" t="s">
        <v>24</v>
      </c>
      <c r="G873" s="43">
        <v>36868</v>
      </c>
      <c r="H873" s="40">
        <v>-30000</v>
      </c>
      <c r="I873" s="40">
        <v>-29807.960299999999</v>
      </c>
      <c r="J873" s="38">
        <v>0.99359867610656005</v>
      </c>
      <c r="K873" s="42">
        <v>8.8000000000000007</v>
      </c>
      <c r="L873" s="42">
        <v>8.8000000000000007</v>
      </c>
      <c r="M873" s="40">
        <v>0</v>
      </c>
      <c r="N873" s="40">
        <v>0</v>
      </c>
      <c r="Q873" s="2"/>
      <c r="R873" s="2"/>
      <c r="T873" s="2"/>
      <c r="U873" s="2"/>
      <c r="V873" s="2"/>
      <c r="W873" s="2"/>
      <c r="X873" s="36"/>
      <c r="Y873" s="35"/>
      <c r="Z873" s="35"/>
      <c r="AA873" s="2"/>
      <c r="AB873" s="37"/>
      <c r="AC873" s="37"/>
      <c r="AD873" s="35"/>
      <c r="AE873" s="39"/>
    </row>
    <row r="874" spans="1:31">
      <c r="A874" s="39" t="s">
        <v>32</v>
      </c>
      <c r="B874" s="38">
        <v>906265</v>
      </c>
      <c r="C874" s="38">
        <v>523175</v>
      </c>
      <c r="D874" s="38" t="s">
        <v>23</v>
      </c>
      <c r="E874" s="38" t="s">
        <v>26</v>
      </c>
      <c r="F874" s="41" t="s">
        <v>24</v>
      </c>
      <c r="G874" s="43">
        <v>36868</v>
      </c>
      <c r="H874" s="40">
        <v>10000</v>
      </c>
      <c r="I874" s="40">
        <v>9935.9868000000006</v>
      </c>
      <c r="J874" s="38">
        <v>0.99359867610656005</v>
      </c>
      <c r="K874" s="42">
        <v>8.8000000000000007</v>
      </c>
      <c r="L874" s="42">
        <v>8.42</v>
      </c>
      <c r="M874" s="40">
        <v>0</v>
      </c>
      <c r="N874" s="40">
        <v>3775.6750000000002</v>
      </c>
      <c r="Q874" s="2"/>
      <c r="R874" s="2"/>
      <c r="S874" s="44"/>
      <c r="T874" s="2"/>
      <c r="U874" s="2"/>
      <c r="V874" s="2"/>
      <c r="W874" s="2"/>
      <c r="X874" s="36"/>
      <c r="Y874" s="35"/>
      <c r="Z874" s="35"/>
      <c r="AA874" s="2"/>
      <c r="AB874" s="37"/>
      <c r="AC874" s="37"/>
      <c r="AD874" s="35"/>
      <c r="AE874" s="39"/>
    </row>
    <row r="875" spans="1:31">
      <c r="A875" s="39" t="s">
        <v>32</v>
      </c>
      <c r="B875" s="38">
        <v>906463</v>
      </c>
      <c r="C875" s="38">
        <v>523320</v>
      </c>
      <c r="D875" s="38" t="s">
        <v>23</v>
      </c>
      <c r="E875" s="38" t="s">
        <v>26</v>
      </c>
      <c r="F875" s="41" t="s">
        <v>24</v>
      </c>
      <c r="G875" s="43">
        <v>36868</v>
      </c>
      <c r="H875" s="40">
        <v>12000</v>
      </c>
      <c r="I875" s="40">
        <v>11923.1841</v>
      </c>
      <c r="J875" s="38">
        <v>0.99359867610656005</v>
      </c>
      <c r="K875" s="42">
        <v>8.8000000000000007</v>
      </c>
      <c r="L875" s="42">
        <v>8.25</v>
      </c>
      <c r="M875" s="40">
        <v>0</v>
      </c>
      <c r="N875" s="40">
        <v>6557.7512999999999</v>
      </c>
      <c r="Q875" s="2"/>
      <c r="R875" s="2"/>
      <c r="T875" s="2"/>
      <c r="U875" s="2"/>
      <c r="V875" s="2"/>
      <c r="W875" s="2"/>
      <c r="X875" s="36"/>
      <c r="Y875" s="35"/>
      <c r="Z875" s="35"/>
      <c r="AA875" s="2"/>
      <c r="AB875" s="37"/>
      <c r="AC875" s="37"/>
      <c r="AD875" s="35"/>
      <c r="AE875" s="39"/>
    </row>
    <row r="876" spans="1:31">
      <c r="A876" s="39" t="s">
        <v>30</v>
      </c>
      <c r="B876" s="38">
        <v>906479</v>
      </c>
      <c r="C876" s="38">
        <v>523326</v>
      </c>
      <c r="D876" s="38" t="s">
        <v>23</v>
      </c>
      <c r="E876" s="38" t="s">
        <v>26</v>
      </c>
      <c r="F876" s="41" t="s">
        <v>24</v>
      </c>
      <c r="G876" s="43">
        <v>36868</v>
      </c>
      <c r="H876" s="40">
        <v>-54000</v>
      </c>
      <c r="I876" s="40">
        <v>-53654.328500000003</v>
      </c>
      <c r="J876" s="38">
        <v>0.99359867610656005</v>
      </c>
      <c r="K876" s="42">
        <v>8.8000000000000007</v>
      </c>
      <c r="L876" s="42">
        <v>1.0000000000000001E-5</v>
      </c>
      <c r="M876" s="40">
        <v>0</v>
      </c>
      <c r="N876" s="40">
        <v>-472157.55430000002</v>
      </c>
      <c r="Q876" s="2"/>
      <c r="R876" s="2"/>
      <c r="T876" s="2"/>
      <c r="U876" s="2"/>
      <c r="V876" s="2"/>
      <c r="W876" s="2"/>
      <c r="X876" s="36"/>
      <c r="Y876" s="35"/>
      <c r="Z876" s="35"/>
      <c r="AA876" s="2"/>
      <c r="AB876" s="37"/>
      <c r="AC876" s="37"/>
      <c r="AD876" s="35"/>
      <c r="AE876" s="39"/>
    </row>
    <row r="877" spans="1:31">
      <c r="A877" s="39" t="s">
        <v>30</v>
      </c>
      <c r="B877" s="38">
        <v>906489</v>
      </c>
      <c r="C877" s="38">
        <v>523334</v>
      </c>
      <c r="D877" s="38" t="s">
        <v>23</v>
      </c>
      <c r="E877" s="38" t="s">
        <v>26</v>
      </c>
      <c r="F877" s="41" t="s">
        <v>24</v>
      </c>
      <c r="G877" s="43">
        <v>36869</v>
      </c>
      <c r="H877" s="40">
        <v>2347</v>
      </c>
      <c r="I877" s="40">
        <v>2331.9760999999999</v>
      </c>
      <c r="J877" s="38">
        <v>0.99359867610656005</v>
      </c>
      <c r="K877" s="42">
        <v>8.34</v>
      </c>
      <c r="L877" s="42">
        <v>1.0000000000000001E-5</v>
      </c>
      <c r="M877" s="40">
        <v>0</v>
      </c>
      <c r="N877" s="40">
        <v>19448.657299999999</v>
      </c>
      <c r="Q877" s="2"/>
      <c r="R877" s="2"/>
      <c r="T877" s="2"/>
      <c r="U877" s="2"/>
      <c r="V877" s="2"/>
      <c r="W877" s="2"/>
      <c r="X877" s="36"/>
      <c r="Y877" s="35"/>
      <c r="Z877" s="35"/>
      <c r="AA877" s="2"/>
      <c r="AB877" s="37"/>
      <c r="AC877" s="37"/>
      <c r="AD877" s="35"/>
      <c r="AE877" s="39"/>
    </row>
    <row r="878" spans="1:31">
      <c r="A878" s="39" t="s">
        <v>30</v>
      </c>
      <c r="B878" s="38">
        <v>906489</v>
      </c>
      <c r="C878" s="38">
        <v>523334</v>
      </c>
      <c r="D878" s="38" t="s">
        <v>23</v>
      </c>
      <c r="E878" s="38" t="s">
        <v>26</v>
      </c>
      <c r="F878" s="41" t="s">
        <v>24</v>
      </c>
      <c r="G878" s="43">
        <v>36870</v>
      </c>
      <c r="H878" s="40">
        <v>2347</v>
      </c>
      <c r="I878" s="40">
        <v>2331.9760999999999</v>
      </c>
      <c r="J878" s="38">
        <v>0.99359867610656005</v>
      </c>
      <c r="K878" s="42">
        <v>8.34</v>
      </c>
      <c r="L878" s="42">
        <v>1.0000000000000001E-5</v>
      </c>
      <c r="M878" s="40">
        <v>0</v>
      </c>
      <c r="N878" s="40">
        <v>19448.657299999999</v>
      </c>
      <c r="Q878" s="2"/>
      <c r="R878" s="2"/>
      <c r="T878" s="2"/>
      <c r="U878" s="2"/>
      <c r="V878" s="2"/>
      <c r="W878" s="2"/>
      <c r="X878" s="36"/>
      <c r="Y878" s="35"/>
      <c r="Z878" s="35"/>
      <c r="AA878" s="2"/>
      <c r="AB878" s="37"/>
      <c r="AC878" s="37"/>
      <c r="AD878" s="35"/>
      <c r="AE878" s="39"/>
    </row>
    <row r="879" spans="1:31">
      <c r="A879" s="39" t="s">
        <v>30</v>
      </c>
      <c r="B879" s="38">
        <v>906489</v>
      </c>
      <c r="C879" s="38">
        <v>523334</v>
      </c>
      <c r="D879" s="38" t="s">
        <v>23</v>
      </c>
      <c r="E879" s="38" t="s">
        <v>26</v>
      </c>
      <c r="F879" s="41" t="s">
        <v>24</v>
      </c>
      <c r="G879" s="43">
        <v>36871</v>
      </c>
      <c r="H879" s="40">
        <v>2347</v>
      </c>
      <c r="I879" s="40">
        <v>2331.9760999999999</v>
      </c>
      <c r="J879" s="38">
        <v>0.99359867610656005</v>
      </c>
      <c r="K879" s="42">
        <v>8.34</v>
      </c>
      <c r="L879" s="42">
        <v>1.0000000000000001E-5</v>
      </c>
      <c r="M879" s="40">
        <v>0</v>
      </c>
      <c r="N879" s="40">
        <v>19448.657299999999</v>
      </c>
      <c r="P879" s="44"/>
      <c r="Q879" s="2"/>
      <c r="R879" s="2"/>
      <c r="T879" s="2"/>
      <c r="U879" s="2"/>
      <c r="V879" s="2"/>
      <c r="W879" s="2"/>
      <c r="X879" s="36"/>
      <c r="Y879" s="35"/>
      <c r="Z879" s="35"/>
      <c r="AA879" s="2"/>
      <c r="AB879" s="37"/>
      <c r="AC879" s="37"/>
      <c r="AD879" s="35"/>
      <c r="AE879" s="39"/>
    </row>
    <row r="880" spans="1:31">
      <c r="A880" s="39" t="s">
        <v>30</v>
      </c>
      <c r="B880" s="38">
        <v>906489</v>
      </c>
      <c r="C880" s="38">
        <v>523334</v>
      </c>
      <c r="D880" s="38" t="s">
        <v>23</v>
      </c>
      <c r="E880" s="38" t="s">
        <v>26</v>
      </c>
      <c r="F880" s="41" t="s">
        <v>24</v>
      </c>
      <c r="G880" s="43">
        <v>36872</v>
      </c>
      <c r="H880" s="40">
        <v>2347</v>
      </c>
      <c r="I880" s="40">
        <v>2331.9760999999999</v>
      </c>
      <c r="J880" s="38">
        <v>0.99359867610656005</v>
      </c>
      <c r="K880" s="42">
        <v>12.625</v>
      </c>
      <c r="L880" s="42">
        <v>1.0000000000000001E-5</v>
      </c>
      <c r="M880" s="40">
        <v>0</v>
      </c>
      <c r="N880" s="40">
        <v>29441.174900000002</v>
      </c>
      <c r="Q880" s="2"/>
      <c r="R880" s="2"/>
      <c r="T880" s="2"/>
      <c r="U880" s="2"/>
      <c r="V880" s="2"/>
      <c r="W880" s="2"/>
      <c r="X880" s="36"/>
      <c r="Y880" s="35"/>
      <c r="Z880" s="35"/>
      <c r="AA880" s="2"/>
      <c r="AB880" s="37"/>
      <c r="AC880" s="37"/>
      <c r="AD880" s="35"/>
      <c r="AE880" s="39"/>
    </row>
    <row r="881" spans="1:31">
      <c r="A881" s="39" t="s">
        <v>30</v>
      </c>
      <c r="B881" s="38">
        <v>906489</v>
      </c>
      <c r="C881" s="38">
        <v>523334</v>
      </c>
      <c r="D881" s="38" t="s">
        <v>23</v>
      </c>
      <c r="E881" s="38" t="s">
        <v>26</v>
      </c>
      <c r="F881" s="41" t="s">
        <v>24</v>
      </c>
      <c r="G881" s="43">
        <v>36873</v>
      </c>
      <c r="H881" s="40">
        <v>2347</v>
      </c>
      <c r="I881" s="40">
        <v>2331.9760999999999</v>
      </c>
      <c r="J881" s="38">
        <v>0.99359867610656005</v>
      </c>
      <c r="K881" s="42">
        <v>9.1449999999999996</v>
      </c>
      <c r="L881" s="42">
        <v>1.0000000000000001E-5</v>
      </c>
      <c r="M881" s="40">
        <v>0</v>
      </c>
      <c r="N881" s="40">
        <v>21325.898000000001</v>
      </c>
      <c r="Q881" s="2"/>
      <c r="R881" s="2"/>
      <c r="T881" s="2"/>
      <c r="U881" s="2"/>
      <c r="V881" s="2"/>
      <c r="W881" s="2"/>
      <c r="X881" s="36"/>
      <c r="Y881" s="35"/>
      <c r="Z881" s="35"/>
      <c r="AA881" s="2"/>
      <c r="AB881" s="37"/>
      <c r="AC881" s="37"/>
      <c r="AD881" s="35"/>
      <c r="AE881" s="39"/>
    </row>
    <row r="882" spans="1:31">
      <c r="A882" s="39" t="s">
        <v>30</v>
      </c>
      <c r="B882" s="38">
        <v>906489</v>
      </c>
      <c r="C882" s="38">
        <v>523334</v>
      </c>
      <c r="D882" s="38" t="s">
        <v>23</v>
      </c>
      <c r="E882" s="38" t="s">
        <v>26</v>
      </c>
      <c r="F882" s="41" t="s">
        <v>24</v>
      </c>
      <c r="G882" s="43">
        <v>36874</v>
      </c>
      <c r="H882" s="40">
        <v>2347</v>
      </c>
      <c r="I882" s="40">
        <v>2331.9760999999999</v>
      </c>
      <c r="J882" s="38">
        <v>0.99359867610656005</v>
      </c>
      <c r="K882" s="42">
        <v>7.915</v>
      </c>
      <c r="L882" s="42">
        <v>1.0000000000000001E-5</v>
      </c>
      <c r="M882" s="40">
        <v>0</v>
      </c>
      <c r="N882" s="40">
        <v>18457.567500000001</v>
      </c>
      <c r="Q882" s="2"/>
      <c r="R882" s="2"/>
      <c r="T882" s="2"/>
      <c r="U882" s="2"/>
      <c r="V882" s="2"/>
      <c r="W882" s="2"/>
      <c r="X882" s="36"/>
      <c r="Y882" s="35"/>
      <c r="Z882" s="35"/>
      <c r="AA882" s="2"/>
      <c r="AB882" s="37"/>
      <c r="AC882" s="37"/>
      <c r="AD882" s="35"/>
      <c r="AE882" s="39"/>
    </row>
    <row r="883" spans="1:31">
      <c r="A883" s="39" t="s">
        <v>30</v>
      </c>
      <c r="B883" s="38">
        <v>906489</v>
      </c>
      <c r="C883" s="38">
        <v>523334</v>
      </c>
      <c r="D883" s="38" t="s">
        <v>23</v>
      </c>
      <c r="E883" s="38" t="s">
        <v>26</v>
      </c>
      <c r="F883" s="41" t="s">
        <v>24</v>
      </c>
      <c r="G883" s="43">
        <v>36875</v>
      </c>
      <c r="H883" s="40">
        <v>2347</v>
      </c>
      <c r="I883" s="40">
        <v>2331.9760999999999</v>
      </c>
      <c r="J883" s="38">
        <v>0.99359867610656005</v>
      </c>
      <c r="K883" s="42">
        <v>7.73</v>
      </c>
      <c r="L883" s="42">
        <v>1.0000000000000001E-5</v>
      </c>
      <c r="M883" s="40">
        <v>0</v>
      </c>
      <c r="N883" s="40">
        <v>18026.151900000001</v>
      </c>
      <c r="Q883" s="2"/>
      <c r="R883" s="2"/>
      <c r="T883" s="2"/>
      <c r="U883" s="2"/>
      <c r="V883" s="2"/>
      <c r="W883" s="2"/>
      <c r="X883" s="36"/>
      <c r="Y883" s="35"/>
      <c r="Z883" s="35"/>
      <c r="AA883" s="2"/>
      <c r="AB883" s="37"/>
      <c r="AC883" s="37"/>
      <c r="AD883" s="35"/>
      <c r="AE883" s="39"/>
    </row>
    <row r="884" spans="1:31">
      <c r="A884" s="39" t="s">
        <v>30</v>
      </c>
      <c r="B884" s="38">
        <v>906489</v>
      </c>
      <c r="C884" s="38">
        <v>523334</v>
      </c>
      <c r="D884" s="38" t="s">
        <v>23</v>
      </c>
      <c r="E884" s="38" t="s">
        <v>26</v>
      </c>
      <c r="F884" s="41" t="s">
        <v>24</v>
      </c>
      <c r="G884" s="43">
        <v>36876</v>
      </c>
      <c r="H884" s="40">
        <v>2347</v>
      </c>
      <c r="I884" s="40">
        <v>2331.9760999999999</v>
      </c>
      <c r="J884" s="38">
        <v>0.99359867610656005</v>
      </c>
      <c r="K884" s="42">
        <v>8.1950000000000003</v>
      </c>
      <c r="L884" s="42">
        <v>1.0000000000000001E-5</v>
      </c>
      <c r="M884" s="40">
        <v>0</v>
      </c>
      <c r="N884" s="40">
        <v>19110.520799999998</v>
      </c>
      <c r="Q884" s="2"/>
      <c r="R884" s="2"/>
      <c r="T884" s="2"/>
      <c r="U884" s="2"/>
      <c r="V884" s="2"/>
      <c r="W884" s="2"/>
      <c r="X884" s="36"/>
      <c r="Y884" s="35"/>
      <c r="Z884" s="35"/>
      <c r="AA884" s="2"/>
      <c r="AB884" s="37"/>
      <c r="AC884" s="37"/>
      <c r="AD884" s="35"/>
      <c r="AE884" s="39"/>
    </row>
    <row r="885" spans="1:31">
      <c r="A885" s="39" t="s">
        <v>30</v>
      </c>
      <c r="B885" s="38">
        <v>906489</v>
      </c>
      <c r="C885" s="38">
        <v>523334</v>
      </c>
      <c r="D885" s="38" t="s">
        <v>23</v>
      </c>
      <c r="E885" s="38" t="s">
        <v>26</v>
      </c>
      <c r="F885" s="41" t="s">
        <v>24</v>
      </c>
      <c r="G885" s="43">
        <v>36877</v>
      </c>
      <c r="H885" s="40">
        <v>2347</v>
      </c>
      <c r="I885" s="40">
        <v>2331.9760999999999</v>
      </c>
      <c r="J885" s="38">
        <v>0.99359867610656005</v>
      </c>
      <c r="K885" s="42">
        <v>8.1950000000000003</v>
      </c>
      <c r="L885" s="42">
        <v>1.0000000000000001E-5</v>
      </c>
      <c r="M885" s="40">
        <v>0</v>
      </c>
      <c r="N885" s="40">
        <v>19110.520799999998</v>
      </c>
      <c r="Q885" s="2"/>
      <c r="R885" s="2"/>
      <c r="T885" s="2"/>
      <c r="U885" s="2"/>
      <c r="V885" s="2"/>
      <c r="W885" s="2"/>
      <c r="X885" s="36"/>
      <c r="Y885" s="35"/>
      <c r="Z885" s="35"/>
      <c r="AA885" s="2"/>
      <c r="AB885" s="37"/>
      <c r="AC885" s="37"/>
      <c r="AD885" s="35"/>
      <c r="AE885" s="39"/>
    </row>
    <row r="886" spans="1:31">
      <c r="A886" s="39" t="s">
        <v>30</v>
      </c>
      <c r="B886" s="38">
        <v>906489</v>
      </c>
      <c r="C886" s="38">
        <v>523334</v>
      </c>
      <c r="D886" s="38" t="s">
        <v>23</v>
      </c>
      <c r="E886" s="38" t="s">
        <v>26</v>
      </c>
      <c r="F886" s="41" t="s">
        <v>24</v>
      </c>
      <c r="G886" s="43">
        <v>36878</v>
      </c>
      <c r="H886" s="40">
        <v>2347</v>
      </c>
      <c r="I886" s="40">
        <v>2331.9760999999999</v>
      </c>
      <c r="J886" s="38">
        <v>0.99359867610656005</v>
      </c>
      <c r="K886" s="42">
        <v>8.1950000000000003</v>
      </c>
      <c r="L886" s="42">
        <v>1.0000000000000001E-5</v>
      </c>
      <c r="M886" s="40">
        <v>0</v>
      </c>
      <c r="N886" s="40">
        <v>19110.520799999998</v>
      </c>
      <c r="Q886" s="2"/>
      <c r="R886" s="2"/>
      <c r="T886" s="2"/>
      <c r="U886" s="2"/>
      <c r="V886" s="2"/>
      <c r="W886" s="2"/>
      <c r="X886" s="36"/>
      <c r="Y886" s="35"/>
      <c r="Z886" s="35"/>
      <c r="AA886" s="2"/>
      <c r="AB886" s="37"/>
      <c r="AC886" s="37"/>
      <c r="AD886" s="35"/>
      <c r="AE886" s="39"/>
    </row>
    <row r="887" spans="1:31">
      <c r="A887" s="39" t="s">
        <v>30</v>
      </c>
      <c r="B887" s="38">
        <v>906489</v>
      </c>
      <c r="C887" s="38">
        <v>523334</v>
      </c>
      <c r="D887" s="38" t="s">
        <v>23</v>
      </c>
      <c r="E887" s="38" t="s">
        <v>26</v>
      </c>
      <c r="F887" s="41" t="s">
        <v>24</v>
      </c>
      <c r="G887" s="43">
        <v>36879</v>
      </c>
      <c r="H887" s="40">
        <v>2347</v>
      </c>
      <c r="I887" s="40">
        <v>2331.9760999999999</v>
      </c>
      <c r="J887" s="38">
        <v>0.99359867610656005</v>
      </c>
      <c r="K887" s="42">
        <v>10.404999999999999</v>
      </c>
      <c r="L887" s="42">
        <v>1.0000000000000001E-5</v>
      </c>
      <c r="M887" s="40">
        <v>0</v>
      </c>
      <c r="N887" s="40">
        <v>24264.187900000001</v>
      </c>
      <c r="Q887" s="2"/>
      <c r="R887" s="2"/>
      <c r="T887" s="2"/>
      <c r="U887" s="2"/>
      <c r="V887" s="2"/>
      <c r="W887" s="2"/>
      <c r="X887" s="36"/>
      <c r="Y887" s="35"/>
      <c r="Z887" s="35"/>
      <c r="AA887" s="2"/>
      <c r="AB887" s="37"/>
      <c r="AC887" s="37"/>
      <c r="AD887" s="35"/>
      <c r="AE887" s="39"/>
    </row>
    <row r="888" spans="1:31">
      <c r="A888" s="39" t="s">
        <v>30</v>
      </c>
      <c r="B888" s="38">
        <v>906489</v>
      </c>
      <c r="C888" s="38">
        <v>523334</v>
      </c>
      <c r="D888" s="38" t="s">
        <v>23</v>
      </c>
      <c r="E888" s="38" t="s">
        <v>26</v>
      </c>
      <c r="F888" s="41" t="s">
        <v>24</v>
      </c>
      <c r="G888" s="43">
        <v>36880</v>
      </c>
      <c r="H888" s="40">
        <v>2347</v>
      </c>
      <c r="I888" s="40">
        <v>2331.9760999999999</v>
      </c>
      <c r="J888" s="38">
        <v>0.99359867610656005</v>
      </c>
      <c r="K888" s="42">
        <v>9.82</v>
      </c>
      <c r="L888" s="42">
        <v>1.0000000000000001E-5</v>
      </c>
      <c r="M888" s="40">
        <v>0</v>
      </c>
      <c r="N888" s="40">
        <v>22899.981899999999</v>
      </c>
      <c r="Q888" s="2"/>
      <c r="R888" s="2"/>
      <c r="T888" s="2"/>
      <c r="U888" s="2"/>
      <c r="V888" s="2"/>
      <c r="W888" s="2"/>
      <c r="X888" s="36"/>
      <c r="Y888" s="35"/>
      <c r="Z888" s="35"/>
      <c r="AA888" s="2"/>
      <c r="AB888" s="37"/>
      <c r="AC888" s="37"/>
      <c r="AD888" s="35"/>
      <c r="AE888" s="39"/>
    </row>
    <row r="889" spans="1:31">
      <c r="A889" s="39" t="s">
        <v>30</v>
      </c>
      <c r="B889" s="38">
        <v>906489</v>
      </c>
      <c r="C889" s="38">
        <v>523334</v>
      </c>
      <c r="D889" s="38" t="s">
        <v>23</v>
      </c>
      <c r="E889" s="38" t="s">
        <v>26</v>
      </c>
      <c r="F889" s="41" t="s">
        <v>24</v>
      </c>
      <c r="G889" s="43">
        <v>36881</v>
      </c>
      <c r="H889" s="40">
        <v>2347</v>
      </c>
      <c r="I889" s="40">
        <v>2331.9760999999999</v>
      </c>
      <c r="J889" s="38">
        <v>0.99359867610656005</v>
      </c>
      <c r="K889" s="42">
        <v>10.775</v>
      </c>
      <c r="L889" s="42">
        <v>1.0000000000000001E-5</v>
      </c>
      <c r="M889" s="40">
        <v>0</v>
      </c>
      <c r="N889" s="40">
        <v>25127.019100000001</v>
      </c>
      <c r="Q889" s="2"/>
      <c r="R889" s="2"/>
      <c r="T889" s="2"/>
      <c r="U889" s="2"/>
      <c r="V889" s="2"/>
      <c r="W889" s="2"/>
      <c r="X889" s="36"/>
      <c r="Y889" s="35"/>
      <c r="Z889" s="35"/>
      <c r="AA889" s="2"/>
      <c r="AB889" s="37"/>
      <c r="AC889" s="37"/>
      <c r="AD889" s="35"/>
      <c r="AE889" s="39"/>
    </row>
    <row r="890" spans="1:31">
      <c r="A890" s="39" t="s">
        <v>30</v>
      </c>
      <c r="B890" s="38">
        <v>906489</v>
      </c>
      <c r="C890" s="38">
        <v>523334</v>
      </c>
      <c r="D890" s="38" t="s">
        <v>23</v>
      </c>
      <c r="E890" s="38" t="s">
        <v>26</v>
      </c>
      <c r="F890" s="41" t="s">
        <v>24</v>
      </c>
      <c r="G890" s="43">
        <v>36882</v>
      </c>
      <c r="H890" s="40">
        <v>2347</v>
      </c>
      <c r="I890" s="40">
        <v>2331.9760999999999</v>
      </c>
      <c r="J890" s="38">
        <v>0.99359867610656005</v>
      </c>
      <c r="K890" s="42">
        <v>10.725</v>
      </c>
      <c r="L890" s="42">
        <v>1.0000000000000001E-5</v>
      </c>
      <c r="M890" s="40">
        <v>0</v>
      </c>
      <c r="N890" s="40">
        <v>25010.420300000002</v>
      </c>
      <c r="Q890" s="2"/>
      <c r="R890" s="2"/>
      <c r="T890" s="2"/>
      <c r="U890" s="2"/>
      <c r="V890" s="2"/>
      <c r="W890" s="2"/>
      <c r="X890" s="36"/>
      <c r="Y890" s="35"/>
      <c r="Z890" s="35"/>
      <c r="AA890" s="2"/>
      <c r="AB890" s="37"/>
      <c r="AC890" s="37"/>
      <c r="AD890" s="35"/>
      <c r="AE890" s="39"/>
    </row>
    <row r="891" spans="1:31">
      <c r="A891" s="39" t="s">
        <v>30</v>
      </c>
      <c r="B891" s="38">
        <v>906489</v>
      </c>
      <c r="C891" s="38">
        <v>523334</v>
      </c>
      <c r="D891" s="38" t="s">
        <v>23</v>
      </c>
      <c r="E891" s="38" t="s">
        <v>26</v>
      </c>
      <c r="F891" s="41" t="s">
        <v>24</v>
      </c>
      <c r="G891" s="43">
        <v>36883</v>
      </c>
      <c r="H891" s="40">
        <v>2347</v>
      </c>
      <c r="I891" s="40">
        <v>2331.9760999999999</v>
      </c>
      <c r="J891" s="38">
        <v>0.99359867610656005</v>
      </c>
      <c r="K891" s="42">
        <v>14</v>
      </c>
      <c r="L891" s="42">
        <v>1.0000000000000001E-5</v>
      </c>
      <c r="M891" s="40">
        <v>0</v>
      </c>
      <c r="N891" s="40">
        <v>32647.642</v>
      </c>
      <c r="Q891" s="2"/>
      <c r="R891" s="2"/>
      <c r="T891" s="2"/>
      <c r="U891" s="2"/>
      <c r="V891" s="2"/>
      <c r="W891" s="2"/>
      <c r="X891" s="36"/>
      <c r="Y891" s="35"/>
      <c r="Z891" s="35"/>
      <c r="AA891" s="2"/>
      <c r="AB891" s="37"/>
      <c r="AC891" s="37"/>
      <c r="AD891" s="35"/>
      <c r="AE891" s="39"/>
    </row>
    <row r="892" spans="1:31">
      <c r="A892" s="39" t="s">
        <v>30</v>
      </c>
      <c r="B892" s="38">
        <v>906489</v>
      </c>
      <c r="C892" s="38">
        <v>523334</v>
      </c>
      <c r="D892" s="38" t="s">
        <v>23</v>
      </c>
      <c r="E892" s="38" t="s">
        <v>26</v>
      </c>
      <c r="F892" s="41" t="s">
        <v>24</v>
      </c>
      <c r="G892" s="43">
        <v>36884</v>
      </c>
      <c r="H892" s="40">
        <v>2347</v>
      </c>
      <c r="I892" s="40">
        <v>2331.9760999999999</v>
      </c>
      <c r="J892" s="38">
        <v>0.99359867610656005</v>
      </c>
      <c r="K892" s="42">
        <v>14</v>
      </c>
      <c r="L892" s="42">
        <v>1.0000000000000001E-5</v>
      </c>
      <c r="M892" s="40">
        <v>0</v>
      </c>
      <c r="N892" s="40">
        <v>32647.642</v>
      </c>
      <c r="Q892" s="2"/>
      <c r="R892" s="2"/>
      <c r="T892" s="2"/>
      <c r="U892" s="2"/>
      <c r="V892" s="2"/>
      <c r="W892" s="2"/>
      <c r="X892" s="36"/>
      <c r="Y892" s="35"/>
      <c r="Z892" s="35"/>
      <c r="AA892" s="2"/>
      <c r="AB892" s="37"/>
      <c r="AC892" s="37"/>
      <c r="AD892" s="35"/>
      <c r="AE892" s="39"/>
    </row>
    <row r="893" spans="1:31">
      <c r="A893" s="39" t="s">
        <v>30</v>
      </c>
      <c r="B893" s="38">
        <v>906489</v>
      </c>
      <c r="C893" s="38">
        <v>523334</v>
      </c>
      <c r="D893" s="38" t="s">
        <v>23</v>
      </c>
      <c r="E893" s="38" t="s">
        <v>26</v>
      </c>
      <c r="F893" s="41" t="s">
        <v>24</v>
      </c>
      <c r="G893" s="43">
        <v>36885</v>
      </c>
      <c r="H893" s="40">
        <v>2347</v>
      </c>
      <c r="I893" s="40">
        <v>2331.9760999999999</v>
      </c>
      <c r="J893" s="38">
        <v>0.99359867610656005</v>
      </c>
      <c r="K893" s="42">
        <v>14</v>
      </c>
      <c r="L893" s="42">
        <v>1.0000000000000001E-5</v>
      </c>
      <c r="M893" s="40">
        <v>0</v>
      </c>
      <c r="N893" s="40">
        <v>32647.642</v>
      </c>
      <c r="Q893" s="2"/>
      <c r="R893" s="2"/>
      <c r="T893" s="2"/>
      <c r="U893" s="2"/>
      <c r="V893" s="2"/>
      <c r="W893" s="2"/>
      <c r="X893" s="36"/>
      <c r="Y893" s="35"/>
      <c r="Z893" s="35"/>
      <c r="AA893" s="2"/>
      <c r="AB893" s="37"/>
      <c r="AC893" s="37"/>
      <c r="AD893" s="35"/>
      <c r="AE893" s="39"/>
    </row>
    <row r="894" spans="1:31">
      <c r="A894" s="39" t="s">
        <v>30</v>
      </c>
      <c r="B894" s="38">
        <v>906489</v>
      </c>
      <c r="C894" s="38">
        <v>523334</v>
      </c>
      <c r="D894" s="38" t="s">
        <v>23</v>
      </c>
      <c r="E894" s="38" t="s">
        <v>26</v>
      </c>
      <c r="F894" s="41" t="s">
        <v>24</v>
      </c>
      <c r="G894" s="43">
        <v>36886</v>
      </c>
      <c r="H894" s="40">
        <v>2347</v>
      </c>
      <c r="I894" s="40">
        <v>2331.9760999999999</v>
      </c>
      <c r="J894" s="38">
        <v>0.99359867610656005</v>
      </c>
      <c r="K894" s="42">
        <v>14</v>
      </c>
      <c r="L894" s="42">
        <v>1.0000000000000001E-5</v>
      </c>
      <c r="M894" s="40">
        <v>0</v>
      </c>
      <c r="N894" s="40">
        <v>32647.642</v>
      </c>
      <c r="Q894" s="2"/>
      <c r="R894" s="2"/>
      <c r="T894" s="2"/>
      <c r="U894" s="2"/>
      <c r="V894" s="2"/>
      <c r="W894" s="2"/>
      <c r="X894" s="36"/>
      <c r="Y894" s="35"/>
      <c r="Z894" s="35"/>
      <c r="AA894" s="2"/>
      <c r="AB894" s="37"/>
      <c r="AC894" s="37"/>
      <c r="AD894" s="35"/>
      <c r="AE894" s="39"/>
    </row>
    <row r="895" spans="1:31">
      <c r="A895" s="39" t="s">
        <v>30</v>
      </c>
      <c r="B895" s="38">
        <v>906489</v>
      </c>
      <c r="C895" s="38">
        <v>523334</v>
      </c>
      <c r="D895" s="38" t="s">
        <v>23</v>
      </c>
      <c r="E895" s="38" t="s">
        <v>26</v>
      </c>
      <c r="F895" s="41" t="s">
        <v>24</v>
      </c>
      <c r="G895" s="43">
        <v>36887</v>
      </c>
      <c r="H895" s="40">
        <v>2366</v>
      </c>
      <c r="I895" s="40">
        <v>2350.8544999999999</v>
      </c>
      <c r="J895" s="38">
        <v>0.99359867610656005</v>
      </c>
      <c r="K895" s="42">
        <v>14</v>
      </c>
      <c r="L895" s="42">
        <v>1.0000000000000001E-5</v>
      </c>
      <c r="M895" s="40">
        <v>0</v>
      </c>
      <c r="N895" s="40">
        <v>32911.938999999998</v>
      </c>
      <c r="Q895" s="2"/>
      <c r="R895" s="2"/>
      <c r="T895" s="2"/>
      <c r="U895" s="2"/>
      <c r="V895" s="2"/>
      <c r="W895" s="2"/>
      <c r="X895" s="36"/>
      <c r="Y895" s="35"/>
      <c r="Z895" s="35"/>
      <c r="AA895" s="2"/>
      <c r="AB895" s="37"/>
      <c r="AC895" s="37"/>
      <c r="AD895" s="35"/>
      <c r="AE895" s="39"/>
    </row>
    <row r="896" spans="1:31">
      <c r="A896" s="39" t="s">
        <v>30</v>
      </c>
      <c r="B896" s="38">
        <v>906489</v>
      </c>
      <c r="C896" s="38">
        <v>523334</v>
      </c>
      <c r="D896" s="38" t="s">
        <v>23</v>
      </c>
      <c r="E896" s="38" t="s">
        <v>26</v>
      </c>
      <c r="F896" s="41" t="s">
        <v>24</v>
      </c>
      <c r="G896" s="43">
        <v>36888</v>
      </c>
      <c r="H896" s="40">
        <v>2347</v>
      </c>
      <c r="I896" s="40">
        <v>2331.9760999999999</v>
      </c>
      <c r="J896" s="38">
        <v>0.99359867610656005</v>
      </c>
      <c r="K896" s="42">
        <v>14</v>
      </c>
      <c r="L896" s="42">
        <v>1.0000000000000001E-5</v>
      </c>
      <c r="M896" s="40">
        <v>0</v>
      </c>
      <c r="N896" s="40">
        <v>32647.642</v>
      </c>
      <c r="Q896" s="2"/>
      <c r="R896" s="2"/>
      <c r="T896" s="2"/>
      <c r="U896" s="2"/>
      <c r="V896" s="2"/>
      <c r="W896" s="2"/>
      <c r="X896" s="36"/>
      <c r="Y896" s="35"/>
      <c r="Z896" s="35"/>
      <c r="AA896" s="2"/>
      <c r="AB896" s="37"/>
      <c r="AC896" s="37"/>
      <c r="AD896" s="35"/>
      <c r="AE896" s="39"/>
    </row>
    <row r="897" spans="1:31">
      <c r="A897" s="39" t="s">
        <v>30</v>
      </c>
      <c r="B897" s="38">
        <v>906489</v>
      </c>
      <c r="C897" s="38">
        <v>523334</v>
      </c>
      <c r="D897" s="38" t="s">
        <v>23</v>
      </c>
      <c r="E897" s="38" t="s">
        <v>26</v>
      </c>
      <c r="F897" s="41" t="s">
        <v>24</v>
      </c>
      <c r="G897" s="43">
        <v>36889</v>
      </c>
      <c r="H897" s="40">
        <v>2347</v>
      </c>
      <c r="I897" s="40">
        <v>2331.9760999999999</v>
      </c>
      <c r="J897" s="38">
        <v>0.99359867610656005</v>
      </c>
      <c r="K897" s="42">
        <v>14</v>
      </c>
      <c r="L897" s="42">
        <v>1.0000000000000001E-5</v>
      </c>
      <c r="M897" s="40">
        <v>0</v>
      </c>
      <c r="N897" s="40">
        <v>32647.642</v>
      </c>
      <c r="Q897" s="2"/>
      <c r="R897" s="2"/>
      <c r="T897" s="2"/>
      <c r="U897" s="2"/>
      <c r="V897" s="2"/>
      <c r="W897" s="2"/>
      <c r="X897" s="36"/>
      <c r="Y897" s="35"/>
      <c r="Z897" s="35"/>
      <c r="AA897" s="2"/>
      <c r="AB897" s="37"/>
      <c r="AC897" s="37"/>
      <c r="AD897" s="35"/>
      <c r="AE897" s="39"/>
    </row>
    <row r="898" spans="1:31">
      <c r="A898" s="39" t="s">
        <v>30</v>
      </c>
      <c r="B898" s="38">
        <v>906489</v>
      </c>
      <c r="C898" s="38">
        <v>523334</v>
      </c>
      <c r="D898" s="38" t="s">
        <v>23</v>
      </c>
      <c r="E898" s="38" t="s">
        <v>26</v>
      </c>
      <c r="F898" s="41" t="s">
        <v>24</v>
      </c>
      <c r="G898" s="43">
        <v>36890</v>
      </c>
      <c r="H898" s="40">
        <v>2347</v>
      </c>
      <c r="I898" s="40">
        <v>2331.9760999999999</v>
      </c>
      <c r="J898" s="38">
        <v>0.99359867610656005</v>
      </c>
      <c r="K898" s="42">
        <v>14</v>
      </c>
      <c r="L898" s="42">
        <v>1.0000000000000001E-5</v>
      </c>
      <c r="M898" s="40">
        <v>0</v>
      </c>
      <c r="N898" s="40">
        <v>32647.642</v>
      </c>
      <c r="Q898" s="2"/>
      <c r="R898" s="2"/>
      <c r="T898" s="2"/>
      <c r="U898" s="2"/>
      <c r="V898" s="2"/>
      <c r="W898" s="2"/>
      <c r="X898" s="36"/>
      <c r="Y898" s="35"/>
      <c r="Z898" s="35"/>
      <c r="AA898" s="2"/>
      <c r="AB898" s="37"/>
      <c r="AC898" s="37"/>
      <c r="AD898" s="35"/>
      <c r="AE898" s="39"/>
    </row>
    <row r="899" spans="1:31">
      <c r="A899" s="39" t="s">
        <v>30</v>
      </c>
      <c r="B899" s="38">
        <v>906489</v>
      </c>
      <c r="C899" s="38">
        <v>523334</v>
      </c>
      <c r="D899" s="38" t="s">
        <v>23</v>
      </c>
      <c r="E899" s="38" t="s">
        <v>26</v>
      </c>
      <c r="F899" s="41" t="s">
        <v>24</v>
      </c>
      <c r="G899" s="43">
        <v>36891</v>
      </c>
      <c r="H899" s="40">
        <v>2347</v>
      </c>
      <c r="I899" s="40">
        <v>2331.9760999999999</v>
      </c>
      <c r="J899" s="38">
        <v>0.99359867610656005</v>
      </c>
      <c r="K899" s="42">
        <v>14</v>
      </c>
      <c r="L899" s="42">
        <v>1.0000000000000001E-5</v>
      </c>
      <c r="M899" s="40">
        <v>0</v>
      </c>
      <c r="N899" s="40">
        <v>32647.642</v>
      </c>
      <c r="Q899" s="2"/>
      <c r="R899" s="2"/>
      <c r="T899" s="2"/>
      <c r="U899" s="2"/>
      <c r="V899" s="2"/>
      <c r="W899" s="2"/>
      <c r="X899" s="36"/>
      <c r="Y899" s="35"/>
      <c r="Z899" s="35"/>
      <c r="AA899" s="2"/>
      <c r="AB899" s="37"/>
      <c r="AC899" s="37"/>
      <c r="AD899" s="35"/>
      <c r="AE899" s="39"/>
    </row>
    <row r="900" spans="1:31">
      <c r="A900" s="39" t="s">
        <v>32</v>
      </c>
      <c r="B900" s="38">
        <v>906721</v>
      </c>
      <c r="C900" s="38">
        <v>523435</v>
      </c>
      <c r="D900" s="38" t="s">
        <v>23</v>
      </c>
      <c r="E900" s="38" t="s">
        <v>35</v>
      </c>
      <c r="F900" s="41" t="s">
        <v>24</v>
      </c>
      <c r="G900" s="43">
        <v>36869</v>
      </c>
      <c r="H900" s="40">
        <v>8000</v>
      </c>
      <c r="I900" s="40">
        <v>7948.7893999999997</v>
      </c>
      <c r="J900" s="38">
        <v>0.99359867610656005</v>
      </c>
      <c r="K900" s="42">
        <v>8.34</v>
      </c>
      <c r="L900" s="42">
        <v>8.31</v>
      </c>
      <c r="M900" s="40">
        <v>0</v>
      </c>
      <c r="N900" s="40">
        <v>238.46369999999999</v>
      </c>
      <c r="Q900" s="2"/>
      <c r="R900" s="2"/>
      <c r="T900" s="2"/>
      <c r="U900" s="2"/>
      <c r="V900" s="2"/>
      <c r="W900" s="2"/>
      <c r="X900" s="36"/>
      <c r="Y900" s="35"/>
      <c r="Z900" s="35"/>
      <c r="AA900" s="2"/>
      <c r="AB900" s="37"/>
      <c r="AC900" s="37"/>
      <c r="AD900" s="35"/>
      <c r="AE900" s="39"/>
    </row>
    <row r="901" spans="1:31">
      <c r="A901" s="39" t="s">
        <v>32</v>
      </c>
      <c r="B901" s="38">
        <v>906721</v>
      </c>
      <c r="C901" s="38">
        <v>523435</v>
      </c>
      <c r="D901" s="38" t="s">
        <v>23</v>
      </c>
      <c r="E901" s="38" t="s">
        <v>35</v>
      </c>
      <c r="F901" s="41" t="s">
        <v>24</v>
      </c>
      <c r="G901" s="43">
        <v>36870</v>
      </c>
      <c r="H901" s="40">
        <v>8000</v>
      </c>
      <c r="I901" s="40">
        <v>7948.7893999999997</v>
      </c>
      <c r="J901" s="38">
        <v>0.99359867610656005</v>
      </c>
      <c r="K901" s="42">
        <v>8.34</v>
      </c>
      <c r="L901" s="42">
        <v>8.31</v>
      </c>
      <c r="M901" s="40">
        <v>0</v>
      </c>
      <c r="N901" s="40">
        <v>238.46369999999999</v>
      </c>
      <c r="Q901" s="2"/>
      <c r="R901" s="2"/>
      <c r="T901" s="2"/>
      <c r="U901" s="2"/>
      <c r="V901" s="2"/>
      <c r="W901" s="2"/>
      <c r="X901" s="36"/>
      <c r="Y901" s="35"/>
      <c r="Z901" s="35"/>
      <c r="AA901" s="2"/>
      <c r="AB901" s="37"/>
      <c r="AC901" s="37"/>
      <c r="AD901" s="35"/>
      <c r="AE901" s="39"/>
    </row>
    <row r="902" spans="1:31">
      <c r="A902" s="39" t="s">
        <v>32</v>
      </c>
      <c r="B902" s="38">
        <v>906721</v>
      </c>
      <c r="C902" s="38">
        <v>523435</v>
      </c>
      <c r="D902" s="38" t="s">
        <v>23</v>
      </c>
      <c r="E902" s="38" t="s">
        <v>35</v>
      </c>
      <c r="F902" s="41" t="s">
        <v>24</v>
      </c>
      <c r="G902" s="43">
        <v>36871</v>
      </c>
      <c r="H902" s="40">
        <v>8000</v>
      </c>
      <c r="I902" s="40">
        <v>7948.7893999999997</v>
      </c>
      <c r="J902" s="38">
        <v>0.99359867610656005</v>
      </c>
      <c r="K902" s="42">
        <v>8.34</v>
      </c>
      <c r="L902" s="42">
        <v>8.31</v>
      </c>
      <c r="M902" s="40">
        <v>0</v>
      </c>
      <c r="N902" s="40">
        <v>238.46369999999999</v>
      </c>
      <c r="Q902" s="2"/>
      <c r="R902" s="2"/>
      <c r="T902" s="2"/>
      <c r="U902" s="2"/>
      <c r="V902" s="2"/>
      <c r="W902" s="2"/>
      <c r="X902" s="36"/>
      <c r="Y902" s="35"/>
      <c r="Z902" s="35"/>
      <c r="AA902" s="2"/>
      <c r="AB902" s="37"/>
      <c r="AC902" s="37"/>
      <c r="AD902" s="35"/>
      <c r="AE902" s="39"/>
    </row>
    <row r="903" spans="1:31">
      <c r="A903" s="39" t="s">
        <v>32</v>
      </c>
      <c r="B903" s="38">
        <v>906721</v>
      </c>
      <c r="C903" s="38">
        <v>523435</v>
      </c>
      <c r="D903" s="38" t="s">
        <v>23</v>
      </c>
      <c r="E903" s="38" t="s">
        <v>35</v>
      </c>
      <c r="F903" s="41" t="s">
        <v>24</v>
      </c>
      <c r="G903" s="43">
        <v>36872</v>
      </c>
      <c r="H903" s="40">
        <v>8000</v>
      </c>
      <c r="I903" s="40">
        <v>7948.7893999999997</v>
      </c>
      <c r="J903" s="38">
        <v>0.99359867610656005</v>
      </c>
      <c r="K903" s="42">
        <v>12.625</v>
      </c>
      <c r="L903" s="42">
        <v>12.595000000000001</v>
      </c>
      <c r="M903" s="40">
        <v>0</v>
      </c>
      <c r="N903" s="40">
        <v>238.46369999999999</v>
      </c>
      <c r="Q903" s="2"/>
      <c r="R903" s="2"/>
      <c r="T903" s="2"/>
      <c r="U903" s="2"/>
      <c r="V903" s="2"/>
      <c r="W903" s="2"/>
      <c r="X903" s="36"/>
      <c r="Y903" s="35"/>
      <c r="Z903" s="35"/>
      <c r="AA903" s="2"/>
      <c r="AB903" s="37"/>
      <c r="AC903" s="37"/>
      <c r="AD903" s="35"/>
      <c r="AE903" s="39"/>
    </row>
    <row r="904" spans="1:31">
      <c r="A904" s="39" t="s">
        <v>37</v>
      </c>
      <c r="B904" s="38">
        <v>906789</v>
      </c>
      <c r="C904" s="38">
        <v>523466</v>
      </c>
      <c r="D904" s="38" t="s">
        <v>23</v>
      </c>
      <c r="E904" s="38" t="s">
        <v>27</v>
      </c>
      <c r="F904" s="41" t="s">
        <v>24</v>
      </c>
      <c r="G904" s="43">
        <v>36868</v>
      </c>
      <c r="H904" s="40">
        <v>-12000</v>
      </c>
      <c r="I904" s="40">
        <v>-11923.1841</v>
      </c>
      <c r="J904" s="38">
        <v>0.99359867610656005</v>
      </c>
      <c r="K904" s="42">
        <v>8.8000000000000007</v>
      </c>
      <c r="L904" s="42">
        <v>8.6425999999999998</v>
      </c>
      <c r="M904" s="40">
        <v>0</v>
      </c>
      <c r="N904" s="40">
        <v>-1876.7092</v>
      </c>
      <c r="Q904" s="2"/>
      <c r="R904" s="2"/>
      <c r="S904" s="44"/>
      <c r="T904" s="2"/>
      <c r="U904" s="2"/>
      <c r="V904" s="2"/>
      <c r="W904" s="2"/>
      <c r="X904" s="36"/>
      <c r="Y904" s="35"/>
      <c r="Z904" s="35"/>
      <c r="AA904" s="2"/>
      <c r="AB904" s="37"/>
      <c r="AC904" s="37"/>
      <c r="AD904" s="35"/>
      <c r="AE904" s="39"/>
    </row>
    <row r="905" spans="1:31">
      <c r="A905" s="39" t="s">
        <v>37</v>
      </c>
      <c r="B905" s="38">
        <v>906790</v>
      </c>
      <c r="C905" s="38">
        <v>523466</v>
      </c>
      <c r="D905" s="38" t="s">
        <v>23</v>
      </c>
      <c r="E905" s="38" t="s">
        <v>27</v>
      </c>
      <c r="F905" s="41" t="s">
        <v>24</v>
      </c>
      <c r="G905" s="43">
        <v>36868</v>
      </c>
      <c r="H905" s="40">
        <v>12000</v>
      </c>
      <c r="I905" s="40">
        <v>11923.1841</v>
      </c>
      <c r="J905" s="38">
        <v>0.99359867610656005</v>
      </c>
      <c r="K905" s="42">
        <v>8.8000000000000007</v>
      </c>
      <c r="L905" s="42">
        <v>8.8000000000000007</v>
      </c>
      <c r="M905" s="40">
        <v>0</v>
      </c>
      <c r="N905" s="40">
        <v>0</v>
      </c>
      <c r="Q905" s="2"/>
      <c r="R905" s="2"/>
      <c r="T905" s="2"/>
      <c r="U905" s="2"/>
      <c r="V905" s="2"/>
      <c r="W905" s="2"/>
      <c r="X905" s="36"/>
      <c r="Y905" s="35"/>
      <c r="Z905" s="35"/>
      <c r="AA905" s="2"/>
      <c r="AB905" s="37"/>
      <c r="AC905" s="37"/>
      <c r="AD905" s="35"/>
      <c r="AE905" s="39"/>
    </row>
    <row r="906" spans="1:31">
      <c r="A906" s="39" t="s">
        <v>32</v>
      </c>
      <c r="B906" s="38">
        <v>907046</v>
      </c>
      <c r="C906" s="38">
        <v>523761</v>
      </c>
      <c r="D906" s="38" t="s">
        <v>23</v>
      </c>
      <c r="E906" s="38" t="s">
        <v>26</v>
      </c>
      <c r="F906" s="41" t="s">
        <v>24</v>
      </c>
      <c r="G906" s="43">
        <v>36869</v>
      </c>
      <c r="H906" s="40">
        <v>-707</v>
      </c>
      <c r="I906" s="40">
        <v>-702.47429999999997</v>
      </c>
      <c r="J906" s="38">
        <v>0.99359867610656005</v>
      </c>
      <c r="K906" s="42">
        <v>8.34</v>
      </c>
      <c r="L906" s="42">
        <v>7.95</v>
      </c>
      <c r="M906" s="40">
        <v>0</v>
      </c>
      <c r="N906" s="40">
        <v>-273.96499999999997</v>
      </c>
      <c r="Q906" s="2"/>
      <c r="R906" s="2"/>
      <c r="T906" s="2"/>
      <c r="U906" s="2"/>
      <c r="V906" s="2"/>
      <c r="W906" s="2"/>
      <c r="X906" s="36"/>
      <c r="Y906" s="35"/>
      <c r="Z906" s="35"/>
      <c r="AA906" s="2"/>
      <c r="AB906" s="37"/>
      <c r="AC906" s="37"/>
      <c r="AD906" s="35"/>
      <c r="AE906" s="39"/>
    </row>
    <row r="907" spans="1:31">
      <c r="A907" s="39" t="s">
        <v>32</v>
      </c>
      <c r="B907" s="38">
        <v>907046</v>
      </c>
      <c r="C907" s="38">
        <v>523761</v>
      </c>
      <c r="D907" s="38" t="s">
        <v>23</v>
      </c>
      <c r="E907" s="38" t="s">
        <v>26</v>
      </c>
      <c r="F907" s="41" t="s">
        <v>24</v>
      </c>
      <c r="G907" s="43">
        <v>36870</v>
      </c>
      <c r="H907" s="40">
        <v>-707</v>
      </c>
      <c r="I907" s="40">
        <v>-702.47429999999997</v>
      </c>
      <c r="J907" s="38">
        <v>0.99359867610656005</v>
      </c>
      <c r="K907" s="42">
        <v>8.34</v>
      </c>
      <c r="L907" s="42">
        <v>7.95</v>
      </c>
      <c r="M907" s="40">
        <v>0</v>
      </c>
      <c r="N907" s="40">
        <v>-273.96499999999997</v>
      </c>
      <c r="Q907" s="2"/>
      <c r="R907" s="2"/>
      <c r="T907" s="2"/>
      <c r="U907" s="2"/>
      <c r="V907" s="2"/>
      <c r="W907" s="2"/>
      <c r="X907" s="36"/>
      <c r="Y907" s="35"/>
      <c r="Z907" s="35"/>
      <c r="AA907" s="2"/>
      <c r="AB907" s="37"/>
      <c r="AC907" s="37"/>
      <c r="AD907" s="35"/>
      <c r="AE907" s="39"/>
    </row>
    <row r="908" spans="1:31">
      <c r="A908" s="39" t="s">
        <v>32</v>
      </c>
      <c r="B908" s="38">
        <v>907046</v>
      </c>
      <c r="C908" s="38">
        <v>523761</v>
      </c>
      <c r="D908" s="38" t="s">
        <v>23</v>
      </c>
      <c r="E908" s="38" t="s">
        <v>26</v>
      </c>
      <c r="F908" s="41" t="s">
        <v>24</v>
      </c>
      <c r="G908" s="43">
        <v>36871</v>
      </c>
      <c r="H908" s="40">
        <v>-707</v>
      </c>
      <c r="I908" s="40">
        <v>-702.47429999999997</v>
      </c>
      <c r="J908" s="38">
        <v>0.99359867610656005</v>
      </c>
      <c r="K908" s="42">
        <v>8.34</v>
      </c>
      <c r="L908" s="42">
        <v>7.95</v>
      </c>
      <c r="M908" s="40">
        <v>0</v>
      </c>
      <c r="N908" s="40">
        <v>-273.96499999999997</v>
      </c>
      <c r="Q908" s="2"/>
      <c r="R908" s="2"/>
      <c r="T908" s="2"/>
      <c r="U908" s="2"/>
      <c r="V908" s="2"/>
      <c r="W908" s="2"/>
      <c r="X908" s="36"/>
      <c r="Y908" s="35"/>
      <c r="Z908" s="35"/>
      <c r="AA908" s="2"/>
      <c r="AB908" s="37"/>
      <c r="AC908" s="37"/>
      <c r="AD908" s="35"/>
      <c r="AE908" s="39"/>
    </row>
    <row r="909" spans="1:31">
      <c r="A909" s="39" t="s">
        <v>32</v>
      </c>
      <c r="B909" s="38">
        <v>907110</v>
      </c>
      <c r="C909" s="38">
        <v>523818</v>
      </c>
      <c r="D909" s="38" t="s">
        <v>23</v>
      </c>
      <c r="E909" s="38" t="s">
        <v>26</v>
      </c>
      <c r="F909" s="41" t="s">
        <v>24</v>
      </c>
      <c r="G909" s="43">
        <v>36869</v>
      </c>
      <c r="H909" s="40">
        <v>-1000</v>
      </c>
      <c r="I909" s="40">
        <v>-993.59870000000001</v>
      </c>
      <c r="J909" s="38">
        <v>0.99359867610656005</v>
      </c>
      <c r="K909" s="42">
        <v>8.34</v>
      </c>
      <c r="L909" s="42">
        <v>8.09</v>
      </c>
      <c r="M909" s="40">
        <v>0</v>
      </c>
      <c r="N909" s="40">
        <v>-248.3997</v>
      </c>
      <c r="P909" s="44"/>
      <c r="Q909" s="2"/>
      <c r="R909" s="2"/>
      <c r="T909" s="2"/>
      <c r="U909" s="2"/>
      <c r="V909" s="2"/>
      <c r="W909" s="2"/>
      <c r="X909" s="36"/>
      <c r="Y909" s="35"/>
      <c r="Z909" s="35"/>
      <c r="AA909" s="2"/>
      <c r="AB909" s="37"/>
      <c r="AC909" s="37"/>
      <c r="AD909" s="35"/>
      <c r="AE909" s="39"/>
    </row>
    <row r="910" spans="1:31">
      <c r="A910" s="39" t="s">
        <v>32</v>
      </c>
      <c r="B910" s="38">
        <v>907110</v>
      </c>
      <c r="C910" s="38">
        <v>523818</v>
      </c>
      <c r="D910" s="38" t="s">
        <v>23</v>
      </c>
      <c r="E910" s="38" t="s">
        <v>26</v>
      </c>
      <c r="F910" s="41" t="s">
        <v>24</v>
      </c>
      <c r="G910" s="43">
        <v>36870</v>
      </c>
      <c r="H910" s="40">
        <v>-1000</v>
      </c>
      <c r="I910" s="40">
        <v>-993.59870000000001</v>
      </c>
      <c r="J910" s="38">
        <v>0.99359867610656005</v>
      </c>
      <c r="K910" s="42">
        <v>8.34</v>
      </c>
      <c r="L910" s="42">
        <v>8.09</v>
      </c>
      <c r="M910" s="40">
        <v>0</v>
      </c>
      <c r="N910" s="40">
        <v>-248.3997</v>
      </c>
      <c r="Q910" s="2"/>
      <c r="R910" s="2"/>
      <c r="T910" s="2"/>
      <c r="U910" s="2"/>
      <c r="V910" s="2"/>
      <c r="W910" s="2"/>
      <c r="X910" s="36"/>
      <c r="Y910" s="35"/>
      <c r="Z910" s="35"/>
      <c r="AA910" s="2"/>
      <c r="AB910" s="37"/>
      <c r="AC910" s="37"/>
      <c r="AD910" s="35"/>
      <c r="AE910" s="39"/>
    </row>
    <row r="911" spans="1:31">
      <c r="A911" s="39" t="s">
        <v>32</v>
      </c>
      <c r="B911" s="38">
        <v>907110</v>
      </c>
      <c r="C911" s="38">
        <v>523818</v>
      </c>
      <c r="D911" s="38" t="s">
        <v>23</v>
      </c>
      <c r="E911" s="38" t="s">
        <v>26</v>
      </c>
      <c r="F911" s="41" t="s">
        <v>24</v>
      </c>
      <c r="G911" s="43">
        <v>36871</v>
      </c>
      <c r="H911" s="40">
        <v>-1000</v>
      </c>
      <c r="I911" s="40">
        <v>-993.59870000000001</v>
      </c>
      <c r="J911" s="38">
        <v>0.99359867610656005</v>
      </c>
      <c r="K911" s="42">
        <v>8.34</v>
      </c>
      <c r="L911" s="42">
        <v>8.09</v>
      </c>
      <c r="M911" s="40">
        <v>0</v>
      </c>
      <c r="N911" s="40">
        <v>-248.3997</v>
      </c>
      <c r="Q911" s="2"/>
      <c r="R911" s="2"/>
      <c r="T911" s="2"/>
      <c r="U911" s="2"/>
      <c r="V911" s="2"/>
      <c r="W911" s="2"/>
      <c r="X911" s="36"/>
      <c r="Y911" s="35"/>
      <c r="Z911" s="35"/>
      <c r="AA911" s="2"/>
      <c r="AB911" s="37"/>
      <c r="AC911" s="37"/>
      <c r="AD911" s="35"/>
      <c r="AE911" s="39"/>
    </row>
    <row r="912" spans="1:31">
      <c r="A912" s="39" t="s">
        <v>32</v>
      </c>
      <c r="B912" s="38">
        <v>907119</v>
      </c>
      <c r="C912" s="38">
        <v>523825</v>
      </c>
      <c r="D912" s="38" t="s">
        <v>23</v>
      </c>
      <c r="E912" s="38" t="s">
        <v>26</v>
      </c>
      <c r="F912" s="41" t="s">
        <v>24</v>
      </c>
      <c r="G912" s="43">
        <v>36869</v>
      </c>
      <c r="H912" s="40">
        <v>-846</v>
      </c>
      <c r="I912" s="40">
        <v>-840.58450000000005</v>
      </c>
      <c r="J912" s="38">
        <v>0.99359867610656005</v>
      </c>
      <c r="K912" s="42">
        <v>8.34</v>
      </c>
      <c r="L912" s="42">
        <v>8.1300000000000008</v>
      </c>
      <c r="M912" s="40">
        <v>0</v>
      </c>
      <c r="N912" s="40">
        <v>-176.52269999999999</v>
      </c>
      <c r="Q912" s="2"/>
      <c r="R912" s="2"/>
      <c r="T912" s="2"/>
      <c r="U912" s="2"/>
      <c r="V912" s="2"/>
      <c r="W912" s="2"/>
      <c r="X912" s="36"/>
      <c r="Y912" s="35"/>
      <c r="Z912" s="35"/>
      <c r="AA912" s="2"/>
      <c r="AB912" s="37"/>
      <c r="AC912" s="37"/>
      <c r="AD912" s="35"/>
      <c r="AE912" s="39"/>
    </row>
    <row r="913" spans="1:31">
      <c r="A913" s="39" t="s">
        <v>32</v>
      </c>
      <c r="B913" s="38">
        <v>907119</v>
      </c>
      <c r="C913" s="38">
        <v>523825</v>
      </c>
      <c r="D913" s="38" t="s">
        <v>23</v>
      </c>
      <c r="E913" s="38" t="s">
        <v>26</v>
      </c>
      <c r="F913" s="41" t="s">
        <v>24</v>
      </c>
      <c r="G913" s="43">
        <v>36870</v>
      </c>
      <c r="H913" s="40">
        <v>-846</v>
      </c>
      <c r="I913" s="40">
        <v>-840.58450000000005</v>
      </c>
      <c r="J913" s="38">
        <v>0.99359867610656005</v>
      </c>
      <c r="K913" s="42">
        <v>8.34</v>
      </c>
      <c r="L913" s="42">
        <v>8.1300000000000008</v>
      </c>
      <c r="M913" s="40">
        <v>0</v>
      </c>
      <c r="N913" s="40">
        <v>-176.52269999999999</v>
      </c>
      <c r="Q913" s="2"/>
      <c r="R913" s="2"/>
      <c r="T913" s="2"/>
      <c r="U913" s="2"/>
      <c r="V913" s="2"/>
      <c r="W913" s="2"/>
      <c r="X913" s="36"/>
      <c r="Y913" s="35"/>
      <c r="Z913" s="35"/>
      <c r="AA913" s="2"/>
      <c r="AB913" s="37"/>
      <c r="AC913" s="37"/>
      <c r="AD913" s="35"/>
      <c r="AE913" s="39"/>
    </row>
    <row r="914" spans="1:31">
      <c r="A914" s="39" t="s">
        <v>32</v>
      </c>
      <c r="B914" s="38">
        <v>907119</v>
      </c>
      <c r="C914" s="38">
        <v>523825</v>
      </c>
      <c r="D914" s="38" t="s">
        <v>23</v>
      </c>
      <c r="E914" s="38" t="s">
        <v>26</v>
      </c>
      <c r="F914" s="41" t="s">
        <v>24</v>
      </c>
      <c r="G914" s="43">
        <v>36871</v>
      </c>
      <c r="H914" s="40">
        <v>-846</v>
      </c>
      <c r="I914" s="40">
        <v>-840.58450000000005</v>
      </c>
      <c r="J914" s="38">
        <v>0.99359867610656005</v>
      </c>
      <c r="K914" s="42">
        <v>8.34</v>
      </c>
      <c r="L914" s="42">
        <v>8.1300000000000008</v>
      </c>
      <c r="M914" s="40">
        <v>0</v>
      </c>
      <c r="N914" s="40">
        <v>-176.52269999999999</v>
      </c>
      <c r="Q914" s="2"/>
      <c r="R914" s="2"/>
      <c r="T914" s="2"/>
      <c r="U914" s="2"/>
      <c r="V914" s="2"/>
      <c r="W914" s="2"/>
      <c r="X914" s="36"/>
      <c r="Y914" s="35"/>
      <c r="Z914" s="35"/>
      <c r="AA914" s="2"/>
      <c r="AB914" s="37"/>
      <c r="AC914" s="37"/>
      <c r="AD914" s="35"/>
      <c r="AE914" s="39"/>
    </row>
    <row r="915" spans="1:31">
      <c r="A915" s="39" t="s">
        <v>32</v>
      </c>
      <c r="B915" s="38">
        <v>907411</v>
      </c>
      <c r="C915" s="38">
        <v>524092</v>
      </c>
      <c r="D915" s="38" t="s">
        <v>23</v>
      </c>
      <c r="E915" s="38" t="s">
        <v>26</v>
      </c>
      <c r="F915" s="41" t="s">
        <v>24</v>
      </c>
      <c r="G915" s="43">
        <v>36869</v>
      </c>
      <c r="H915" s="40">
        <v>5000</v>
      </c>
      <c r="I915" s="40">
        <v>4967.9934000000003</v>
      </c>
      <c r="J915" s="38">
        <v>0.99359867610656005</v>
      </c>
      <c r="K915" s="42">
        <v>8.34</v>
      </c>
      <c r="L915" s="42">
        <v>8.1300000000000008</v>
      </c>
      <c r="M915" s="40">
        <v>0</v>
      </c>
      <c r="N915" s="40">
        <v>1043.2786000000001</v>
      </c>
      <c r="Q915" s="2"/>
      <c r="R915" s="2"/>
      <c r="T915" s="2"/>
      <c r="U915" s="2"/>
      <c r="V915" s="2"/>
      <c r="W915" s="2"/>
      <c r="X915" s="36"/>
      <c r="Y915" s="35"/>
      <c r="Z915" s="35"/>
      <c r="AA915" s="2"/>
      <c r="AB915" s="37"/>
      <c r="AC915" s="37"/>
      <c r="AD915" s="35"/>
      <c r="AE915" s="39"/>
    </row>
    <row r="916" spans="1:31">
      <c r="A916" s="39" t="s">
        <v>32</v>
      </c>
      <c r="B916" s="38">
        <v>907411</v>
      </c>
      <c r="C916" s="38">
        <v>524092</v>
      </c>
      <c r="D916" s="38" t="s">
        <v>23</v>
      </c>
      <c r="E916" s="38" t="s">
        <v>26</v>
      </c>
      <c r="F916" s="41" t="s">
        <v>24</v>
      </c>
      <c r="G916" s="43">
        <v>36870</v>
      </c>
      <c r="H916" s="40">
        <v>5000</v>
      </c>
      <c r="I916" s="40">
        <v>4967.9934000000003</v>
      </c>
      <c r="J916" s="38">
        <v>0.99359867610656005</v>
      </c>
      <c r="K916" s="42">
        <v>8.34</v>
      </c>
      <c r="L916" s="42">
        <v>8.1300000000000008</v>
      </c>
      <c r="M916" s="40">
        <v>0</v>
      </c>
      <c r="N916" s="40">
        <v>1043.2786000000001</v>
      </c>
      <c r="Q916" s="2"/>
      <c r="R916" s="2"/>
      <c r="T916" s="2"/>
      <c r="U916" s="2"/>
      <c r="V916" s="2"/>
      <c r="W916" s="2"/>
      <c r="X916" s="36"/>
      <c r="Y916" s="35"/>
      <c r="Z916" s="35"/>
      <c r="AA916" s="2"/>
      <c r="AB916" s="37"/>
      <c r="AC916" s="37"/>
      <c r="AD916" s="35"/>
      <c r="AE916" s="39"/>
    </row>
    <row r="917" spans="1:31">
      <c r="A917" s="39" t="s">
        <v>32</v>
      </c>
      <c r="B917" s="38">
        <v>907411</v>
      </c>
      <c r="C917" s="38">
        <v>524092</v>
      </c>
      <c r="D917" s="38" t="s">
        <v>23</v>
      </c>
      <c r="E917" s="38" t="s">
        <v>26</v>
      </c>
      <c r="F917" s="41" t="s">
        <v>24</v>
      </c>
      <c r="G917" s="43">
        <v>36871</v>
      </c>
      <c r="H917" s="40">
        <v>5000</v>
      </c>
      <c r="I917" s="40">
        <v>4967.9934000000003</v>
      </c>
      <c r="J917" s="38">
        <v>0.99359867610656005</v>
      </c>
      <c r="K917" s="42">
        <v>8.34</v>
      </c>
      <c r="L917" s="42">
        <v>8.1300000000000008</v>
      </c>
      <c r="M917" s="40">
        <v>0</v>
      </c>
      <c r="N917" s="40">
        <v>1043.2786000000001</v>
      </c>
      <c r="Q917" s="2"/>
      <c r="R917" s="2"/>
      <c r="T917" s="2"/>
      <c r="U917" s="2"/>
      <c r="V917" s="2"/>
      <c r="W917" s="2"/>
      <c r="X917" s="36"/>
      <c r="Y917" s="35"/>
      <c r="Z917" s="35"/>
      <c r="AA917" s="2"/>
      <c r="AB917" s="37"/>
      <c r="AC917" s="37"/>
      <c r="AD917" s="35"/>
      <c r="AE917" s="39"/>
    </row>
    <row r="918" spans="1:31">
      <c r="A918" s="39" t="s">
        <v>32</v>
      </c>
      <c r="B918" s="38">
        <v>907495</v>
      </c>
      <c r="C918" s="38">
        <v>524152</v>
      </c>
      <c r="D918" s="38" t="s">
        <v>23</v>
      </c>
      <c r="E918" s="38" t="s">
        <v>26</v>
      </c>
      <c r="F918" s="41" t="s">
        <v>24</v>
      </c>
      <c r="G918" s="43">
        <v>36869</v>
      </c>
      <c r="H918" s="40">
        <v>-9154</v>
      </c>
      <c r="I918" s="40">
        <v>-9095.4022999999997</v>
      </c>
      <c r="J918" s="38">
        <v>0.99359867610656005</v>
      </c>
      <c r="K918" s="42">
        <v>8.34</v>
      </c>
      <c r="L918" s="42">
        <v>8.27</v>
      </c>
      <c r="M918" s="40">
        <v>0</v>
      </c>
      <c r="N918" s="40">
        <v>-636.67819999999995</v>
      </c>
      <c r="Q918" s="2"/>
      <c r="R918" s="2"/>
      <c r="T918" s="2"/>
      <c r="U918" s="2"/>
      <c r="V918" s="2"/>
      <c r="W918" s="2"/>
      <c r="X918" s="36"/>
      <c r="Y918" s="35"/>
      <c r="Z918" s="35"/>
      <c r="AA918" s="2"/>
      <c r="AB918" s="37"/>
      <c r="AC918" s="37"/>
      <c r="AD918" s="35"/>
      <c r="AE918" s="39"/>
    </row>
    <row r="919" spans="1:31">
      <c r="A919" s="39" t="s">
        <v>32</v>
      </c>
      <c r="B919" s="38">
        <v>907495</v>
      </c>
      <c r="C919" s="38">
        <v>524152</v>
      </c>
      <c r="D919" s="38" t="s">
        <v>23</v>
      </c>
      <c r="E919" s="38" t="s">
        <v>26</v>
      </c>
      <c r="F919" s="41" t="s">
        <v>24</v>
      </c>
      <c r="G919" s="43">
        <v>36870</v>
      </c>
      <c r="H919" s="40">
        <v>-9154</v>
      </c>
      <c r="I919" s="40">
        <v>-9095.4022999999997</v>
      </c>
      <c r="J919" s="38">
        <v>0.99359867610656005</v>
      </c>
      <c r="K919" s="42">
        <v>8.34</v>
      </c>
      <c r="L919" s="42">
        <v>8.27</v>
      </c>
      <c r="M919" s="40">
        <v>0</v>
      </c>
      <c r="N919" s="40">
        <v>-636.67819999999995</v>
      </c>
      <c r="Q919" s="2"/>
      <c r="R919" s="2"/>
      <c r="T919" s="2"/>
      <c r="U919" s="2"/>
      <c r="V919" s="2"/>
      <c r="W919" s="2"/>
      <c r="X919" s="36"/>
      <c r="Y919" s="35"/>
      <c r="Z919" s="35"/>
      <c r="AA919" s="2"/>
      <c r="AB919" s="37"/>
      <c r="AC919" s="37"/>
      <c r="AD919" s="35"/>
      <c r="AE919" s="39"/>
    </row>
    <row r="920" spans="1:31">
      <c r="A920" s="39" t="s">
        <v>32</v>
      </c>
      <c r="B920" s="38">
        <v>907495</v>
      </c>
      <c r="C920" s="38">
        <v>524152</v>
      </c>
      <c r="D920" s="38" t="s">
        <v>23</v>
      </c>
      <c r="E920" s="38" t="s">
        <v>26</v>
      </c>
      <c r="F920" s="41" t="s">
        <v>24</v>
      </c>
      <c r="G920" s="43">
        <v>36871</v>
      </c>
      <c r="H920" s="40">
        <v>-9154</v>
      </c>
      <c r="I920" s="40">
        <v>-9095.4022999999997</v>
      </c>
      <c r="J920" s="38">
        <v>0.99359867610656005</v>
      </c>
      <c r="K920" s="42">
        <v>8.34</v>
      </c>
      <c r="L920" s="42">
        <v>8.27</v>
      </c>
      <c r="M920" s="40">
        <v>0</v>
      </c>
      <c r="N920" s="40">
        <v>-636.67819999999995</v>
      </c>
      <c r="Q920" s="2"/>
      <c r="R920" s="2"/>
      <c r="T920" s="2"/>
      <c r="U920" s="2"/>
      <c r="V920" s="2"/>
      <c r="W920" s="2"/>
      <c r="X920" s="36"/>
      <c r="Y920" s="35"/>
      <c r="Z920" s="35"/>
      <c r="AA920" s="2"/>
      <c r="AB920" s="37"/>
      <c r="AC920" s="37"/>
      <c r="AD920" s="35"/>
      <c r="AE920" s="39"/>
    </row>
    <row r="921" spans="1:31">
      <c r="A921" s="39" t="s">
        <v>32</v>
      </c>
      <c r="B921" s="38">
        <v>907869</v>
      </c>
      <c r="C921" s="38">
        <v>524505</v>
      </c>
      <c r="D921" s="38" t="s">
        <v>23</v>
      </c>
      <c r="E921" s="38" t="s">
        <v>26</v>
      </c>
      <c r="F921" s="41" t="s">
        <v>24</v>
      </c>
      <c r="G921" s="43">
        <v>36869</v>
      </c>
      <c r="H921" s="40">
        <v>-15046</v>
      </c>
      <c r="I921" s="40">
        <v>-14949.6857</v>
      </c>
      <c r="J921" s="38">
        <v>0.99359867610656005</v>
      </c>
      <c r="K921" s="42">
        <v>8.34</v>
      </c>
      <c r="L921" s="42">
        <v>7.75</v>
      </c>
      <c r="M921" s="40">
        <v>0</v>
      </c>
      <c r="N921" s="40">
        <v>-8820.3145999999997</v>
      </c>
      <c r="Q921" s="2"/>
      <c r="R921" s="2"/>
      <c r="T921" s="2"/>
      <c r="U921" s="2"/>
      <c r="V921" s="2"/>
      <c r="W921" s="2"/>
      <c r="X921" s="36"/>
      <c r="Y921" s="35"/>
      <c r="Z921" s="35"/>
      <c r="AA921" s="2"/>
      <c r="AB921" s="37"/>
      <c r="AC921" s="37"/>
      <c r="AD921" s="35"/>
      <c r="AE921" s="39"/>
    </row>
    <row r="922" spans="1:31">
      <c r="A922" s="39" t="s">
        <v>32</v>
      </c>
      <c r="B922" s="38">
        <v>907869</v>
      </c>
      <c r="C922" s="38">
        <v>524505</v>
      </c>
      <c r="D922" s="38" t="s">
        <v>23</v>
      </c>
      <c r="E922" s="38" t="s">
        <v>26</v>
      </c>
      <c r="F922" s="41" t="s">
        <v>24</v>
      </c>
      <c r="G922" s="43">
        <v>36870</v>
      </c>
      <c r="H922" s="40">
        <v>-15046</v>
      </c>
      <c r="I922" s="40">
        <v>-14949.6857</v>
      </c>
      <c r="J922" s="38">
        <v>0.99359867610656005</v>
      </c>
      <c r="K922" s="42">
        <v>8.34</v>
      </c>
      <c r="L922" s="42">
        <v>7.75</v>
      </c>
      <c r="M922" s="40">
        <v>0</v>
      </c>
      <c r="N922" s="40">
        <v>-8820.3145999999997</v>
      </c>
      <c r="Q922" s="2"/>
      <c r="R922" s="2"/>
      <c r="T922" s="2"/>
      <c r="U922" s="2"/>
      <c r="V922" s="2"/>
      <c r="W922" s="2"/>
      <c r="X922" s="36"/>
      <c r="Y922" s="35"/>
      <c r="Z922" s="35"/>
      <c r="AA922" s="2"/>
      <c r="AB922" s="37"/>
      <c r="AC922" s="37"/>
      <c r="AD922" s="35"/>
      <c r="AE922" s="39"/>
    </row>
    <row r="923" spans="1:31">
      <c r="A923" s="39" t="s">
        <v>32</v>
      </c>
      <c r="B923" s="38">
        <v>907869</v>
      </c>
      <c r="C923" s="38">
        <v>524505</v>
      </c>
      <c r="D923" s="38" t="s">
        <v>23</v>
      </c>
      <c r="E923" s="38" t="s">
        <v>26</v>
      </c>
      <c r="F923" s="41" t="s">
        <v>24</v>
      </c>
      <c r="G923" s="43">
        <v>36871</v>
      </c>
      <c r="H923" s="40">
        <v>-15046</v>
      </c>
      <c r="I923" s="40">
        <v>-14949.6857</v>
      </c>
      <c r="J923" s="38">
        <v>0.99359867610656005</v>
      </c>
      <c r="K923" s="42">
        <v>8.34</v>
      </c>
      <c r="L923" s="42">
        <v>7.75</v>
      </c>
      <c r="M923" s="40">
        <v>0</v>
      </c>
      <c r="N923" s="40">
        <v>-8820.3145999999997</v>
      </c>
      <c r="Q923" s="2"/>
      <c r="R923" s="2"/>
      <c r="T923" s="2"/>
      <c r="U923" s="2"/>
      <c r="V923" s="2"/>
      <c r="W923" s="2"/>
      <c r="X923" s="36"/>
      <c r="Y923" s="35"/>
      <c r="Z923" s="35"/>
      <c r="AA923" s="2"/>
      <c r="AB923" s="37"/>
      <c r="AC923" s="37"/>
      <c r="AD923" s="35"/>
      <c r="AE923" s="39"/>
    </row>
    <row r="924" spans="1:31">
      <c r="A924" s="39" t="s">
        <v>32</v>
      </c>
      <c r="B924" s="38">
        <v>907958</v>
      </c>
      <c r="C924" s="38">
        <v>524579</v>
      </c>
      <c r="D924" s="38" t="s">
        <v>23</v>
      </c>
      <c r="E924" s="38" t="s">
        <v>26</v>
      </c>
      <c r="F924" s="41" t="s">
        <v>24</v>
      </c>
      <c r="G924" s="43">
        <v>36869</v>
      </c>
      <c r="H924" s="40">
        <v>-15000</v>
      </c>
      <c r="I924" s="40">
        <v>-14903.980100000001</v>
      </c>
      <c r="J924" s="38">
        <v>0.99359867610656005</v>
      </c>
      <c r="K924" s="42">
        <v>8.34</v>
      </c>
      <c r="L924" s="42">
        <v>7.68</v>
      </c>
      <c r="M924" s="40">
        <v>0</v>
      </c>
      <c r="N924" s="40">
        <v>-9836.6268999999993</v>
      </c>
      <c r="Q924" s="2"/>
      <c r="R924" s="2"/>
      <c r="T924" s="2"/>
      <c r="U924" s="2"/>
      <c r="V924" s="2"/>
      <c r="W924" s="2"/>
      <c r="X924" s="36"/>
      <c r="Y924" s="35"/>
      <c r="Z924" s="35"/>
      <c r="AA924" s="2"/>
      <c r="AB924" s="37"/>
      <c r="AC924" s="37"/>
      <c r="AD924" s="35"/>
      <c r="AE924" s="39"/>
    </row>
    <row r="925" spans="1:31">
      <c r="A925" s="39" t="s">
        <v>32</v>
      </c>
      <c r="B925" s="38">
        <v>907958</v>
      </c>
      <c r="C925" s="38">
        <v>524579</v>
      </c>
      <c r="D925" s="38" t="s">
        <v>23</v>
      </c>
      <c r="E925" s="38" t="s">
        <v>26</v>
      </c>
      <c r="F925" s="41" t="s">
        <v>24</v>
      </c>
      <c r="G925" s="43">
        <v>36870</v>
      </c>
      <c r="H925" s="40">
        <v>-15000</v>
      </c>
      <c r="I925" s="40">
        <v>-14903.980100000001</v>
      </c>
      <c r="J925" s="38">
        <v>0.99359867610656005</v>
      </c>
      <c r="K925" s="42">
        <v>8.34</v>
      </c>
      <c r="L925" s="42">
        <v>7.68</v>
      </c>
      <c r="M925" s="40">
        <v>0</v>
      </c>
      <c r="N925" s="40">
        <v>-9836.6268999999993</v>
      </c>
      <c r="Q925" s="2"/>
      <c r="R925" s="2"/>
      <c r="T925" s="2"/>
      <c r="U925" s="2"/>
      <c r="V925" s="2"/>
      <c r="W925" s="2"/>
      <c r="X925" s="36"/>
      <c r="Y925" s="35"/>
      <c r="Z925" s="35"/>
      <c r="AA925" s="2"/>
      <c r="AB925" s="37"/>
      <c r="AC925" s="37"/>
      <c r="AD925" s="35"/>
      <c r="AE925" s="39"/>
    </row>
    <row r="926" spans="1:31">
      <c r="A926" s="39" t="s">
        <v>32</v>
      </c>
      <c r="B926" s="38">
        <v>907958</v>
      </c>
      <c r="C926" s="38">
        <v>524579</v>
      </c>
      <c r="D926" s="38" t="s">
        <v>23</v>
      </c>
      <c r="E926" s="38" t="s">
        <v>26</v>
      </c>
      <c r="F926" s="41" t="s">
        <v>24</v>
      </c>
      <c r="G926" s="43">
        <v>36871</v>
      </c>
      <c r="H926" s="40">
        <v>-15000</v>
      </c>
      <c r="I926" s="40">
        <v>-14903.980100000001</v>
      </c>
      <c r="J926" s="38">
        <v>0.99359867610656005</v>
      </c>
      <c r="K926" s="42">
        <v>8.34</v>
      </c>
      <c r="L926" s="42">
        <v>7.68</v>
      </c>
      <c r="M926" s="40">
        <v>0</v>
      </c>
      <c r="N926" s="40">
        <v>-9836.6268999999993</v>
      </c>
      <c r="Q926" s="2"/>
      <c r="R926" s="2"/>
      <c r="T926" s="2"/>
      <c r="U926" s="2"/>
      <c r="V926" s="2"/>
      <c r="W926" s="2"/>
      <c r="X926" s="36"/>
      <c r="Y926" s="35"/>
      <c r="Z926" s="35"/>
      <c r="AA926" s="2"/>
      <c r="AB926" s="37"/>
      <c r="AC926" s="37"/>
      <c r="AD926" s="35"/>
      <c r="AE926" s="39"/>
    </row>
    <row r="927" spans="1:31">
      <c r="A927" s="39" t="s">
        <v>32</v>
      </c>
      <c r="B927" s="38">
        <v>908027</v>
      </c>
      <c r="C927" s="38">
        <v>524658</v>
      </c>
      <c r="D927" s="38" t="s">
        <v>23</v>
      </c>
      <c r="E927" s="38" t="s">
        <v>26</v>
      </c>
      <c r="F927" s="41" t="s">
        <v>24</v>
      </c>
      <c r="G927" s="43">
        <v>36869</v>
      </c>
      <c r="H927" s="40">
        <v>-10000</v>
      </c>
      <c r="I927" s="40">
        <v>-9935.9868000000006</v>
      </c>
      <c r="J927" s="38">
        <v>0.99359867610656005</v>
      </c>
      <c r="K927" s="42">
        <v>8.34</v>
      </c>
      <c r="L927" s="42">
        <v>7.9</v>
      </c>
      <c r="M927" s="40">
        <v>0</v>
      </c>
      <c r="N927" s="40">
        <v>-4371.8342000000002</v>
      </c>
      <c r="Q927" s="2"/>
      <c r="R927" s="2"/>
      <c r="T927" s="2"/>
      <c r="U927" s="2"/>
      <c r="V927" s="2"/>
      <c r="W927" s="2"/>
      <c r="X927" s="36"/>
      <c r="Y927" s="35"/>
      <c r="Z927" s="35"/>
      <c r="AA927" s="2"/>
      <c r="AB927" s="37"/>
      <c r="AC927" s="37"/>
      <c r="AD927" s="35"/>
      <c r="AE927" s="39"/>
    </row>
    <row r="928" spans="1:31">
      <c r="A928" s="39" t="s">
        <v>32</v>
      </c>
      <c r="B928" s="38">
        <v>908027</v>
      </c>
      <c r="C928" s="38">
        <v>524658</v>
      </c>
      <c r="D928" s="38" t="s">
        <v>23</v>
      </c>
      <c r="E928" s="38" t="s">
        <v>26</v>
      </c>
      <c r="F928" s="41" t="s">
        <v>24</v>
      </c>
      <c r="G928" s="43">
        <v>36870</v>
      </c>
      <c r="H928" s="40">
        <v>-10000</v>
      </c>
      <c r="I928" s="40">
        <v>-9935.9868000000006</v>
      </c>
      <c r="J928" s="38">
        <v>0.99359867610656005</v>
      </c>
      <c r="K928" s="42">
        <v>8.34</v>
      </c>
      <c r="L928" s="42">
        <v>7.9</v>
      </c>
      <c r="M928" s="40">
        <v>0</v>
      </c>
      <c r="N928" s="40">
        <v>-4371.8342000000002</v>
      </c>
      <c r="Q928" s="2"/>
      <c r="R928" s="2"/>
      <c r="T928" s="2"/>
      <c r="U928" s="2"/>
      <c r="V928" s="2"/>
      <c r="W928" s="2"/>
      <c r="X928" s="36"/>
      <c r="Y928" s="35"/>
      <c r="Z928" s="35"/>
      <c r="AA928" s="2"/>
      <c r="AB928" s="37"/>
      <c r="AC928" s="37"/>
      <c r="AD928" s="35"/>
      <c r="AE928" s="39"/>
    </row>
    <row r="929" spans="1:31">
      <c r="A929" s="39" t="s">
        <v>32</v>
      </c>
      <c r="B929" s="38">
        <v>908027</v>
      </c>
      <c r="C929" s="38">
        <v>524658</v>
      </c>
      <c r="D929" s="38" t="s">
        <v>23</v>
      </c>
      <c r="E929" s="38" t="s">
        <v>26</v>
      </c>
      <c r="F929" s="41" t="s">
        <v>24</v>
      </c>
      <c r="G929" s="43">
        <v>36871</v>
      </c>
      <c r="H929" s="40">
        <v>-10000</v>
      </c>
      <c r="I929" s="40">
        <v>-9935.9868000000006</v>
      </c>
      <c r="J929" s="38">
        <v>0.99359867610656005</v>
      </c>
      <c r="K929" s="42">
        <v>8.34</v>
      </c>
      <c r="L929" s="42">
        <v>7.9</v>
      </c>
      <c r="M929" s="40">
        <v>0</v>
      </c>
      <c r="N929" s="40">
        <v>-4371.8342000000002</v>
      </c>
      <c r="Q929" s="2"/>
      <c r="R929" s="2"/>
      <c r="T929" s="2"/>
      <c r="U929" s="2"/>
      <c r="V929" s="2"/>
      <c r="W929" s="2"/>
      <c r="X929" s="36"/>
      <c r="Y929" s="35"/>
      <c r="Z929" s="35"/>
      <c r="AA929" s="2"/>
      <c r="AB929" s="37"/>
      <c r="AC929" s="37"/>
      <c r="AD929" s="35"/>
      <c r="AE929" s="39"/>
    </row>
    <row r="930" spans="1:31">
      <c r="A930" s="39" t="s">
        <v>32</v>
      </c>
      <c r="B930" s="38">
        <v>908611</v>
      </c>
      <c r="C930" s="38">
        <v>525172</v>
      </c>
      <c r="D930" s="38" t="s">
        <v>23</v>
      </c>
      <c r="E930" s="38" t="s">
        <v>26</v>
      </c>
      <c r="F930" s="41" t="s">
        <v>24</v>
      </c>
      <c r="G930" s="43">
        <v>36869</v>
      </c>
      <c r="H930" s="40">
        <v>-1954</v>
      </c>
      <c r="I930" s="40">
        <v>-1941.4918</v>
      </c>
      <c r="J930" s="38">
        <v>0.99359867610656005</v>
      </c>
      <c r="K930" s="42">
        <v>8.34</v>
      </c>
      <c r="L930" s="42">
        <v>8.3699999999999992</v>
      </c>
      <c r="M930" s="40">
        <v>0</v>
      </c>
      <c r="N930" s="40">
        <v>58.244799999999998</v>
      </c>
      <c r="Q930" s="2"/>
      <c r="R930" s="2"/>
      <c r="T930" s="2"/>
      <c r="U930" s="2"/>
      <c r="V930" s="2"/>
      <c r="W930" s="2"/>
      <c r="X930" s="36"/>
      <c r="Y930" s="35"/>
      <c r="Z930" s="35"/>
      <c r="AA930" s="2"/>
      <c r="AB930" s="37"/>
      <c r="AC930" s="37"/>
      <c r="AD930" s="35"/>
      <c r="AE930" s="39"/>
    </row>
    <row r="931" spans="1:31">
      <c r="A931" s="39" t="s">
        <v>32</v>
      </c>
      <c r="B931" s="38">
        <v>908611</v>
      </c>
      <c r="C931" s="38">
        <v>525172</v>
      </c>
      <c r="D931" s="38" t="s">
        <v>23</v>
      </c>
      <c r="E931" s="38" t="s">
        <v>26</v>
      </c>
      <c r="F931" s="41" t="s">
        <v>24</v>
      </c>
      <c r="G931" s="43">
        <v>36870</v>
      </c>
      <c r="H931" s="40">
        <v>-1954</v>
      </c>
      <c r="I931" s="40">
        <v>-1941.4918</v>
      </c>
      <c r="J931" s="38">
        <v>0.99359867610656005</v>
      </c>
      <c r="K931" s="42">
        <v>8.34</v>
      </c>
      <c r="L931" s="42">
        <v>8.3699999999999992</v>
      </c>
      <c r="M931" s="40">
        <v>0</v>
      </c>
      <c r="N931" s="40">
        <v>58.244799999999998</v>
      </c>
      <c r="Q931" s="2"/>
      <c r="R931" s="2"/>
      <c r="T931" s="2"/>
      <c r="U931" s="2"/>
      <c r="V931" s="2"/>
      <c r="W931" s="2"/>
      <c r="X931" s="36"/>
      <c r="Y931" s="35"/>
      <c r="Z931" s="35"/>
      <c r="AA931" s="2"/>
      <c r="AB931" s="37"/>
      <c r="AC931" s="37"/>
      <c r="AD931" s="35"/>
      <c r="AE931" s="39"/>
    </row>
    <row r="932" spans="1:31">
      <c r="A932" s="39" t="s">
        <v>32</v>
      </c>
      <c r="B932" s="38">
        <v>908611</v>
      </c>
      <c r="C932" s="38">
        <v>525172</v>
      </c>
      <c r="D932" s="38" t="s">
        <v>23</v>
      </c>
      <c r="E932" s="38" t="s">
        <v>26</v>
      </c>
      <c r="F932" s="41" t="s">
        <v>24</v>
      </c>
      <c r="G932" s="43">
        <v>36871</v>
      </c>
      <c r="H932" s="40">
        <v>-1954</v>
      </c>
      <c r="I932" s="40">
        <v>-1941.4918</v>
      </c>
      <c r="J932" s="38">
        <v>0.99359867610656005</v>
      </c>
      <c r="K932" s="42">
        <v>8.34</v>
      </c>
      <c r="L932" s="42">
        <v>8.3699999999999992</v>
      </c>
      <c r="M932" s="40">
        <v>0</v>
      </c>
      <c r="N932" s="40">
        <v>58.244799999999998</v>
      </c>
      <c r="Q932" s="2"/>
      <c r="R932" s="2"/>
      <c r="T932" s="2"/>
      <c r="U932" s="2"/>
      <c r="V932" s="2"/>
      <c r="W932" s="2"/>
      <c r="X932" s="36"/>
      <c r="Y932" s="35"/>
      <c r="Z932" s="35"/>
      <c r="AA932" s="2"/>
      <c r="AB932" s="37"/>
      <c r="AC932" s="37"/>
      <c r="AD932" s="35"/>
      <c r="AE932" s="39"/>
    </row>
    <row r="933" spans="1:31">
      <c r="A933" s="39" t="s">
        <v>32</v>
      </c>
      <c r="B933" s="38">
        <v>908626</v>
      </c>
      <c r="C933" s="38">
        <v>525179</v>
      </c>
      <c r="D933" s="38" t="s">
        <v>23</v>
      </c>
      <c r="E933" s="38" t="s">
        <v>26</v>
      </c>
      <c r="F933" s="41" t="s">
        <v>24</v>
      </c>
      <c r="G933" s="43">
        <v>36869</v>
      </c>
      <c r="H933" s="40">
        <v>20000</v>
      </c>
      <c r="I933" s="40">
        <v>19871.9735</v>
      </c>
      <c r="J933" s="38">
        <v>0.99359867610656005</v>
      </c>
      <c r="K933" s="42">
        <v>8.34</v>
      </c>
      <c r="L933" s="42">
        <v>8.3000000000000007</v>
      </c>
      <c r="M933" s="40">
        <v>0</v>
      </c>
      <c r="N933" s="40">
        <v>794.87890000000004</v>
      </c>
      <c r="Q933" s="2"/>
      <c r="R933" s="2"/>
      <c r="T933" s="2"/>
      <c r="U933" s="2"/>
      <c r="V933" s="2"/>
      <c r="W933" s="2"/>
      <c r="X933" s="36"/>
      <c r="Y933" s="35"/>
      <c r="Z933" s="35"/>
      <c r="AA933" s="2"/>
      <c r="AB933" s="37"/>
      <c r="AC933" s="37"/>
      <c r="AD933" s="35"/>
      <c r="AE933" s="39"/>
    </row>
    <row r="934" spans="1:31">
      <c r="A934" s="39" t="s">
        <v>32</v>
      </c>
      <c r="B934" s="38">
        <v>908626</v>
      </c>
      <c r="C934" s="38">
        <v>525179</v>
      </c>
      <c r="D934" s="38" t="s">
        <v>23</v>
      </c>
      <c r="E934" s="38" t="s">
        <v>26</v>
      </c>
      <c r="F934" s="41" t="s">
        <v>24</v>
      </c>
      <c r="G934" s="43">
        <v>36870</v>
      </c>
      <c r="H934" s="40">
        <v>20000</v>
      </c>
      <c r="I934" s="40">
        <v>19871.9735</v>
      </c>
      <c r="J934" s="38">
        <v>0.99359867610656005</v>
      </c>
      <c r="K934" s="42">
        <v>8.34</v>
      </c>
      <c r="L934" s="42">
        <v>8.3000000000000007</v>
      </c>
      <c r="M934" s="40">
        <v>0</v>
      </c>
      <c r="N934" s="40">
        <v>794.87890000000004</v>
      </c>
      <c r="Q934" s="2"/>
      <c r="R934" s="2"/>
      <c r="T934" s="2"/>
      <c r="U934" s="2"/>
      <c r="V934" s="2"/>
      <c r="W934" s="2"/>
      <c r="X934" s="36"/>
      <c r="Y934" s="35"/>
      <c r="Z934" s="35"/>
      <c r="AA934" s="2"/>
      <c r="AB934" s="37"/>
      <c r="AC934" s="37"/>
      <c r="AD934" s="35"/>
      <c r="AE934" s="39"/>
    </row>
    <row r="935" spans="1:31">
      <c r="A935" s="39" t="s">
        <v>32</v>
      </c>
      <c r="B935" s="38">
        <v>908626</v>
      </c>
      <c r="C935" s="38">
        <v>525179</v>
      </c>
      <c r="D935" s="38" t="s">
        <v>23</v>
      </c>
      <c r="E935" s="38" t="s">
        <v>26</v>
      </c>
      <c r="F935" s="41" t="s">
        <v>24</v>
      </c>
      <c r="G935" s="43">
        <v>36871</v>
      </c>
      <c r="H935" s="40">
        <v>20000</v>
      </c>
      <c r="I935" s="40">
        <v>19871.9735</v>
      </c>
      <c r="J935" s="38">
        <v>0.99359867610656005</v>
      </c>
      <c r="K935" s="42">
        <v>8.34</v>
      </c>
      <c r="L935" s="42">
        <v>8.3000000000000007</v>
      </c>
      <c r="M935" s="40">
        <v>0</v>
      </c>
      <c r="N935" s="40">
        <v>794.87890000000004</v>
      </c>
      <c r="Q935" s="2"/>
      <c r="R935" s="2"/>
      <c r="T935" s="2"/>
      <c r="U935" s="2"/>
      <c r="V935" s="2"/>
      <c r="W935" s="2"/>
      <c r="X935" s="36"/>
      <c r="Y935" s="35"/>
      <c r="Z935" s="35"/>
      <c r="AA935" s="2"/>
      <c r="AB935" s="37"/>
      <c r="AC935" s="37"/>
      <c r="AD935" s="35"/>
      <c r="AE935" s="39"/>
    </row>
    <row r="936" spans="1:31">
      <c r="A936" s="39" t="s">
        <v>30</v>
      </c>
      <c r="B936" s="38">
        <v>908829</v>
      </c>
      <c r="C936" s="38">
        <v>525316</v>
      </c>
      <c r="D936" s="38" t="s">
        <v>23</v>
      </c>
      <c r="E936" s="38" t="s">
        <v>26</v>
      </c>
      <c r="F936" s="41" t="s">
        <v>24</v>
      </c>
      <c r="G936" s="43">
        <v>36869</v>
      </c>
      <c r="H936" s="40">
        <v>-50000</v>
      </c>
      <c r="I936" s="40">
        <v>-49679.933799999999</v>
      </c>
      <c r="J936" s="38">
        <v>0.99359867610656005</v>
      </c>
      <c r="K936" s="42">
        <v>8.34</v>
      </c>
      <c r="L936" s="42">
        <v>1.0000000000000001E-5</v>
      </c>
      <c r="M936" s="40">
        <v>0</v>
      </c>
      <c r="N936" s="40">
        <v>-414330.15110000002</v>
      </c>
      <c r="Q936" s="2"/>
      <c r="R936" s="2"/>
      <c r="T936" s="2"/>
      <c r="U936" s="2"/>
      <c r="V936" s="2"/>
      <c r="W936" s="2"/>
      <c r="X936" s="36"/>
      <c r="Y936" s="35"/>
      <c r="Z936" s="35"/>
      <c r="AA936" s="2"/>
      <c r="AB936" s="37"/>
      <c r="AC936" s="37"/>
      <c r="AD936" s="35"/>
      <c r="AE936" s="39"/>
    </row>
    <row r="937" spans="1:31">
      <c r="A937" s="39" t="s">
        <v>30</v>
      </c>
      <c r="B937" s="38">
        <v>908829</v>
      </c>
      <c r="C937" s="38">
        <v>525316</v>
      </c>
      <c r="D937" s="38" t="s">
        <v>23</v>
      </c>
      <c r="E937" s="38" t="s">
        <v>26</v>
      </c>
      <c r="F937" s="41" t="s">
        <v>24</v>
      </c>
      <c r="G937" s="43">
        <v>36870</v>
      </c>
      <c r="H937" s="40">
        <v>-50000</v>
      </c>
      <c r="I937" s="40">
        <v>-49679.933799999999</v>
      </c>
      <c r="J937" s="38">
        <v>0.99359867610656005</v>
      </c>
      <c r="K937" s="42">
        <v>8.34</v>
      </c>
      <c r="L937" s="42">
        <v>1.0000000000000001E-5</v>
      </c>
      <c r="M937" s="40">
        <v>0</v>
      </c>
      <c r="N937" s="40">
        <v>-414330.15110000002</v>
      </c>
      <c r="Q937" s="2"/>
      <c r="R937" s="2"/>
      <c r="T937" s="2"/>
      <c r="U937" s="2"/>
      <c r="V937" s="2"/>
      <c r="W937" s="2"/>
      <c r="X937" s="36"/>
      <c r="Y937" s="35"/>
      <c r="Z937" s="35"/>
      <c r="AA937" s="2"/>
      <c r="AB937" s="37"/>
      <c r="AC937" s="37"/>
      <c r="AD937" s="35"/>
      <c r="AE937" s="39"/>
    </row>
    <row r="938" spans="1:31">
      <c r="A938" s="39" t="s">
        <v>30</v>
      </c>
      <c r="B938" s="38">
        <v>908829</v>
      </c>
      <c r="C938" s="38">
        <v>525316</v>
      </c>
      <c r="D938" s="38" t="s">
        <v>23</v>
      </c>
      <c r="E938" s="38" t="s">
        <v>26</v>
      </c>
      <c r="F938" s="41" t="s">
        <v>24</v>
      </c>
      <c r="G938" s="43">
        <v>36871</v>
      </c>
      <c r="H938" s="40">
        <v>-50000</v>
      </c>
      <c r="I938" s="40">
        <v>-49679.933799999999</v>
      </c>
      <c r="J938" s="38">
        <v>0.99359867610656005</v>
      </c>
      <c r="K938" s="42">
        <v>8.34</v>
      </c>
      <c r="L938" s="42">
        <v>1.0000000000000001E-5</v>
      </c>
      <c r="M938" s="40">
        <v>0</v>
      </c>
      <c r="N938" s="40">
        <v>-414330.15110000002</v>
      </c>
      <c r="Q938" s="2"/>
      <c r="R938" s="2"/>
      <c r="T938" s="2"/>
      <c r="U938" s="2"/>
      <c r="V938" s="2"/>
      <c r="W938" s="2"/>
      <c r="X938" s="36"/>
      <c r="Y938" s="35"/>
      <c r="Z938" s="35"/>
      <c r="AA938" s="2"/>
      <c r="AB938" s="37"/>
      <c r="AC938" s="37"/>
      <c r="AD938" s="35"/>
      <c r="AE938" s="39"/>
    </row>
    <row r="939" spans="1:31">
      <c r="A939" s="39" t="s">
        <v>33</v>
      </c>
      <c r="B939" s="38">
        <v>908903</v>
      </c>
      <c r="C939" s="38">
        <v>525370</v>
      </c>
      <c r="D939" s="38" t="s">
        <v>23</v>
      </c>
      <c r="E939" s="38" t="s">
        <v>35</v>
      </c>
      <c r="F939" s="41" t="s">
        <v>24</v>
      </c>
      <c r="G939" s="43">
        <v>36869</v>
      </c>
      <c r="H939" s="40">
        <v>3800</v>
      </c>
      <c r="I939" s="40">
        <v>3775.6750000000002</v>
      </c>
      <c r="J939" s="38">
        <v>0.99359867610656005</v>
      </c>
      <c r="K939" s="42">
        <v>8.34</v>
      </c>
      <c r="L939" s="42">
        <v>8.34</v>
      </c>
      <c r="M939" s="40">
        <v>0</v>
      </c>
      <c r="N939" s="40">
        <v>0</v>
      </c>
      <c r="Q939" s="2"/>
      <c r="R939" s="2"/>
      <c r="T939" s="2"/>
      <c r="U939" s="2"/>
      <c r="V939" s="2"/>
      <c r="W939" s="2"/>
      <c r="X939" s="36"/>
      <c r="Y939" s="35"/>
      <c r="Z939" s="35"/>
      <c r="AA939" s="2"/>
      <c r="AB939" s="37"/>
      <c r="AC939" s="37"/>
      <c r="AD939" s="35"/>
      <c r="AE939" s="39"/>
    </row>
    <row r="940" spans="1:31">
      <c r="A940" s="39" t="s">
        <v>33</v>
      </c>
      <c r="B940" s="38">
        <v>908903</v>
      </c>
      <c r="C940" s="38">
        <v>525370</v>
      </c>
      <c r="D940" s="38" t="s">
        <v>23</v>
      </c>
      <c r="E940" s="38" t="s">
        <v>35</v>
      </c>
      <c r="F940" s="41" t="s">
        <v>24</v>
      </c>
      <c r="G940" s="43">
        <v>36870</v>
      </c>
      <c r="H940" s="40">
        <v>3800</v>
      </c>
      <c r="I940" s="40">
        <v>3775.6750000000002</v>
      </c>
      <c r="J940" s="38">
        <v>0.99359867610656005</v>
      </c>
      <c r="K940" s="42">
        <v>8.34</v>
      </c>
      <c r="L940" s="42">
        <v>8.34</v>
      </c>
      <c r="M940" s="40">
        <v>0</v>
      </c>
      <c r="N940" s="40">
        <v>0</v>
      </c>
      <c r="Q940" s="2"/>
      <c r="R940" s="2"/>
      <c r="T940" s="2"/>
      <c r="U940" s="2"/>
      <c r="V940" s="2"/>
      <c r="W940" s="2"/>
      <c r="X940" s="36"/>
      <c r="Y940" s="35"/>
      <c r="Z940" s="35"/>
      <c r="AA940" s="2"/>
      <c r="AB940" s="37"/>
      <c r="AC940" s="37"/>
      <c r="AD940" s="35"/>
      <c r="AE940" s="39"/>
    </row>
    <row r="941" spans="1:31">
      <c r="A941" s="39" t="s">
        <v>33</v>
      </c>
      <c r="B941" s="38">
        <v>908903</v>
      </c>
      <c r="C941" s="38">
        <v>525370</v>
      </c>
      <c r="D941" s="38" t="s">
        <v>23</v>
      </c>
      <c r="E941" s="38" t="s">
        <v>35</v>
      </c>
      <c r="F941" s="41" t="s">
        <v>24</v>
      </c>
      <c r="G941" s="43">
        <v>36871</v>
      </c>
      <c r="H941" s="40">
        <v>3800</v>
      </c>
      <c r="I941" s="40">
        <v>3775.6750000000002</v>
      </c>
      <c r="J941" s="38">
        <v>0.99359867610656005</v>
      </c>
      <c r="K941" s="42">
        <v>8.34</v>
      </c>
      <c r="L941" s="42">
        <v>8.34</v>
      </c>
      <c r="M941" s="40">
        <v>0</v>
      </c>
      <c r="N941" s="40">
        <v>0</v>
      </c>
      <c r="Q941" s="2"/>
      <c r="R941" s="2"/>
      <c r="T941" s="2"/>
      <c r="U941" s="2"/>
      <c r="V941" s="2"/>
      <c r="W941" s="2"/>
      <c r="X941" s="36"/>
      <c r="Y941" s="35"/>
      <c r="Z941" s="35"/>
      <c r="AA941" s="2"/>
      <c r="AB941" s="37"/>
      <c r="AC941" s="37"/>
      <c r="AD941" s="35"/>
      <c r="AE941" s="39"/>
    </row>
    <row r="942" spans="1:31">
      <c r="A942" s="39" t="s">
        <v>33</v>
      </c>
      <c r="B942" s="38">
        <v>908909</v>
      </c>
      <c r="C942" s="38">
        <v>525379</v>
      </c>
      <c r="D942" s="38" t="s">
        <v>23</v>
      </c>
      <c r="E942" s="38" t="s">
        <v>35</v>
      </c>
      <c r="F942" s="41" t="s">
        <v>24</v>
      </c>
      <c r="G942" s="43">
        <v>36869</v>
      </c>
      <c r="H942" s="40">
        <v>15000</v>
      </c>
      <c r="I942" s="40">
        <v>14903.980100000001</v>
      </c>
      <c r="J942" s="38">
        <v>0.99359867610656005</v>
      </c>
      <c r="K942" s="42">
        <v>8.34</v>
      </c>
      <c r="L942" s="42">
        <v>8.34</v>
      </c>
      <c r="M942" s="40">
        <v>0</v>
      </c>
      <c r="N942" s="40">
        <v>0</v>
      </c>
      <c r="Q942" s="2"/>
      <c r="R942" s="2"/>
      <c r="T942" s="2"/>
      <c r="U942" s="2"/>
      <c r="V942" s="2"/>
      <c r="W942" s="2"/>
      <c r="X942" s="36"/>
      <c r="Y942" s="35"/>
      <c r="Z942" s="35"/>
      <c r="AA942" s="2"/>
      <c r="AB942" s="37"/>
      <c r="AC942" s="37"/>
      <c r="AD942" s="35"/>
      <c r="AE942" s="39"/>
    </row>
    <row r="943" spans="1:31">
      <c r="A943" s="39" t="s">
        <v>33</v>
      </c>
      <c r="B943" s="38">
        <v>908909</v>
      </c>
      <c r="C943" s="38">
        <v>525379</v>
      </c>
      <c r="D943" s="38" t="s">
        <v>23</v>
      </c>
      <c r="E943" s="38" t="s">
        <v>35</v>
      </c>
      <c r="F943" s="41" t="s">
        <v>24</v>
      </c>
      <c r="G943" s="43">
        <v>36870</v>
      </c>
      <c r="H943" s="40">
        <v>15000</v>
      </c>
      <c r="I943" s="40">
        <v>14903.980100000001</v>
      </c>
      <c r="J943" s="38">
        <v>0.99359867610656005</v>
      </c>
      <c r="K943" s="42">
        <v>8.34</v>
      </c>
      <c r="L943" s="42">
        <v>8.34</v>
      </c>
      <c r="M943" s="40">
        <v>0</v>
      </c>
      <c r="N943" s="40">
        <v>0</v>
      </c>
      <c r="Q943" s="2"/>
      <c r="R943" s="2"/>
      <c r="T943" s="2"/>
      <c r="U943" s="2"/>
      <c r="V943" s="2"/>
      <c r="W943" s="2"/>
      <c r="X943" s="36"/>
      <c r="Y943" s="35"/>
      <c r="Z943" s="35"/>
      <c r="AA943" s="2"/>
      <c r="AB943" s="37"/>
      <c r="AC943" s="37"/>
      <c r="AD943" s="35"/>
      <c r="AE943" s="39"/>
    </row>
    <row r="944" spans="1:31">
      <c r="A944" s="39" t="s">
        <v>33</v>
      </c>
      <c r="B944" s="38">
        <v>908909</v>
      </c>
      <c r="C944" s="38">
        <v>525379</v>
      </c>
      <c r="D944" s="38" t="s">
        <v>23</v>
      </c>
      <c r="E944" s="38" t="s">
        <v>35</v>
      </c>
      <c r="F944" s="41" t="s">
        <v>24</v>
      </c>
      <c r="G944" s="43">
        <v>36871</v>
      </c>
      <c r="H944" s="40">
        <v>15000</v>
      </c>
      <c r="I944" s="40">
        <v>14903.980100000001</v>
      </c>
      <c r="J944" s="38">
        <v>0.99359867610656005</v>
      </c>
      <c r="K944" s="42">
        <v>8.34</v>
      </c>
      <c r="L944" s="42">
        <v>8.34</v>
      </c>
      <c r="M944" s="40">
        <v>0</v>
      </c>
      <c r="N944" s="40">
        <v>0</v>
      </c>
      <c r="Q944" s="2"/>
      <c r="R944" s="2"/>
      <c r="T944" s="2"/>
      <c r="U944" s="2"/>
      <c r="V944" s="2"/>
      <c r="W944" s="2"/>
      <c r="X944" s="36"/>
      <c r="Y944" s="35"/>
      <c r="Z944" s="35"/>
      <c r="AA944" s="2"/>
      <c r="AB944" s="37"/>
      <c r="AC944" s="37"/>
      <c r="AD944" s="35"/>
      <c r="AE944" s="39"/>
    </row>
    <row r="945" spans="1:31">
      <c r="A945" s="39" t="s">
        <v>33</v>
      </c>
      <c r="B945" s="38">
        <v>908926</v>
      </c>
      <c r="C945" s="38">
        <v>525380</v>
      </c>
      <c r="D945" s="38" t="s">
        <v>23</v>
      </c>
      <c r="E945" s="38" t="s">
        <v>35</v>
      </c>
      <c r="F945" s="41" t="s">
        <v>24</v>
      </c>
      <c r="G945" s="43">
        <v>36869</v>
      </c>
      <c r="H945" s="40">
        <v>9154</v>
      </c>
      <c r="I945" s="40">
        <v>9095.4022999999997</v>
      </c>
      <c r="J945" s="38">
        <v>0.99359867610656005</v>
      </c>
      <c r="K945" s="42">
        <v>8.34</v>
      </c>
      <c r="L945" s="42">
        <v>8.34</v>
      </c>
      <c r="M945" s="40">
        <v>0</v>
      </c>
      <c r="N945" s="40">
        <v>0</v>
      </c>
      <c r="Q945" s="2"/>
      <c r="R945" s="2"/>
      <c r="T945" s="2"/>
      <c r="U945" s="2"/>
      <c r="V945" s="2"/>
      <c r="W945" s="2"/>
      <c r="X945" s="36"/>
      <c r="Y945" s="35"/>
      <c r="Z945" s="35"/>
      <c r="AA945" s="2"/>
      <c r="AB945" s="37"/>
      <c r="AC945" s="37"/>
      <c r="AD945" s="35"/>
      <c r="AE945" s="39"/>
    </row>
    <row r="946" spans="1:31">
      <c r="A946" s="39" t="s">
        <v>33</v>
      </c>
      <c r="B946" s="38">
        <v>908926</v>
      </c>
      <c r="C946" s="38">
        <v>525380</v>
      </c>
      <c r="D946" s="38" t="s">
        <v>23</v>
      </c>
      <c r="E946" s="38" t="s">
        <v>35</v>
      </c>
      <c r="F946" s="41" t="s">
        <v>24</v>
      </c>
      <c r="G946" s="43">
        <v>36870</v>
      </c>
      <c r="H946" s="40">
        <v>9154</v>
      </c>
      <c r="I946" s="40">
        <v>9095.4022999999997</v>
      </c>
      <c r="J946" s="38">
        <v>0.99359867610656005</v>
      </c>
      <c r="K946" s="42">
        <v>8.34</v>
      </c>
      <c r="L946" s="42">
        <v>8.34</v>
      </c>
      <c r="M946" s="40">
        <v>0</v>
      </c>
      <c r="N946" s="40">
        <v>0</v>
      </c>
      <c r="Q946" s="2"/>
      <c r="R946" s="2"/>
      <c r="T946" s="2"/>
      <c r="U946" s="2"/>
      <c r="V946" s="2"/>
      <c r="W946" s="2"/>
      <c r="X946" s="36"/>
      <c r="Y946" s="35"/>
      <c r="Z946" s="35"/>
      <c r="AA946" s="2"/>
      <c r="AB946" s="37"/>
      <c r="AC946" s="37"/>
      <c r="AD946" s="35"/>
      <c r="AE946" s="39"/>
    </row>
    <row r="947" spans="1:31">
      <c r="A947" s="39" t="s">
        <v>33</v>
      </c>
      <c r="B947" s="38">
        <v>908926</v>
      </c>
      <c r="C947" s="38">
        <v>525380</v>
      </c>
      <c r="D947" s="38" t="s">
        <v>23</v>
      </c>
      <c r="E947" s="38" t="s">
        <v>35</v>
      </c>
      <c r="F947" s="41" t="s">
        <v>24</v>
      </c>
      <c r="G947" s="43">
        <v>36871</v>
      </c>
      <c r="H947" s="40">
        <v>9154</v>
      </c>
      <c r="I947" s="40">
        <v>9095.4022999999997</v>
      </c>
      <c r="J947" s="38">
        <v>0.99359867610656005</v>
      </c>
      <c r="K947" s="42">
        <v>8.34</v>
      </c>
      <c r="L947" s="42">
        <v>8.34</v>
      </c>
      <c r="M947" s="40">
        <v>0</v>
      </c>
      <c r="N947" s="40">
        <v>0</v>
      </c>
      <c r="Q947" s="2"/>
      <c r="R947" s="2"/>
      <c r="T947" s="2"/>
      <c r="U947" s="2"/>
      <c r="V947" s="2"/>
      <c r="W947" s="2"/>
      <c r="X947" s="36"/>
      <c r="Y947" s="35"/>
      <c r="Z947" s="35"/>
      <c r="AA947" s="2"/>
      <c r="AB947" s="37"/>
      <c r="AC947" s="37"/>
      <c r="AD947" s="35"/>
      <c r="AE947" s="39"/>
    </row>
    <row r="948" spans="1:31">
      <c r="A948" s="39" t="s">
        <v>33</v>
      </c>
      <c r="B948" s="38">
        <v>908929</v>
      </c>
      <c r="C948" s="38">
        <v>525389</v>
      </c>
      <c r="D948" s="38" t="s">
        <v>23</v>
      </c>
      <c r="E948" s="38" t="s">
        <v>35</v>
      </c>
      <c r="F948" s="41" t="s">
        <v>24</v>
      </c>
      <c r="G948" s="43">
        <v>36869</v>
      </c>
      <c r="H948" s="40">
        <v>-27954</v>
      </c>
      <c r="I948" s="40">
        <v>-27775.057400000002</v>
      </c>
      <c r="J948" s="38">
        <v>0.99359867610656005</v>
      </c>
      <c r="K948" s="42">
        <v>8.34</v>
      </c>
      <c r="L948" s="42">
        <v>8.34</v>
      </c>
      <c r="M948" s="40">
        <v>0</v>
      </c>
      <c r="N948" s="40">
        <v>0</v>
      </c>
      <c r="Q948" s="2"/>
      <c r="R948" s="2"/>
      <c r="T948" s="2"/>
      <c r="U948" s="2"/>
      <c r="V948" s="2"/>
      <c r="W948" s="2"/>
      <c r="X948" s="36"/>
      <c r="Y948" s="35"/>
      <c r="Z948" s="35"/>
      <c r="AA948" s="2"/>
      <c r="AB948" s="37"/>
      <c r="AC948" s="37"/>
      <c r="AD948" s="35"/>
      <c r="AE948" s="39"/>
    </row>
    <row r="949" spans="1:31">
      <c r="A949" s="39" t="s">
        <v>33</v>
      </c>
      <c r="B949" s="38">
        <v>908929</v>
      </c>
      <c r="C949" s="38">
        <v>525389</v>
      </c>
      <c r="D949" s="38" t="s">
        <v>23</v>
      </c>
      <c r="E949" s="38" t="s">
        <v>35</v>
      </c>
      <c r="F949" s="41" t="s">
        <v>24</v>
      </c>
      <c r="G949" s="43">
        <v>36870</v>
      </c>
      <c r="H949" s="40">
        <v>-27954</v>
      </c>
      <c r="I949" s="40">
        <v>-27775.057400000002</v>
      </c>
      <c r="J949" s="38">
        <v>0.99359867610656005</v>
      </c>
      <c r="K949" s="42">
        <v>8.34</v>
      </c>
      <c r="L949" s="42">
        <v>8.34</v>
      </c>
      <c r="M949" s="40">
        <v>0</v>
      </c>
      <c r="N949" s="40">
        <v>0</v>
      </c>
      <c r="Q949" s="2"/>
      <c r="R949" s="2"/>
      <c r="T949" s="2"/>
      <c r="U949" s="2"/>
      <c r="V949" s="2"/>
      <c r="W949" s="2"/>
      <c r="X949" s="36"/>
      <c r="Y949" s="35"/>
      <c r="Z949" s="35"/>
      <c r="AA949" s="2"/>
      <c r="AB949" s="37"/>
      <c r="AC949" s="37"/>
      <c r="AD949" s="35"/>
      <c r="AE949" s="39"/>
    </row>
    <row r="950" spans="1:31">
      <c r="A950" s="39" t="s">
        <v>33</v>
      </c>
      <c r="B950" s="38">
        <v>908929</v>
      </c>
      <c r="C950" s="38">
        <v>525389</v>
      </c>
      <c r="D950" s="38" t="s">
        <v>23</v>
      </c>
      <c r="E950" s="38" t="s">
        <v>35</v>
      </c>
      <c r="F950" s="41" t="s">
        <v>24</v>
      </c>
      <c r="G950" s="43">
        <v>36871</v>
      </c>
      <c r="H950" s="40">
        <v>-27954</v>
      </c>
      <c r="I950" s="40">
        <v>-27775.057400000002</v>
      </c>
      <c r="J950" s="38">
        <v>0.99359867610656005</v>
      </c>
      <c r="K950" s="42">
        <v>8.34</v>
      </c>
      <c r="L950" s="42">
        <v>8.34</v>
      </c>
      <c r="M950" s="40">
        <v>0</v>
      </c>
      <c r="N950" s="40">
        <v>0</v>
      </c>
      <c r="Q950" s="2"/>
      <c r="R950" s="2"/>
      <c r="T950" s="2"/>
      <c r="U950" s="2"/>
      <c r="V950" s="2"/>
      <c r="W950" s="2"/>
      <c r="X950" s="36"/>
      <c r="Y950" s="35"/>
      <c r="Z950" s="35"/>
      <c r="AA950" s="2"/>
      <c r="AB950" s="37"/>
      <c r="AC950" s="37"/>
      <c r="AD950" s="35"/>
      <c r="AE950" s="39"/>
    </row>
    <row r="951" spans="1:31">
      <c r="A951" s="39" t="s">
        <v>32</v>
      </c>
      <c r="B951" s="38">
        <v>909634</v>
      </c>
      <c r="C951" s="38">
        <v>525987</v>
      </c>
      <c r="D951" s="38" t="s">
        <v>23</v>
      </c>
      <c r="E951" s="38" t="s">
        <v>26</v>
      </c>
      <c r="F951" s="41" t="s">
        <v>24</v>
      </c>
      <c r="G951" s="43">
        <v>36872</v>
      </c>
      <c r="H951" s="40">
        <v>-707</v>
      </c>
      <c r="I951" s="40">
        <v>-702.47429999999997</v>
      </c>
      <c r="J951" s="38">
        <v>0.99359867610656005</v>
      </c>
      <c r="K951" s="42">
        <v>12.625</v>
      </c>
      <c r="L951" s="42">
        <v>12.8</v>
      </c>
      <c r="M951" s="40">
        <v>0</v>
      </c>
      <c r="N951" s="40">
        <v>122.93300000000001</v>
      </c>
      <c r="Q951" s="2"/>
      <c r="R951" s="2"/>
      <c r="T951" s="2"/>
      <c r="U951" s="2"/>
      <c r="V951" s="2"/>
      <c r="W951" s="2"/>
      <c r="X951" s="36"/>
      <c r="Y951" s="35"/>
      <c r="Z951" s="35"/>
      <c r="AA951" s="2"/>
      <c r="AB951" s="37"/>
      <c r="AC951" s="37"/>
      <c r="AD951" s="35"/>
      <c r="AE951" s="39"/>
    </row>
    <row r="952" spans="1:31">
      <c r="A952" s="39" t="s">
        <v>32</v>
      </c>
      <c r="B952" s="38">
        <v>909890</v>
      </c>
      <c r="C952" s="38">
        <v>526220</v>
      </c>
      <c r="D952" s="38" t="s">
        <v>23</v>
      </c>
      <c r="E952" s="38" t="s">
        <v>26</v>
      </c>
      <c r="F952" s="41" t="s">
        <v>24</v>
      </c>
      <c r="G952" s="43">
        <v>36872</v>
      </c>
      <c r="H952" s="40">
        <v>-5000</v>
      </c>
      <c r="I952" s="40">
        <v>-4967.9934000000003</v>
      </c>
      <c r="J952" s="38">
        <v>0.99359867610656005</v>
      </c>
      <c r="K952" s="42">
        <v>12.625</v>
      </c>
      <c r="L952" s="42">
        <v>13</v>
      </c>
      <c r="M952" s="40">
        <v>0</v>
      </c>
      <c r="N952" s="40">
        <v>1862.9974999999999</v>
      </c>
      <c r="Q952" s="2"/>
      <c r="R952" s="2"/>
      <c r="T952" s="2"/>
      <c r="U952" s="2"/>
      <c r="V952" s="2"/>
      <c r="W952" s="2"/>
      <c r="X952" s="36"/>
      <c r="Y952" s="35"/>
      <c r="Z952" s="35"/>
      <c r="AA952" s="2"/>
      <c r="AB952" s="37"/>
      <c r="AC952" s="37"/>
      <c r="AD952" s="35"/>
      <c r="AE952" s="39"/>
    </row>
    <row r="953" spans="1:31">
      <c r="A953" s="39" t="s">
        <v>34</v>
      </c>
      <c r="B953" s="38">
        <v>910823</v>
      </c>
      <c r="C953" s="38">
        <v>527043</v>
      </c>
      <c r="D953" s="38" t="s">
        <v>23</v>
      </c>
      <c r="E953" s="38" t="s">
        <v>35</v>
      </c>
      <c r="F953" s="41" t="s">
        <v>24</v>
      </c>
      <c r="G953" s="43">
        <v>36872</v>
      </c>
      <c r="H953" s="40">
        <v>50000</v>
      </c>
      <c r="I953" s="40">
        <v>49679.933799999999</v>
      </c>
      <c r="J953" s="38">
        <v>0.99359867610656005</v>
      </c>
      <c r="K953" s="42">
        <v>12.625</v>
      </c>
      <c r="L953" s="42">
        <v>12.625</v>
      </c>
      <c r="M953" s="40">
        <v>0</v>
      </c>
      <c r="N953" s="40">
        <v>0</v>
      </c>
      <c r="Q953" s="2"/>
      <c r="R953" s="2"/>
      <c r="T953" s="2"/>
      <c r="U953" s="2"/>
      <c r="V953" s="2"/>
      <c r="W953" s="2"/>
      <c r="X953" s="36"/>
      <c r="Y953" s="35"/>
      <c r="Z953" s="35"/>
      <c r="AA953" s="2"/>
      <c r="AB953" s="37"/>
      <c r="AC953" s="37"/>
      <c r="AD953" s="35"/>
      <c r="AE953" s="39"/>
    </row>
    <row r="954" spans="1:31">
      <c r="A954" s="39" t="s">
        <v>30</v>
      </c>
      <c r="B954" s="38">
        <v>910855</v>
      </c>
      <c r="C954" s="38">
        <v>527069</v>
      </c>
      <c r="D954" s="38" t="s">
        <v>23</v>
      </c>
      <c r="E954" s="38" t="s">
        <v>35</v>
      </c>
      <c r="F954" s="41" t="s">
        <v>24</v>
      </c>
      <c r="G954" s="43">
        <v>36872</v>
      </c>
      <c r="H954" s="40">
        <v>-50000</v>
      </c>
      <c r="I954" s="40">
        <v>-49679.933799999999</v>
      </c>
      <c r="J954" s="38">
        <v>0.99359867610656005</v>
      </c>
      <c r="K954" s="42">
        <v>12.625</v>
      </c>
      <c r="L954" s="42">
        <v>12.625</v>
      </c>
      <c r="M954" s="40">
        <v>0</v>
      </c>
      <c r="N954" s="40">
        <v>0</v>
      </c>
      <c r="Q954" s="2"/>
      <c r="R954" s="2"/>
      <c r="T954" s="2"/>
      <c r="U954" s="2"/>
      <c r="V954" s="2"/>
      <c r="W954" s="2"/>
      <c r="X954" s="36"/>
      <c r="Y954" s="35"/>
      <c r="Z954" s="35"/>
      <c r="AA954" s="2"/>
      <c r="AB954" s="37"/>
      <c r="AC954" s="37"/>
      <c r="AD954" s="35"/>
      <c r="AE954" s="39"/>
    </row>
    <row r="955" spans="1:31">
      <c r="A955" s="39" t="s">
        <v>32</v>
      </c>
      <c r="B955" s="38">
        <v>910956</v>
      </c>
      <c r="C955" s="38">
        <v>527147</v>
      </c>
      <c r="D955" s="38" t="s">
        <v>23</v>
      </c>
      <c r="E955" s="38" t="s">
        <v>26</v>
      </c>
      <c r="F955" s="41" t="s">
        <v>24</v>
      </c>
      <c r="G955" s="43">
        <v>36872</v>
      </c>
      <c r="H955" s="40">
        <v>-1000</v>
      </c>
      <c r="I955" s="40">
        <v>-993.59870000000001</v>
      </c>
      <c r="J955" s="38">
        <v>0.99359867610656005</v>
      </c>
      <c r="K955" s="42">
        <v>12.625</v>
      </c>
      <c r="L955" s="42">
        <v>12.5</v>
      </c>
      <c r="M955" s="40">
        <v>0</v>
      </c>
      <c r="N955" s="40">
        <v>-124.1998</v>
      </c>
      <c r="Q955" s="2"/>
      <c r="R955" s="2"/>
      <c r="T955" s="2"/>
      <c r="U955" s="2"/>
      <c r="V955" s="2"/>
      <c r="W955" s="2"/>
      <c r="X955" s="36"/>
      <c r="Y955" s="35"/>
      <c r="Z955" s="35"/>
      <c r="AA955" s="2"/>
      <c r="AB955" s="37"/>
      <c r="AC955" s="37"/>
      <c r="AD955" s="35"/>
      <c r="AE955" s="39"/>
    </row>
    <row r="956" spans="1:31">
      <c r="A956" s="39" t="s">
        <v>30</v>
      </c>
      <c r="B956" s="38">
        <v>910958</v>
      </c>
      <c r="C956" s="38">
        <v>527157</v>
      </c>
      <c r="D956" s="38" t="s">
        <v>23</v>
      </c>
      <c r="E956" s="38" t="s">
        <v>35</v>
      </c>
      <c r="F956" s="41" t="s">
        <v>24</v>
      </c>
      <c r="G956" s="43">
        <v>36872</v>
      </c>
      <c r="H956" s="40">
        <v>-18000</v>
      </c>
      <c r="I956" s="40">
        <v>-17884.7762</v>
      </c>
      <c r="J956" s="38">
        <v>0.99359867610656005</v>
      </c>
      <c r="K956" s="42">
        <v>12.625</v>
      </c>
      <c r="L956" s="42">
        <v>12.375</v>
      </c>
      <c r="M956" s="40">
        <v>0</v>
      </c>
      <c r="N956" s="40">
        <v>-4471.1940000000004</v>
      </c>
      <c r="Q956" s="2"/>
      <c r="R956" s="2"/>
      <c r="T956" s="2"/>
      <c r="U956" s="2"/>
      <c r="V956" s="2"/>
      <c r="W956" s="2"/>
      <c r="X956" s="36"/>
      <c r="Y956" s="35"/>
      <c r="Z956" s="35"/>
      <c r="AA956" s="2"/>
      <c r="AB956" s="37"/>
      <c r="AC956" s="37"/>
      <c r="AD956" s="35"/>
      <c r="AE956" s="39"/>
    </row>
    <row r="957" spans="1:31">
      <c r="A957" s="39" t="s">
        <v>32</v>
      </c>
      <c r="B957" s="38">
        <v>910974</v>
      </c>
      <c r="C957" s="38">
        <v>527160</v>
      </c>
      <c r="D957" s="38" t="s">
        <v>23</v>
      </c>
      <c r="E957" s="38" t="s">
        <v>26</v>
      </c>
      <c r="F957" s="41" t="s">
        <v>24</v>
      </c>
      <c r="G957" s="43">
        <v>36872</v>
      </c>
      <c r="H957" s="40">
        <v>-19000</v>
      </c>
      <c r="I957" s="40">
        <v>-18878.374800000001</v>
      </c>
      <c r="J957" s="38">
        <v>0.99359867610656005</v>
      </c>
      <c r="K957" s="42">
        <v>12.625</v>
      </c>
      <c r="L957" s="42">
        <v>13.25</v>
      </c>
      <c r="M957" s="40">
        <v>0</v>
      </c>
      <c r="N957" s="40">
        <v>11798.9843</v>
      </c>
      <c r="Q957" s="2"/>
      <c r="R957" s="2"/>
      <c r="T957" s="2"/>
      <c r="U957" s="2"/>
      <c r="V957" s="2"/>
      <c r="W957" s="2"/>
      <c r="X957" s="36"/>
      <c r="Y957" s="35"/>
      <c r="Z957" s="35"/>
      <c r="AA957" s="2"/>
      <c r="AB957" s="37"/>
      <c r="AC957" s="37"/>
      <c r="AD957" s="35"/>
      <c r="AE957" s="39"/>
    </row>
    <row r="958" spans="1:31">
      <c r="A958" s="39" t="s">
        <v>32</v>
      </c>
      <c r="B958" s="38">
        <v>911086</v>
      </c>
      <c r="C958" s="38">
        <v>527238</v>
      </c>
      <c r="D958" s="38" t="s">
        <v>23</v>
      </c>
      <c r="E958" s="38" t="s">
        <v>26</v>
      </c>
      <c r="F958" s="41" t="s">
        <v>24</v>
      </c>
      <c r="G958" s="43">
        <v>36872</v>
      </c>
      <c r="H958" s="40">
        <v>50000</v>
      </c>
      <c r="I958" s="40">
        <v>49679.933799999999</v>
      </c>
      <c r="J958" s="38">
        <v>0.99359867610656005</v>
      </c>
      <c r="K958" s="42">
        <v>12.625</v>
      </c>
      <c r="L958" s="42">
        <v>9.25</v>
      </c>
      <c r="M958" s="40">
        <v>0</v>
      </c>
      <c r="N958" s="40">
        <v>167669.77660000001</v>
      </c>
      <c r="Q958" s="2"/>
      <c r="R958" s="2"/>
      <c r="T958" s="2"/>
      <c r="U958" s="2"/>
      <c r="V958" s="2"/>
      <c r="W958" s="2"/>
      <c r="X958" s="36"/>
      <c r="Y958" s="35"/>
      <c r="Z958" s="35"/>
      <c r="AA958" s="2"/>
      <c r="AB958" s="37"/>
      <c r="AC958" s="37"/>
      <c r="AD958" s="35"/>
      <c r="AE958" s="39"/>
    </row>
    <row r="959" spans="1:31">
      <c r="A959" s="39" t="s">
        <v>32</v>
      </c>
      <c r="B959" s="38">
        <v>911086</v>
      </c>
      <c r="C959" s="38">
        <v>527238</v>
      </c>
      <c r="D959" s="38" t="s">
        <v>23</v>
      </c>
      <c r="E959" s="38" t="s">
        <v>26</v>
      </c>
      <c r="F959" s="41" t="s">
        <v>24</v>
      </c>
      <c r="G959" s="43">
        <v>36872</v>
      </c>
      <c r="H959" s="40">
        <v>4386</v>
      </c>
      <c r="I959" s="40">
        <v>4357.9237999999996</v>
      </c>
      <c r="J959" s="38">
        <v>0.99359867610656005</v>
      </c>
      <c r="K959" s="42">
        <v>12.625</v>
      </c>
      <c r="L959" s="42">
        <v>9.6</v>
      </c>
      <c r="M959" s="40">
        <v>0</v>
      </c>
      <c r="N959" s="40">
        <v>13182.719499999999</v>
      </c>
      <c r="Q959" s="2"/>
      <c r="R959" s="2"/>
      <c r="T959" s="2"/>
      <c r="U959" s="2"/>
      <c r="V959" s="2"/>
      <c r="W959" s="2"/>
      <c r="X959" s="36"/>
      <c r="Y959" s="35"/>
      <c r="Z959" s="35"/>
      <c r="AA959" s="2"/>
      <c r="AB959" s="37"/>
      <c r="AC959" s="37"/>
      <c r="AD959" s="35"/>
      <c r="AE959" s="39"/>
    </row>
    <row r="960" spans="1:31">
      <c r="A960" s="39" t="s">
        <v>30</v>
      </c>
      <c r="B960" s="38">
        <v>911151</v>
      </c>
      <c r="C960" s="38">
        <v>527284</v>
      </c>
      <c r="D960" s="38" t="s">
        <v>23</v>
      </c>
      <c r="E960" s="38" t="s">
        <v>26</v>
      </c>
      <c r="F960" s="41" t="s">
        <v>24</v>
      </c>
      <c r="G960" s="43">
        <v>36872</v>
      </c>
      <c r="H960" s="40">
        <v>-50000</v>
      </c>
      <c r="I960" s="40">
        <v>-49679.933799999999</v>
      </c>
      <c r="J960" s="38">
        <v>0.99359867610656005</v>
      </c>
      <c r="K960" s="42">
        <v>12.625</v>
      </c>
      <c r="L960" s="42">
        <v>1.0000000000000001E-5</v>
      </c>
      <c r="M960" s="40">
        <v>0</v>
      </c>
      <c r="N960" s="40">
        <v>-627208.66749999998</v>
      </c>
      <c r="Q960" s="2"/>
      <c r="R960" s="2"/>
      <c r="T960" s="2"/>
      <c r="U960" s="2"/>
      <c r="V960" s="2"/>
      <c r="W960" s="2"/>
      <c r="X960" s="36"/>
      <c r="Y960" s="35"/>
      <c r="Z960" s="35"/>
      <c r="AA960" s="2"/>
      <c r="AB960" s="37"/>
      <c r="AC960" s="37"/>
      <c r="AD960" s="35"/>
      <c r="AE960" s="39"/>
    </row>
    <row r="961" spans="1:31">
      <c r="A961" s="39" t="s">
        <v>30</v>
      </c>
      <c r="B961" s="38">
        <v>911294</v>
      </c>
      <c r="C961" s="38">
        <v>527420</v>
      </c>
      <c r="D961" s="38" t="s">
        <v>23</v>
      </c>
      <c r="E961" s="38" t="s">
        <v>26</v>
      </c>
      <c r="F961" s="41" t="s">
        <v>24</v>
      </c>
      <c r="G961" s="43">
        <v>36872</v>
      </c>
      <c r="H961" s="40">
        <v>-4386</v>
      </c>
      <c r="I961" s="40">
        <v>-4357.9237999999996</v>
      </c>
      <c r="J961" s="38">
        <v>0.99359867610656005</v>
      </c>
      <c r="K961" s="42">
        <v>12.625</v>
      </c>
      <c r="L961" s="42">
        <v>1.0000000000000001E-5</v>
      </c>
      <c r="M961" s="40">
        <v>0</v>
      </c>
      <c r="N961" s="40">
        <v>-55018.744299999998</v>
      </c>
      <c r="Q961" s="2"/>
      <c r="R961" s="2"/>
      <c r="T961" s="2"/>
      <c r="U961" s="2"/>
      <c r="V961" s="2"/>
      <c r="W961" s="2"/>
      <c r="X961" s="36"/>
      <c r="Y961" s="35"/>
      <c r="Z961" s="35"/>
      <c r="AA961" s="2"/>
      <c r="AB961" s="37"/>
      <c r="AC961" s="37"/>
      <c r="AD961" s="35"/>
      <c r="AE961" s="39"/>
    </row>
    <row r="962" spans="1:31">
      <c r="A962" s="39" t="s">
        <v>33</v>
      </c>
      <c r="B962" s="38">
        <v>911547</v>
      </c>
      <c r="C962" s="38">
        <v>527582</v>
      </c>
      <c r="D962" s="38" t="s">
        <v>23</v>
      </c>
      <c r="E962" s="38" t="s">
        <v>35</v>
      </c>
      <c r="F962" s="41" t="s">
        <v>24</v>
      </c>
      <c r="G962" s="43">
        <v>36872</v>
      </c>
      <c r="H962" s="40">
        <v>-59534</v>
      </c>
      <c r="I962" s="40">
        <v>-59152.903599999998</v>
      </c>
      <c r="J962" s="38">
        <v>0.99359867610656005</v>
      </c>
      <c r="K962" s="42">
        <v>12.625</v>
      </c>
      <c r="L962" s="42">
        <v>12.625</v>
      </c>
      <c r="M962" s="40">
        <v>0</v>
      </c>
      <c r="N962" s="40">
        <v>0</v>
      </c>
      <c r="Q962" s="2"/>
      <c r="R962" s="2"/>
      <c r="T962" s="2"/>
      <c r="U962" s="2"/>
      <c r="V962" s="2"/>
      <c r="W962" s="2"/>
      <c r="X962" s="36"/>
      <c r="Y962" s="35"/>
      <c r="Z962" s="35"/>
      <c r="AA962" s="2"/>
      <c r="AB962" s="37"/>
      <c r="AC962" s="37"/>
      <c r="AD962" s="35"/>
      <c r="AE962" s="39"/>
    </row>
    <row r="963" spans="1:31">
      <c r="A963" s="39" t="s">
        <v>33</v>
      </c>
      <c r="B963" s="38">
        <v>911556</v>
      </c>
      <c r="C963" s="38">
        <v>527583</v>
      </c>
      <c r="D963" s="38" t="s">
        <v>23</v>
      </c>
      <c r="E963" s="38" t="s">
        <v>35</v>
      </c>
      <c r="F963" s="41" t="s">
        <v>24</v>
      </c>
      <c r="G963" s="43">
        <v>36872</v>
      </c>
      <c r="H963" s="40">
        <v>5000</v>
      </c>
      <c r="I963" s="40">
        <v>4967.9934000000003</v>
      </c>
      <c r="J963" s="38">
        <v>0.99359867610656005</v>
      </c>
      <c r="K963" s="42">
        <v>12.625</v>
      </c>
      <c r="L963" s="42">
        <v>12.625</v>
      </c>
      <c r="M963" s="40">
        <v>0</v>
      </c>
      <c r="N963" s="40">
        <v>0</v>
      </c>
      <c r="Q963" s="2"/>
      <c r="R963" s="2"/>
      <c r="T963" s="2"/>
      <c r="U963" s="2"/>
      <c r="V963" s="2"/>
      <c r="W963" s="2"/>
      <c r="X963" s="36"/>
      <c r="Y963" s="35"/>
      <c r="Z963" s="35"/>
      <c r="AA963" s="2"/>
      <c r="AB963" s="37"/>
      <c r="AC963" s="37"/>
      <c r="AD963" s="35"/>
      <c r="AE963" s="39"/>
    </row>
    <row r="964" spans="1:31">
      <c r="A964" s="39" t="s">
        <v>33</v>
      </c>
      <c r="B964" s="38">
        <v>911561</v>
      </c>
      <c r="C964" s="38">
        <v>527586</v>
      </c>
      <c r="D964" s="38" t="s">
        <v>23</v>
      </c>
      <c r="E964" s="38" t="s">
        <v>35</v>
      </c>
      <c r="F964" s="41" t="s">
        <v>24</v>
      </c>
      <c r="G964" s="43">
        <v>36872</v>
      </c>
      <c r="H964" s="40">
        <v>5000</v>
      </c>
      <c r="I964" s="40">
        <v>4967.9934000000003</v>
      </c>
      <c r="J964" s="38">
        <v>0.99359867610656005</v>
      </c>
      <c r="K964" s="42">
        <v>12.625</v>
      </c>
      <c r="L964" s="42">
        <v>12.625</v>
      </c>
      <c r="M964" s="40">
        <v>0</v>
      </c>
      <c r="N964" s="40">
        <v>0</v>
      </c>
      <c r="Q964" s="2"/>
      <c r="R964" s="2"/>
      <c r="T964" s="2"/>
      <c r="U964" s="2"/>
      <c r="V964" s="2"/>
      <c r="W964" s="2"/>
      <c r="X964" s="36"/>
      <c r="Y964" s="35"/>
      <c r="Z964" s="35"/>
      <c r="AA964" s="2"/>
      <c r="AB964" s="37"/>
      <c r="AC964" s="37"/>
      <c r="AD964" s="35"/>
      <c r="AE964" s="39"/>
    </row>
    <row r="965" spans="1:31">
      <c r="A965" s="39" t="s">
        <v>33</v>
      </c>
      <c r="B965" s="38">
        <v>911563</v>
      </c>
      <c r="C965" s="38">
        <v>527588</v>
      </c>
      <c r="D965" s="38" t="s">
        <v>23</v>
      </c>
      <c r="E965" s="38" t="s">
        <v>35</v>
      </c>
      <c r="F965" s="41" t="s">
        <v>24</v>
      </c>
      <c r="G965" s="43">
        <v>36872</v>
      </c>
      <c r="H965" s="40">
        <v>19000</v>
      </c>
      <c r="I965" s="40">
        <v>18878.374800000001</v>
      </c>
      <c r="J965" s="38">
        <v>0.99359867610656005</v>
      </c>
      <c r="K965" s="42">
        <v>12.625</v>
      </c>
      <c r="L965" s="42">
        <v>12.625</v>
      </c>
      <c r="M965" s="40">
        <v>0</v>
      </c>
      <c r="N965" s="40">
        <v>0</v>
      </c>
      <c r="Q965" s="2"/>
      <c r="R965" s="2"/>
      <c r="T965" s="2"/>
      <c r="U965" s="2"/>
      <c r="V965" s="2"/>
      <c r="W965" s="2"/>
      <c r="X965" s="36"/>
      <c r="Y965" s="35"/>
      <c r="Z965" s="35"/>
      <c r="AA965" s="2"/>
      <c r="AB965" s="37"/>
      <c r="AC965" s="37"/>
      <c r="AD965" s="35"/>
      <c r="AE965" s="39"/>
    </row>
    <row r="966" spans="1:31">
      <c r="A966" s="39" t="s">
        <v>32</v>
      </c>
      <c r="B966" s="38">
        <v>912546</v>
      </c>
      <c r="C966" s="38">
        <v>528481</v>
      </c>
      <c r="D966" s="38" t="s">
        <v>23</v>
      </c>
      <c r="E966" s="38" t="s">
        <v>26</v>
      </c>
      <c r="F966" s="41" t="s">
        <v>24</v>
      </c>
      <c r="G966" s="43">
        <v>36873</v>
      </c>
      <c r="H966" s="40">
        <v>-707</v>
      </c>
      <c r="I966" s="40">
        <v>-702.47429999999997</v>
      </c>
      <c r="J966" s="38">
        <v>0.99359867610656005</v>
      </c>
      <c r="K966" s="42">
        <v>9.1449999999999996</v>
      </c>
      <c r="L966" s="42">
        <v>8.4</v>
      </c>
      <c r="M966" s="40">
        <v>0</v>
      </c>
      <c r="N966" s="40">
        <v>-523.3433</v>
      </c>
      <c r="Q966" s="2"/>
      <c r="R966" s="2"/>
      <c r="T966" s="2"/>
      <c r="U966" s="2"/>
      <c r="V966" s="2"/>
      <c r="W966" s="2"/>
      <c r="X966" s="36"/>
      <c r="Y966" s="35"/>
      <c r="Z966" s="35"/>
      <c r="AA966" s="2"/>
      <c r="AB966" s="37"/>
      <c r="AC966" s="37"/>
      <c r="AD966" s="35"/>
      <c r="AE966" s="39"/>
    </row>
    <row r="967" spans="1:31">
      <c r="A967" s="39" t="s">
        <v>32</v>
      </c>
      <c r="B967" s="38">
        <v>912821</v>
      </c>
      <c r="C967" s="38">
        <v>528715</v>
      </c>
      <c r="D967" s="38" t="s">
        <v>23</v>
      </c>
      <c r="E967" s="38" t="s">
        <v>26</v>
      </c>
      <c r="F967" s="41" t="s">
        <v>24</v>
      </c>
      <c r="G967" s="43">
        <v>36873</v>
      </c>
      <c r="H967" s="40">
        <v>5000</v>
      </c>
      <c r="I967" s="40">
        <v>4967.9934000000003</v>
      </c>
      <c r="J967" s="38">
        <v>0.99359867610656005</v>
      </c>
      <c r="K967" s="42">
        <v>9.1449999999999996</v>
      </c>
      <c r="L967" s="42">
        <v>9.1</v>
      </c>
      <c r="M967" s="40">
        <v>0</v>
      </c>
      <c r="N967" s="40">
        <v>223.55969999999999</v>
      </c>
      <c r="Q967" s="2"/>
      <c r="R967" s="2"/>
      <c r="T967" s="2"/>
      <c r="U967" s="2"/>
      <c r="V967" s="2"/>
      <c r="W967" s="2"/>
      <c r="X967" s="36"/>
      <c r="Y967" s="35"/>
      <c r="Z967" s="35"/>
      <c r="AA967" s="2"/>
      <c r="AB967" s="37"/>
      <c r="AC967" s="37"/>
      <c r="AD967" s="35"/>
      <c r="AE967" s="39"/>
    </row>
    <row r="968" spans="1:31">
      <c r="A968" s="39" t="s">
        <v>32</v>
      </c>
      <c r="B968" s="38">
        <v>912922</v>
      </c>
      <c r="C968" s="38">
        <v>528793</v>
      </c>
      <c r="D968" s="38" t="s">
        <v>23</v>
      </c>
      <c r="E968" s="38" t="s">
        <v>26</v>
      </c>
      <c r="F968" s="41" t="s">
        <v>24</v>
      </c>
      <c r="G968" s="43">
        <v>36873</v>
      </c>
      <c r="H968" s="40">
        <v>-5000</v>
      </c>
      <c r="I968" s="40">
        <v>-4967.9934000000003</v>
      </c>
      <c r="J968" s="38">
        <v>0.99359867610656005</v>
      </c>
      <c r="K968" s="42">
        <v>9.1449999999999996</v>
      </c>
      <c r="L968" s="42">
        <v>8.9</v>
      </c>
      <c r="M968" s="40">
        <v>0</v>
      </c>
      <c r="N968" s="40">
        <v>-1217.1584</v>
      </c>
      <c r="Q968" s="2"/>
      <c r="R968" s="2"/>
      <c r="T968" s="2"/>
      <c r="U968" s="2"/>
      <c r="V968" s="2"/>
      <c r="W968" s="2"/>
      <c r="X968" s="36"/>
      <c r="Y968" s="35"/>
      <c r="Z968" s="35"/>
      <c r="AA968" s="2"/>
      <c r="AB968" s="37"/>
      <c r="AC968" s="37"/>
      <c r="AD968" s="35"/>
      <c r="AE968" s="39"/>
    </row>
    <row r="969" spans="1:31">
      <c r="A969" s="39" t="s">
        <v>32</v>
      </c>
      <c r="B969" s="38">
        <v>913131</v>
      </c>
      <c r="C969" s="38">
        <v>528998</v>
      </c>
      <c r="D969" s="38" t="s">
        <v>23</v>
      </c>
      <c r="E969" s="38" t="s">
        <v>26</v>
      </c>
      <c r="F969" s="41" t="s">
        <v>24</v>
      </c>
      <c r="G969" s="43">
        <v>36873</v>
      </c>
      <c r="H969" s="40">
        <v>5000</v>
      </c>
      <c r="I969" s="40">
        <v>4967.9934000000003</v>
      </c>
      <c r="J969" s="38">
        <v>0.99359867610656005</v>
      </c>
      <c r="K969" s="42">
        <v>9.1449999999999996</v>
      </c>
      <c r="L969" s="42">
        <v>9.06</v>
      </c>
      <c r="M969" s="40">
        <v>0</v>
      </c>
      <c r="N969" s="40">
        <v>422.27940000000001</v>
      </c>
      <c r="Q969" s="2"/>
      <c r="R969" s="2"/>
      <c r="T969" s="2"/>
      <c r="U969" s="2"/>
      <c r="V969" s="2"/>
      <c r="W969" s="2"/>
      <c r="X969" s="36"/>
      <c r="Y969" s="35"/>
      <c r="Z969" s="35"/>
      <c r="AA969" s="2"/>
      <c r="AB969" s="37"/>
      <c r="AC969" s="37"/>
      <c r="AD969" s="35"/>
      <c r="AE969" s="39"/>
    </row>
    <row r="970" spans="1:31">
      <c r="A970" s="39" t="s">
        <v>32</v>
      </c>
      <c r="B970" s="38">
        <v>913160</v>
      </c>
      <c r="C970" s="38">
        <v>529025</v>
      </c>
      <c r="D970" s="38" t="s">
        <v>23</v>
      </c>
      <c r="E970" s="38" t="s">
        <v>26</v>
      </c>
      <c r="F970" s="41" t="s">
        <v>24</v>
      </c>
      <c r="G970" s="43">
        <v>36873</v>
      </c>
      <c r="H970" s="40">
        <v>10000</v>
      </c>
      <c r="I970" s="40">
        <v>9935.9868000000006</v>
      </c>
      <c r="J970" s="38">
        <v>0.99359867610656005</v>
      </c>
      <c r="K970" s="42">
        <v>9.1449999999999996</v>
      </c>
      <c r="L970" s="42">
        <v>8.85</v>
      </c>
      <c r="M970" s="40">
        <v>0</v>
      </c>
      <c r="N970" s="40">
        <v>2931.1161000000002</v>
      </c>
      <c r="Q970" s="2"/>
      <c r="R970" s="2"/>
      <c r="T970" s="2"/>
      <c r="U970" s="2"/>
      <c r="V970" s="2"/>
      <c r="W970" s="2"/>
      <c r="X970" s="36"/>
      <c r="Y970" s="35"/>
      <c r="Z970" s="35"/>
      <c r="AA970" s="2"/>
      <c r="AB970" s="37"/>
      <c r="AC970" s="37"/>
      <c r="AD970" s="35"/>
      <c r="AE970" s="39"/>
    </row>
    <row r="971" spans="1:31">
      <c r="A971" s="39" t="s">
        <v>32</v>
      </c>
      <c r="B971" s="38">
        <v>913257</v>
      </c>
      <c r="C971" s="38">
        <v>529109</v>
      </c>
      <c r="D971" s="38" t="s">
        <v>23</v>
      </c>
      <c r="E971" s="38" t="s">
        <v>26</v>
      </c>
      <c r="F971" s="41" t="s">
        <v>24</v>
      </c>
      <c r="G971" s="43">
        <v>36873</v>
      </c>
      <c r="H971" s="40">
        <v>8000</v>
      </c>
      <c r="I971" s="40">
        <v>7948.7893999999997</v>
      </c>
      <c r="J971" s="38">
        <v>0.99359867610656005</v>
      </c>
      <c r="K971" s="42">
        <v>9.1449999999999996</v>
      </c>
      <c r="L971" s="42">
        <v>8.5500000000000007</v>
      </c>
      <c r="M971" s="40">
        <v>0</v>
      </c>
      <c r="N971" s="40">
        <v>4729.5297</v>
      </c>
      <c r="Q971" s="2"/>
      <c r="R971" s="2"/>
      <c r="T971" s="2"/>
      <c r="U971" s="2"/>
      <c r="V971" s="2"/>
      <c r="W971" s="2"/>
      <c r="X971" s="36"/>
      <c r="Y971" s="35"/>
      <c r="Z971" s="35"/>
      <c r="AA971" s="2"/>
      <c r="AB971" s="37"/>
      <c r="AC971" s="37"/>
      <c r="AD971" s="35"/>
      <c r="AE971" s="39"/>
    </row>
    <row r="972" spans="1:31">
      <c r="A972" s="39" t="s">
        <v>32</v>
      </c>
      <c r="B972" s="38">
        <v>913593</v>
      </c>
      <c r="C972" s="38">
        <v>529396</v>
      </c>
      <c r="D972" s="38" t="s">
        <v>23</v>
      </c>
      <c r="E972" s="38" t="s">
        <v>26</v>
      </c>
      <c r="F972" s="41" t="s">
        <v>24</v>
      </c>
      <c r="G972" s="43">
        <v>36873</v>
      </c>
      <c r="H972" s="40">
        <v>6500</v>
      </c>
      <c r="I972" s="40">
        <v>6458.3914000000004</v>
      </c>
      <c r="J972" s="38">
        <v>0.99359867610656005</v>
      </c>
      <c r="K972" s="42">
        <v>9.1449999999999996</v>
      </c>
      <c r="L972" s="42">
        <v>8.4</v>
      </c>
      <c r="M972" s="40">
        <v>0</v>
      </c>
      <c r="N972" s="40">
        <v>4811.5015999999996</v>
      </c>
      <c r="Q972" s="2"/>
      <c r="R972" s="2"/>
      <c r="T972" s="2"/>
      <c r="U972" s="2"/>
      <c r="V972" s="2"/>
      <c r="W972" s="2"/>
      <c r="X972" s="36"/>
      <c r="Y972" s="35"/>
      <c r="Z972" s="35"/>
      <c r="AA972" s="2"/>
      <c r="AB972" s="37"/>
      <c r="AC972" s="37"/>
      <c r="AD972" s="35"/>
      <c r="AE972" s="39"/>
    </row>
    <row r="973" spans="1:31">
      <c r="A973" s="39" t="s">
        <v>33</v>
      </c>
      <c r="B973" s="38">
        <v>913607</v>
      </c>
      <c r="C973" s="38">
        <v>529408</v>
      </c>
      <c r="D973" s="38" t="s">
        <v>23</v>
      </c>
      <c r="E973" s="38" t="s">
        <v>35</v>
      </c>
      <c r="F973" s="41" t="s">
        <v>24</v>
      </c>
      <c r="G973" s="43">
        <v>36873</v>
      </c>
      <c r="H973" s="40">
        <v>-30000</v>
      </c>
      <c r="I973" s="40">
        <v>-29807.960299999999</v>
      </c>
      <c r="J973" s="38">
        <v>0.99359867610656005</v>
      </c>
      <c r="K973" s="42">
        <v>9.1449999999999996</v>
      </c>
      <c r="L973" s="42">
        <v>9.1449999999999996</v>
      </c>
      <c r="M973" s="40">
        <v>0</v>
      </c>
      <c r="N973" s="40">
        <v>0</v>
      </c>
      <c r="Q973" s="2"/>
      <c r="R973" s="2"/>
      <c r="T973" s="2"/>
      <c r="U973" s="2"/>
      <c r="V973" s="2"/>
      <c r="W973" s="2"/>
      <c r="X973" s="36"/>
      <c r="Y973" s="35"/>
      <c r="Z973" s="35"/>
      <c r="AA973" s="2"/>
      <c r="AB973" s="37"/>
      <c r="AC973" s="37"/>
      <c r="AD973" s="35"/>
      <c r="AE973" s="39"/>
    </row>
    <row r="974" spans="1:31">
      <c r="A974" s="39" t="s">
        <v>32</v>
      </c>
      <c r="B974" s="38">
        <v>913630</v>
      </c>
      <c r="C974" s="38">
        <v>529430</v>
      </c>
      <c r="D974" s="38" t="s">
        <v>23</v>
      </c>
      <c r="E974" s="38" t="s">
        <v>26</v>
      </c>
      <c r="F974" s="41" t="s">
        <v>24</v>
      </c>
      <c r="G974" s="43">
        <v>36873</v>
      </c>
      <c r="H974" s="40">
        <v>10397</v>
      </c>
      <c r="I974" s="40">
        <v>10330.445400000001</v>
      </c>
      <c r="J974" s="38">
        <v>0.99359867610656005</v>
      </c>
      <c r="K974" s="42">
        <v>9.1449999999999996</v>
      </c>
      <c r="L974" s="42">
        <v>8.6999999999999993</v>
      </c>
      <c r="M974" s="40">
        <v>0</v>
      </c>
      <c r="N974" s="40">
        <v>4597.0482000000002</v>
      </c>
      <c r="Q974" s="2"/>
      <c r="R974" s="2"/>
      <c r="T974" s="2"/>
      <c r="U974" s="2"/>
      <c r="V974" s="2"/>
      <c r="W974" s="2"/>
      <c r="X974" s="36"/>
      <c r="Y974" s="35"/>
      <c r="Z974" s="35"/>
      <c r="AA974" s="2"/>
      <c r="AB974" s="37"/>
      <c r="AC974" s="37"/>
      <c r="AD974" s="35"/>
      <c r="AE974" s="39"/>
    </row>
    <row r="975" spans="1:31">
      <c r="A975" s="39" t="s">
        <v>32</v>
      </c>
      <c r="B975" s="38">
        <v>913686</v>
      </c>
      <c r="C975" s="38">
        <v>529483</v>
      </c>
      <c r="D975" s="38" t="s">
        <v>23</v>
      </c>
      <c r="E975" s="38" t="s">
        <v>26</v>
      </c>
      <c r="F975" s="41" t="s">
        <v>24</v>
      </c>
      <c r="G975" s="43">
        <v>36873</v>
      </c>
      <c r="H975" s="40">
        <v>7776</v>
      </c>
      <c r="I975" s="40">
        <v>7726.2232999999997</v>
      </c>
      <c r="J975" s="38">
        <v>0.99359867610656005</v>
      </c>
      <c r="K975" s="42">
        <v>9.1449999999999996</v>
      </c>
      <c r="L975" s="42">
        <v>8.6999999999999993</v>
      </c>
      <c r="M975" s="40">
        <v>0</v>
      </c>
      <c r="N975" s="40">
        <v>3438.1694000000002</v>
      </c>
      <c r="Q975" s="2"/>
      <c r="R975" s="2"/>
      <c r="T975" s="2"/>
      <c r="U975" s="2"/>
      <c r="V975" s="2"/>
      <c r="W975" s="2"/>
      <c r="X975" s="36"/>
      <c r="Y975" s="35"/>
      <c r="Z975" s="35"/>
      <c r="AA975" s="2"/>
      <c r="AB975" s="37"/>
      <c r="AC975" s="37"/>
      <c r="AD975" s="35"/>
      <c r="AE975" s="39"/>
    </row>
    <row r="976" spans="1:31">
      <c r="A976" s="39" t="s">
        <v>32</v>
      </c>
      <c r="B976" s="38">
        <v>913745</v>
      </c>
      <c r="C976" s="38">
        <v>529526</v>
      </c>
      <c r="D976" s="38" t="s">
        <v>23</v>
      </c>
      <c r="E976" s="38" t="s">
        <v>26</v>
      </c>
      <c r="F976" s="41" t="s">
        <v>24</v>
      </c>
      <c r="G976" s="43">
        <v>36873</v>
      </c>
      <c r="H976" s="40">
        <v>20000</v>
      </c>
      <c r="I976" s="40">
        <v>19871.9735</v>
      </c>
      <c r="J976" s="38">
        <v>0.99359867610656005</v>
      </c>
      <c r="K976" s="42">
        <v>9.1449999999999996</v>
      </c>
      <c r="L976" s="42">
        <v>8.6999999999999993</v>
      </c>
      <c r="M976" s="40">
        <v>0</v>
      </c>
      <c r="N976" s="40">
        <v>8843.0282000000007</v>
      </c>
      <c r="Q976" s="2"/>
      <c r="R976" s="2"/>
      <c r="T976" s="2"/>
      <c r="U976" s="2"/>
      <c r="V976" s="2"/>
      <c r="W976" s="2"/>
      <c r="X976" s="36"/>
      <c r="Y976" s="35"/>
      <c r="Z976" s="35"/>
      <c r="AA976" s="2"/>
      <c r="AB976" s="37"/>
      <c r="AC976" s="37"/>
      <c r="AD976" s="35"/>
      <c r="AE976" s="39"/>
    </row>
    <row r="977" spans="1:31">
      <c r="A977" s="39" t="s">
        <v>30</v>
      </c>
      <c r="B977" s="38">
        <v>913914</v>
      </c>
      <c r="C977" s="38">
        <v>529637</v>
      </c>
      <c r="D977" s="38" t="s">
        <v>23</v>
      </c>
      <c r="E977" s="38" t="s">
        <v>26</v>
      </c>
      <c r="F977" s="41" t="s">
        <v>24</v>
      </c>
      <c r="G977" s="43">
        <v>36872</v>
      </c>
      <c r="H977" s="40">
        <v>30534</v>
      </c>
      <c r="I977" s="40">
        <v>30338.542000000001</v>
      </c>
      <c r="J977" s="38">
        <v>0.99359867610656005</v>
      </c>
      <c r="K977" s="42">
        <v>12.625</v>
      </c>
      <c r="L977" s="42">
        <v>1.0000000000000001E-5</v>
      </c>
      <c r="M977" s="40">
        <v>0</v>
      </c>
      <c r="N977" s="40">
        <v>383023.78909999999</v>
      </c>
      <c r="Q977" s="2"/>
      <c r="R977" s="2"/>
      <c r="T977" s="2"/>
      <c r="U977" s="2"/>
      <c r="V977" s="2"/>
      <c r="W977" s="2"/>
      <c r="X977" s="36"/>
      <c r="Y977" s="35"/>
      <c r="Z977" s="35"/>
      <c r="AA977" s="2"/>
      <c r="AB977" s="37"/>
      <c r="AC977" s="37"/>
      <c r="AD977" s="35"/>
      <c r="AE977" s="39"/>
    </row>
    <row r="978" spans="1:31">
      <c r="A978" s="39" t="s">
        <v>30</v>
      </c>
      <c r="B978" s="38">
        <v>913916</v>
      </c>
      <c r="C978" s="38">
        <v>529639</v>
      </c>
      <c r="D978" s="38" t="s">
        <v>23</v>
      </c>
      <c r="E978" s="38" t="s">
        <v>26</v>
      </c>
      <c r="F978" s="41" t="s">
        <v>24</v>
      </c>
      <c r="G978" s="43">
        <v>36873</v>
      </c>
      <c r="H978" s="40">
        <v>-30534</v>
      </c>
      <c r="I978" s="40">
        <v>-30338.542000000001</v>
      </c>
      <c r="J978" s="38">
        <v>0.99359867610656005</v>
      </c>
      <c r="K978" s="42">
        <v>9.1449999999999996</v>
      </c>
      <c r="L978" s="42">
        <v>1.0000000000000001E-5</v>
      </c>
      <c r="M978" s="40">
        <v>0</v>
      </c>
      <c r="N978" s="40">
        <v>-277445.663</v>
      </c>
      <c r="Q978" s="2"/>
      <c r="R978" s="2"/>
      <c r="T978" s="2"/>
      <c r="U978" s="2"/>
      <c r="V978" s="2"/>
      <c r="W978" s="2"/>
      <c r="X978" s="36"/>
      <c r="Y978" s="35"/>
      <c r="Z978" s="35"/>
      <c r="AA978" s="2"/>
      <c r="AB978" s="37"/>
      <c r="AC978" s="37"/>
      <c r="AD978" s="35"/>
      <c r="AE978" s="39"/>
    </row>
    <row r="979" spans="1:31">
      <c r="A979" s="39" t="s">
        <v>30</v>
      </c>
      <c r="B979" s="38">
        <v>913922</v>
      </c>
      <c r="C979" s="38">
        <v>529644</v>
      </c>
      <c r="D979" s="38" t="s">
        <v>23</v>
      </c>
      <c r="E979" s="38" t="s">
        <v>26</v>
      </c>
      <c r="F979" s="41" t="s">
        <v>24</v>
      </c>
      <c r="G979" s="43">
        <v>36873</v>
      </c>
      <c r="H979" s="40">
        <v>-42139</v>
      </c>
      <c r="I979" s="40">
        <v>-41869.2546</v>
      </c>
      <c r="J979" s="38">
        <v>0.99359867610656005</v>
      </c>
      <c r="K979" s="42">
        <v>9.1449999999999996</v>
      </c>
      <c r="L979" s="42">
        <v>1.0000000000000001E-5</v>
      </c>
      <c r="M979" s="40">
        <v>0</v>
      </c>
      <c r="N979" s="40">
        <v>-382893.91470000002</v>
      </c>
      <c r="Q979" s="2"/>
      <c r="R979" s="2"/>
      <c r="T979" s="2"/>
      <c r="U979" s="2"/>
      <c r="V979" s="2"/>
      <c r="W979" s="2"/>
      <c r="X979" s="36"/>
      <c r="Y979" s="35"/>
      <c r="Z979" s="35"/>
      <c r="AA979" s="2"/>
      <c r="AB979" s="37"/>
      <c r="AC979" s="37"/>
      <c r="AD979" s="35"/>
      <c r="AE979" s="39"/>
    </row>
    <row r="980" spans="1:31">
      <c r="A980" s="39" t="s">
        <v>32</v>
      </c>
      <c r="B980" s="38">
        <v>914243</v>
      </c>
      <c r="C980" s="38">
        <v>529802</v>
      </c>
      <c r="D980" s="38" t="s">
        <v>23</v>
      </c>
      <c r="E980" s="38" t="s">
        <v>26</v>
      </c>
      <c r="F980" s="41" t="s">
        <v>24</v>
      </c>
      <c r="G980" s="43">
        <v>36873</v>
      </c>
      <c r="H980" s="40">
        <v>-5000</v>
      </c>
      <c r="I980" s="40">
        <v>-4967.9934000000003</v>
      </c>
      <c r="J980" s="38">
        <v>0.99359867610656005</v>
      </c>
      <c r="K980" s="42">
        <v>9.1449999999999996</v>
      </c>
      <c r="L980" s="42">
        <v>8.2249999999999996</v>
      </c>
      <c r="M980" s="40">
        <v>0</v>
      </c>
      <c r="N980" s="40">
        <v>-4570.5538999999999</v>
      </c>
      <c r="Q980" s="2"/>
      <c r="R980" s="2"/>
      <c r="T980" s="2"/>
      <c r="U980" s="2"/>
      <c r="V980" s="2"/>
      <c r="W980" s="2"/>
      <c r="X980" s="36"/>
      <c r="Y980" s="35"/>
      <c r="Z980" s="35"/>
      <c r="AA980" s="2"/>
      <c r="AB980" s="37"/>
      <c r="AC980" s="37"/>
      <c r="AD980" s="35"/>
      <c r="AE980" s="39"/>
    </row>
    <row r="981" spans="1:31">
      <c r="A981" s="39" t="s">
        <v>30</v>
      </c>
      <c r="B981" s="38">
        <v>914308</v>
      </c>
      <c r="C981" s="38">
        <v>529814</v>
      </c>
      <c r="D981" s="38" t="s">
        <v>23</v>
      </c>
      <c r="E981" s="38" t="s">
        <v>26</v>
      </c>
      <c r="F981" s="41" t="s">
        <v>24</v>
      </c>
      <c r="G981" s="43">
        <v>36873</v>
      </c>
      <c r="H981" s="40">
        <v>5000</v>
      </c>
      <c r="I981" s="40">
        <v>4967.9934000000003</v>
      </c>
      <c r="J981" s="38">
        <v>0.99359867610656005</v>
      </c>
      <c r="K981" s="42">
        <v>9.1449999999999996</v>
      </c>
      <c r="L981" s="42">
        <v>1.0000000000000001E-5</v>
      </c>
      <c r="M981" s="40">
        <v>0</v>
      </c>
      <c r="N981" s="40">
        <v>45432.249799999998</v>
      </c>
      <c r="Q981" s="2"/>
      <c r="R981" s="2"/>
      <c r="T981" s="2"/>
      <c r="U981" s="2"/>
      <c r="V981" s="2"/>
      <c r="W981" s="2"/>
      <c r="X981" s="36"/>
      <c r="Y981" s="35"/>
      <c r="Z981" s="35"/>
      <c r="AA981" s="2"/>
      <c r="AB981" s="37"/>
      <c r="AC981" s="37"/>
      <c r="AD981" s="35"/>
      <c r="AE981" s="39"/>
    </row>
    <row r="982" spans="1:31">
      <c r="A982" s="39" t="s">
        <v>30</v>
      </c>
      <c r="B982" s="38">
        <v>914309</v>
      </c>
      <c r="C982" s="38">
        <v>529816</v>
      </c>
      <c r="D982" s="38" t="s">
        <v>23</v>
      </c>
      <c r="E982" s="38" t="s">
        <v>26</v>
      </c>
      <c r="F982" s="41" t="s">
        <v>24</v>
      </c>
      <c r="G982" s="43">
        <v>36887</v>
      </c>
      <c r="H982" s="40">
        <v>-5000</v>
      </c>
      <c r="I982" s="40">
        <v>-4967.9934000000003</v>
      </c>
      <c r="J982" s="38">
        <v>0.99359867610656005</v>
      </c>
      <c r="K982" s="42">
        <v>14</v>
      </c>
      <c r="L982" s="42">
        <v>1.0000000000000001E-5</v>
      </c>
      <c r="M982" s="40">
        <v>0</v>
      </c>
      <c r="N982" s="40">
        <v>-69551.857600000003</v>
      </c>
      <c r="Q982" s="2"/>
      <c r="R982" s="2"/>
      <c r="T982" s="2"/>
      <c r="U982" s="2"/>
      <c r="V982" s="2"/>
      <c r="W982" s="2"/>
      <c r="X982" s="36"/>
      <c r="Y982" s="35"/>
      <c r="Z982" s="35"/>
      <c r="AA982" s="2"/>
      <c r="AB982" s="37"/>
      <c r="AC982" s="37"/>
      <c r="AD982" s="35"/>
      <c r="AE982" s="39"/>
    </row>
    <row r="983" spans="1:31">
      <c r="A983" s="39" t="s">
        <v>32</v>
      </c>
      <c r="B983" s="38">
        <v>914386</v>
      </c>
      <c r="C983" s="38">
        <v>529843</v>
      </c>
      <c r="D983" s="38" t="s">
        <v>23</v>
      </c>
      <c r="E983" s="38" t="s">
        <v>26</v>
      </c>
      <c r="F983" s="41" t="s">
        <v>24</v>
      </c>
      <c r="G983" s="43">
        <v>36873</v>
      </c>
      <c r="H983" s="40">
        <v>20000</v>
      </c>
      <c r="I983" s="40">
        <v>19871.9735</v>
      </c>
      <c r="J983" s="38">
        <v>0.99359867610656005</v>
      </c>
      <c r="K983" s="42">
        <v>9.1449999999999996</v>
      </c>
      <c r="L983" s="42">
        <v>8.1999999999999993</v>
      </c>
      <c r="M983" s="40">
        <v>0</v>
      </c>
      <c r="N983" s="40">
        <v>18779.014999999999</v>
      </c>
      <c r="Q983" s="2"/>
      <c r="R983" s="2"/>
      <c r="T983" s="2"/>
      <c r="U983" s="2"/>
      <c r="V983" s="2"/>
      <c r="W983" s="2"/>
      <c r="X983" s="36"/>
      <c r="Y983" s="35"/>
      <c r="Z983" s="35"/>
      <c r="AA983" s="2"/>
      <c r="AB983" s="37"/>
      <c r="AC983" s="37"/>
      <c r="AD983" s="35"/>
      <c r="AE983" s="39"/>
    </row>
    <row r="984" spans="1:31">
      <c r="A984" s="39" t="s">
        <v>30</v>
      </c>
      <c r="B984" s="38">
        <v>914388</v>
      </c>
      <c r="C984" s="38">
        <v>529845</v>
      </c>
      <c r="D984" s="38" t="s">
        <v>23</v>
      </c>
      <c r="E984" s="38" t="s">
        <v>26</v>
      </c>
      <c r="F984" s="41" t="s">
        <v>24</v>
      </c>
      <c r="G984" s="43">
        <v>36873</v>
      </c>
      <c r="H984" s="40">
        <v>-20000</v>
      </c>
      <c r="I984" s="40">
        <v>-19871.9735</v>
      </c>
      <c r="J984" s="38">
        <v>0.99359867610656005</v>
      </c>
      <c r="K984" s="42">
        <v>9.1449999999999996</v>
      </c>
      <c r="L984" s="42">
        <v>1.0000000000000001E-5</v>
      </c>
      <c r="M984" s="40">
        <v>0</v>
      </c>
      <c r="N984" s="40">
        <v>-181728.99909999999</v>
      </c>
      <c r="Q984" s="2"/>
      <c r="R984" s="2"/>
      <c r="T984" s="2"/>
      <c r="U984" s="2"/>
      <c r="V984" s="2"/>
      <c r="W984" s="2"/>
      <c r="X984" s="36"/>
      <c r="Y984" s="35"/>
      <c r="Z984" s="35"/>
      <c r="AA984" s="2"/>
      <c r="AB984" s="37"/>
      <c r="AC984" s="37"/>
      <c r="AD984" s="35"/>
      <c r="AE984" s="39"/>
    </row>
    <row r="985" spans="1:31">
      <c r="A985" s="39" t="s">
        <v>32</v>
      </c>
      <c r="B985" s="38">
        <v>915072</v>
      </c>
      <c r="C985" s="38">
        <v>530427</v>
      </c>
      <c r="D985" s="38" t="s">
        <v>23</v>
      </c>
      <c r="E985" s="38" t="s">
        <v>26</v>
      </c>
      <c r="F985" s="41" t="s">
        <v>24</v>
      </c>
      <c r="G985" s="43">
        <v>36874</v>
      </c>
      <c r="H985" s="40">
        <v>-707</v>
      </c>
      <c r="I985" s="40">
        <v>-702.47429999999997</v>
      </c>
      <c r="J985" s="38">
        <v>0.99359867610656005</v>
      </c>
      <c r="K985" s="42">
        <v>7.915</v>
      </c>
      <c r="L985" s="42">
        <v>7.6</v>
      </c>
      <c r="M985" s="40">
        <v>0</v>
      </c>
      <c r="N985" s="40">
        <v>-221.27940000000001</v>
      </c>
      <c r="Q985" s="2"/>
      <c r="R985" s="2"/>
      <c r="T985" s="2"/>
      <c r="U985" s="2"/>
      <c r="V985" s="2"/>
      <c r="W985" s="2"/>
      <c r="X985" s="36"/>
      <c r="Y985" s="35"/>
      <c r="Z985" s="35"/>
      <c r="AA985" s="2"/>
      <c r="AB985" s="37"/>
      <c r="AC985" s="37"/>
      <c r="AD985" s="35"/>
      <c r="AE985" s="39"/>
    </row>
    <row r="986" spans="1:31">
      <c r="A986" s="39" t="s">
        <v>32</v>
      </c>
      <c r="B986" s="38">
        <v>915206</v>
      </c>
      <c r="C986" s="38">
        <v>530553</v>
      </c>
      <c r="D986" s="38" t="s">
        <v>23</v>
      </c>
      <c r="E986" s="38" t="s">
        <v>26</v>
      </c>
      <c r="F986" s="41" t="s">
        <v>24</v>
      </c>
      <c r="G986" s="43">
        <v>36874</v>
      </c>
      <c r="H986" s="40">
        <v>8000</v>
      </c>
      <c r="I986" s="40">
        <v>7948.7893999999997</v>
      </c>
      <c r="J986" s="38">
        <v>0.99359867610656005</v>
      </c>
      <c r="K986" s="42">
        <v>7.915</v>
      </c>
      <c r="L986" s="42">
        <v>7.67</v>
      </c>
      <c r="M986" s="40">
        <v>0</v>
      </c>
      <c r="N986" s="40">
        <v>1947.4534000000001</v>
      </c>
      <c r="Q986" s="2"/>
      <c r="R986" s="2"/>
      <c r="T986" s="2"/>
      <c r="U986" s="2"/>
      <c r="V986" s="2"/>
      <c r="W986" s="2"/>
      <c r="X986" s="36"/>
      <c r="Y986" s="35"/>
      <c r="Z986" s="35"/>
      <c r="AA986" s="2"/>
      <c r="AB986" s="37"/>
      <c r="AC986" s="37"/>
      <c r="AD986" s="35"/>
      <c r="AE986" s="39"/>
    </row>
    <row r="987" spans="1:31">
      <c r="A987" s="39" t="s">
        <v>32</v>
      </c>
      <c r="B987" s="38">
        <v>915517</v>
      </c>
      <c r="C987" s="38">
        <v>530840</v>
      </c>
      <c r="D987" s="38" t="s">
        <v>23</v>
      </c>
      <c r="E987" s="38" t="s">
        <v>26</v>
      </c>
      <c r="F987" s="41" t="s">
        <v>24</v>
      </c>
      <c r="G987" s="43">
        <v>36874</v>
      </c>
      <c r="H987" s="40">
        <v>4788</v>
      </c>
      <c r="I987" s="40">
        <v>4757.3504999999996</v>
      </c>
      <c r="J987" s="38">
        <v>0.99359867610656005</v>
      </c>
      <c r="K987" s="42">
        <v>7.915</v>
      </c>
      <c r="L987" s="42">
        <v>7.65</v>
      </c>
      <c r="M987" s="40">
        <v>0</v>
      </c>
      <c r="N987" s="40">
        <v>1260.6978999999999</v>
      </c>
      <c r="Q987" s="2"/>
      <c r="R987" s="2"/>
      <c r="T987" s="2"/>
      <c r="U987" s="2"/>
      <c r="V987" s="2"/>
      <c r="W987" s="2"/>
      <c r="X987" s="36"/>
      <c r="Y987" s="35"/>
      <c r="Z987" s="35"/>
      <c r="AA987" s="2"/>
      <c r="AB987" s="37"/>
      <c r="AC987" s="37"/>
      <c r="AD987" s="35"/>
      <c r="AE987" s="39"/>
    </row>
    <row r="988" spans="1:31">
      <c r="A988" s="39" t="s">
        <v>32</v>
      </c>
      <c r="B988" s="38">
        <v>915537</v>
      </c>
      <c r="C988" s="38">
        <v>530859</v>
      </c>
      <c r="D988" s="38" t="s">
        <v>23</v>
      </c>
      <c r="E988" s="38" t="s">
        <v>26</v>
      </c>
      <c r="F988" s="41" t="s">
        <v>24</v>
      </c>
      <c r="G988" s="43">
        <v>36874</v>
      </c>
      <c r="H988" s="40">
        <v>2000</v>
      </c>
      <c r="I988" s="40">
        <v>1987.1974</v>
      </c>
      <c r="J988" s="38">
        <v>0.99359867610656005</v>
      </c>
      <c r="K988" s="42">
        <v>7.915</v>
      </c>
      <c r="L988" s="42">
        <v>7.7</v>
      </c>
      <c r="M988" s="40">
        <v>0</v>
      </c>
      <c r="N988" s="40">
        <v>427.24740000000003</v>
      </c>
      <c r="Q988" s="2"/>
      <c r="R988" s="2"/>
      <c r="T988" s="2"/>
      <c r="U988" s="2"/>
      <c r="V988" s="2"/>
      <c r="W988" s="2"/>
      <c r="X988" s="36"/>
      <c r="Y988" s="35"/>
      <c r="Z988" s="35"/>
      <c r="AA988" s="2"/>
      <c r="AB988" s="37"/>
      <c r="AC988" s="37"/>
      <c r="AD988" s="35"/>
      <c r="AE988" s="39"/>
    </row>
    <row r="989" spans="1:31">
      <c r="A989" s="39" t="s">
        <v>32</v>
      </c>
      <c r="B989" s="38">
        <v>915602</v>
      </c>
      <c r="C989" s="38">
        <v>530917</v>
      </c>
      <c r="D989" s="38" t="s">
        <v>23</v>
      </c>
      <c r="E989" s="38" t="s">
        <v>26</v>
      </c>
      <c r="F989" s="41" t="s">
        <v>24</v>
      </c>
      <c r="G989" s="43">
        <v>36874</v>
      </c>
      <c r="H989" s="40">
        <v>5000</v>
      </c>
      <c r="I989" s="40">
        <v>4967.9934000000003</v>
      </c>
      <c r="J989" s="38">
        <v>0.99359867610656005</v>
      </c>
      <c r="K989" s="42">
        <v>7.915</v>
      </c>
      <c r="L989" s="42">
        <v>7.88</v>
      </c>
      <c r="M989" s="40">
        <v>0</v>
      </c>
      <c r="N989" s="40">
        <v>173.87979999999999</v>
      </c>
      <c r="Q989" s="2"/>
      <c r="R989" s="2"/>
      <c r="T989" s="2"/>
      <c r="U989" s="2"/>
      <c r="V989" s="2"/>
      <c r="W989" s="2"/>
      <c r="X989" s="36"/>
      <c r="Y989" s="35"/>
      <c r="Z989" s="35"/>
      <c r="AA989" s="2"/>
      <c r="AB989" s="37"/>
      <c r="AC989" s="37"/>
      <c r="AD989" s="35"/>
      <c r="AE989" s="39"/>
    </row>
    <row r="990" spans="1:31">
      <c r="A990" s="39" t="s">
        <v>32</v>
      </c>
      <c r="B990" s="38">
        <v>915639</v>
      </c>
      <c r="C990" s="38">
        <v>530961</v>
      </c>
      <c r="D990" s="38" t="s">
        <v>23</v>
      </c>
      <c r="E990" s="38" t="s">
        <v>26</v>
      </c>
      <c r="F990" s="41" t="s">
        <v>24</v>
      </c>
      <c r="G990" s="43">
        <v>36874</v>
      </c>
      <c r="H990" s="40">
        <v>5000</v>
      </c>
      <c r="I990" s="40">
        <v>4967.9934000000003</v>
      </c>
      <c r="J990" s="38">
        <v>0.99359867610656005</v>
      </c>
      <c r="K990" s="42">
        <v>7.915</v>
      </c>
      <c r="L990" s="42">
        <v>7.9</v>
      </c>
      <c r="M990" s="40">
        <v>0</v>
      </c>
      <c r="N990" s="40">
        <v>74.519900000000007</v>
      </c>
      <c r="Q990" s="2"/>
      <c r="R990" s="2"/>
      <c r="T990" s="2"/>
      <c r="U990" s="2"/>
      <c r="V990" s="2"/>
      <c r="W990" s="2"/>
      <c r="X990" s="36"/>
      <c r="Y990" s="35"/>
      <c r="Z990" s="35"/>
      <c r="AA990" s="2"/>
      <c r="AB990" s="37"/>
      <c r="AC990" s="37"/>
      <c r="AD990" s="35"/>
      <c r="AE990" s="39"/>
    </row>
    <row r="991" spans="1:31">
      <c r="A991" s="39" t="s">
        <v>32</v>
      </c>
      <c r="B991" s="38">
        <v>916040</v>
      </c>
      <c r="C991" s="38">
        <v>531334</v>
      </c>
      <c r="D991" s="38" t="s">
        <v>23</v>
      </c>
      <c r="E991" s="38" t="s">
        <v>26</v>
      </c>
      <c r="F991" s="41" t="s">
        <v>24</v>
      </c>
      <c r="G991" s="43">
        <v>36874</v>
      </c>
      <c r="H991" s="40">
        <v>-788</v>
      </c>
      <c r="I991" s="40">
        <v>-782.95579999999995</v>
      </c>
      <c r="J991" s="38">
        <v>0.99359867610656005</v>
      </c>
      <c r="K991" s="42">
        <v>7.915</v>
      </c>
      <c r="L991" s="42">
        <v>8</v>
      </c>
      <c r="M991" s="40">
        <v>0</v>
      </c>
      <c r="N991" s="40">
        <v>66.551199999999994</v>
      </c>
      <c r="Q991" s="2"/>
      <c r="R991" s="2"/>
      <c r="T991" s="2"/>
      <c r="U991" s="2"/>
      <c r="V991" s="2"/>
      <c r="W991" s="2"/>
      <c r="X991" s="36"/>
      <c r="Y991" s="35"/>
      <c r="Z991" s="35"/>
      <c r="AA991" s="2"/>
      <c r="AB991" s="37"/>
      <c r="AC991" s="37"/>
      <c r="AD991" s="35"/>
      <c r="AE991" s="39"/>
    </row>
    <row r="992" spans="1:31">
      <c r="A992" s="39" t="s">
        <v>30</v>
      </c>
      <c r="B992" s="38">
        <v>916228</v>
      </c>
      <c r="C992" s="38">
        <v>531499</v>
      </c>
      <c r="D992" s="38" t="s">
        <v>23</v>
      </c>
      <c r="E992" s="38" t="s">
        <v>26</v>
      </c>
      <c r="F992" s="41" t="s">
        <v>24</v>
      </c>
      <c r="G992" s="43">
        <v>36874</v>
      </c>
      <c r="H992" s="40">
        <v>-59000</v>
      </c>
      <c r="I992" s="40">
        <v>-58622.321900000003</v>
      </c>
      <c r="J992" s="38">
        <v>0.99359867610656005</v>
      </c>
      <c r="K992" s="42">
        <v>7.915</v>
      </c>
      <c r="L992" s="42">
        <v>1.0000000000000001E-5</v>
      </c>
      <c r="M992" s="40">
        <v>0</v>
      </c>
      <c r="N992" s="40">
        <v>-463995.09149999998</v>
      </c>
      <c r="Q992" s="2"/>
      <c r="R992" s="2"/>
      <c r="T992" s="2"/>
      <c r="U992" s="2"/>
      <c r="V992" s="2"/>
      <c r="W992" s="2"/>
      <c r="X992" s="36"/>
      <c r="Y992" s="35"/>
      <c r="Z992" s="35"/>
      <c r="AA992" s="2"/>
      <c r="AB992" s="37"/>
      <c r="AC992" s="37"/>
      <c r="AD992" s="35"/>
      <c r="AE992" s="39"/>
    </row>
    <row r="993" spans="1:31">
      <c r="A993" s="39" t="s">
        <v>32</v>
      </c>
      <c r="B993" s="38">
        <v>917136</v>
      </c>
      <c r="C993" s="38">
        <v>532184</v>
      </c>
      <c r="D993" s="38" t="s">
        <v>23</v>
      </c>
      <c r="E993" s="38" t="s">
        <v>26</v>
      </c>
      <c r="F993" s="41" t="s">
        <v>24</v>
      </c>
      <c r="G993" s="43">
        <v>36875</v>
      </c>
      <c r="H993" s="40">
        <v>6964</v>
      </c>
      <c r="I993" s="40">
        <v>6919.4211999999998</v>
      </c>
      <c r="J993" s="38">
        <v>0.99359867610656005</v>
      </c>
      <c r="K993" s="42">
        <v>7.73</v>
      </c>
      <c r="L993" s="42">
        <v>7.62</v>
      </c>
      <c r="M993" s="40">
        <v>0</v>
      </c>
      <c r="N993" s="40">
        <v>761.13630000000001</v>
      </c>
      <c r="Q993" s="2"/>
      <c r="R993" s="2"/>
      <c r="T993" s="2"/>
      <c r="U993" s="2"/>
      <c r="V993" s="2"/>
      <c r="W993" s="2"/>
      <c r="X993" s="36"/>
      <c r="Y993" s="35"/>
      <c r="Z993" s="35"/>
      <c r="AA993" s="2"/>
      <c r="AB993" s="37"/>
      <c r="AC993" s="37"/>
      <c r="AD993" s="35"/>
      <c r="AE993" s="39"/>
    </row>
    <row r="994" spans="1:31">
      <c r="A994" s="39" t="s">
        <v>32</v>
      </c>
      <c r="B994" s="38">
        <v>917587</v>
      </c>
      <c r="C994" s="38">
        <v>532582</v>
      </c>
      <c r="D994" s="38" t="s">
        <v>23</v>
      </c>
      <c r="E994" s="38" t="s">
        <v>26</v>
      </c>
      <c r="F994" s="41" t="s">
        <v>24</v>
      </c>
      <c r="G994" s="43">
        <v>36875</v>
      </c>
      <c r="H994" s="40">
        <v>-18514</v>
      </c>
      <c r="I994" s="40">
        <v>-18395.4859</v>
      </c>
      <c r="J994" s="38">
        <v>0.99359867610656005</v>
      </c>
      <c r="K994" s="42">
        <v>7.73</v>
      </c>
      <c r="L994" s="42">
        <v>7.82</v>
      </c>
      <c r="M994" s="40">
        <v>0</v>
      </c>
      <c r="N994" s="40">
        <v>1655.5936999999999</v>
      </c>
      <c r="Q994" s="2"/>
      <c r="R994" s="2"/>
      <c r="T994" s="2"/>
      <c r="U994" s="2"/>
      <c r="V994" s="2"/>
      <c r="W994" s="2"/>
      <c r="X994" s="36"/>
      <c r="Y994" s="35"/>
      <c r="Z994" s="35"/>
      <c r="AA994" s="2"/>
      <c r="AB994" s="37"/>
      <c r="AC994" s="37"/>
      <c r="AD994" s="35"/>
      <c r="AE994" s="39"/>
    </row>
    <row r="995" spans="1:31">
      <c r="A995" s="39" t="s">
        <v>32</v>
      </c>
      <c r="B995" s="38">
        <v>917617</v>
      </c>
      <c r="C995" s="38">
        <v>532625</v>
      </c>
      <c r="D995" s="38" t="s">
        <v>23</v>
      </c>
      <c r="E995" s="38" t="s">
        <v>26</v>
      </c>
      <c r="F995" s="41" t="s">
        <v>24</v>
      </c>
      <c r="G995" s="43">
        <v>36875</v>
      </c>
      <c r="H995" s="40">
        <v>5000</v>
      </c>
      <c r="I995" s="40">
        <v>4967.9934000000003</v>
      </c>
      <c r="J995" s="38">
        <v>0.99359867610656005</v>
      </c>
      <c r="K995" s="42">
        <v>7.73</v>
      </c>
      <c r="L995" s="42">
        <v>7.84</v>
      </c>
      <c r="M995" s="40">
        <v>0</v>
      </c>
      <c r="N995" s="40">
        <v>-546.47929999999997</v>
      </c>
      <c r="Q995" s="2"/>
      <c r="R995" s="2"/>
      <c r="T995" s="2"/>
      <c r="U995" s="2"/>
      <c r="V995" s="2"/>
      <c r="W995" s="2"/>
      <c r="X995" s="36"/>
      <c r="Y995" s="35"/>
      <c r="Z995" s="35"/>
      <c r="AA995" s="2"/>
      <c r="AB995" s="37"/>
      <c r="AC995" s="37"/>
      <c r="AD995" s="35"/>
      <c r="AE995" s="39"/>
    </row>
    <row r="996" spans="1:31">
      <c r="A996" s="39" t="s">
        <v>32</v>
      </c>
      <c r="B996" s="38">
        <v>917683</v>
      </c>
      <c r="C996" s="38">
        <v>532682</v>
      </c>
      <c r="D996" s="38" t="s">
        <v>23</v>
      </c>
      <c r="E996" s="38" t="s">
        <v>26</v>
      </c>
      <c r="F996" s="41" t="s">
        <v>24</v>
      </c>
      <c r="G996" s="43">
        <v>36875</v>
      </c>
      <c r="H996" s="40">
        <v>-1486</v>
      </c>
      <c r="I996" s="40">
        <v>-1476.4875999999999</v>
      </c>
      <c r="J996" s="38">
        <v>0.99359867610656005</v>
      </c>
      <c r="K996" s="42">
        <v>7.73</v>
      </c>
      <c r="L996" s="42">
        <v>7.78</v>
      </c>
      <c r="M996" s="40">
        <v>0</v>
      </c>
      <c r="N996" s="40">
        <v>73.824399999999997</v>
      </c>
      <c r="Q996" s="2"/>
      <c r="R996" s="2"/>
      <c r="T996" s="2"/>
      <c r="U996" s="2"/>
      <c r="V996" s="2"/>
      <c r="W996" s="2"/>
      <c r="X996" s="36"/>
      <c r="Y996" s="35"/>
      <c r="Z996" s="35"/>
      <c r="AA996" s="2"/>
      <c r="AB996" s="37"/>
      <c r="AC996" s="37"/>
      <c r="AD996" s="35"/>
      <c r="AE996" s="39"/>
    </row>
    <row r="997" spans="1:31">
      <c r="A997" s="39" t="s">
        <v>32</v>
      </c>
      <c r="B997" s="38">
        <v>917996</v>
      </c>
      <c r="C997" s="38">
        <v>532954</v>
      </c>
      <c r="D997" s="38" t="s">
        <v>23</v>
      </c>
      <c r="E997" s="38" t="s">
        <v>26</v>
      </c>
      <c r="F997" s="41" t="s">
        <v>24</v>
      </c>
      <c r="G997" s="43">
        <v>36875</v>
      </c>
      <c r="H997" s="40">
        <v>5000</v>
      </c>
      <c r="I997" s="40">
        <v>4967.9934000000003</v>
      </c>
      <c r="J997" s="38">
        <v>0.99359867610656005</v>
      </c>
      <c r="K997" s="42">
        <v>7.73</v>
      </c>
      <c r="L997" s="42">
        <v>7.72</v>
      </c>
      <c r="M997" s="40">
        <v>0</v>
      </c>
      <c r="N997" s="40">
        <v>49.679900000000004</v>
      </c>
      <c r="Q997" s="2"/>
      <c r="R997" s="2"/>
      <c r="T997" s="2"/>
      <c r="U997" s="2"/>
      <c r="V997" s="2"/>
      <c r="W997" s="2"/>
      <c r="X997" s="36"/>
      <c r="Y997" s="35"/>
      <c r="Z997" s="35"/>
      <c r="AA997" s="2"/>
      <c r="AB997" s="37"/>
      <c r="AC997" s="37"/>
      <c r="AD997" s="35"/>
      <c r="AE997" s="39"/>
    </row>
    <row r="998" spans="1:31">
      <c r="A998" s="39" t="s">
        <v>32</v>
      </c>
      <c r="B998" s="38">
        <v>918002</v>
      </c>
      <c r="C998" s="38">
        <v>532961</v>
      </c>
      <c r="D998" s="38" t="s">
        <v>23</v>
      </c>
      <c r="E998" s="38" t="s">
        <v>26</v>
      </c>
      <c r="F998" s="41" t="s">
        <v>24</v>
      </c>
      <c r="G998" s="43">
        <v>36875</v>
      </c>
      <c r="H998" s="40">
        <v>8000</v>
      </c>
      <c r="I998" s="40">
        <v>7948.7893999999997</v>
      </c>
      <c r="J998" s="38">
        <v>0.99359867610656005</v>
      </c>
      <c r="K998" s="42">
        <v>7.73</v>
      </c>
      <c r="L998" s="42">
        <v>7.86</v>
      </c>
      <c r="M998" s="40">
        <v>0</v>
      </c>
      <c r="N998" s="40">
        <v>-1033.3425999999999</v>
      </c>
      <c r="Q998" s="2"/>
      <c r="R998" s="2"/>
      <c r="T998" s="2"/>
      <c r="U998" s="2"/>
      <c r="V998" s="2"/>
      <c r="W998" s="2"/>
      <c r="X998" s="36"/>
      <c r="Y998" s="35"/>
      <c r="Z998" s="35"/>
      <c r="AA998" s="2"/>
      <c r="AB998" s="37"/>
      <c r="AC998" s="37"/>
      <c r="AD998" s="35"/>
      <c r="AE998" s="39"/>
    </row>
    <row r="999" spans="1:31">
      <c r="A999" s="39" t="s">
        <v>33</v>
      </c>
      <c r="B999" s="38">
        <v>918028</v>
      </c>
      <c r="C999" s="38">
        <v>532979</v>
      </c>
      <c r="D999" s="38" t="s">
        <v>23</v>
      </c>
      <c r="E999" s="38" t="s">
        <v>35</v>
      </c>
      <c r="F999" s="41" t="s">
        <v>24</v>
      </c>
      <c r="G999" s="43">
        <v>36875</v>
      </c>
      <c r="H999" s="40">
        <v>18514</v>
      </c>
      <c r="I999" s="40">
        <v>18395.4859</v>
      </c>
      <c r="J999" s="38">
        <v>0.99359867610656005</v>
      </c>
      <c r="K999" s="42">
        <v>7.73</v>
      </c>
      <c r="L999" s="42">
        <v>7.73</v>
      </c>
      <c r="M999" s="40">
        <v>0</v>
      </c>
      <c r="N999" s="40">
        <v>0</v>
      </c>
      <c r="Q999" s="2"/>
      <c r="R999" s="2"/>
      <c r="T999" s="2"/>
      <c r="U999" s="2"/>
      <c r="V999" s="2"/>
      <c r="W999" s="2"/>
      <c r="X999" s="36"/>
      <c r="Y999" s="35"/>
      <c r="Z999" s="35"/>
      <c r="AA999" s="2"/>
      <c r="AB999" s="37"/>
      <c r="AC999" s="37"/>
      <c r="AD999" s="35"/>
      <c r="AE999" s="39"/>
    </row>
    <row r="1000" spans="1:31">
      <c r="A1000" s="39" t="s">
        <v>33</v>
      </c>
      <c r="B1000" s="38">
        <v>918040</v>
      </c>
      <c r="C1000" s="38">
        <v>532988</v>
      </c>
      <c r="D1000" s="38" t="s">
        <v>23</v>
      </c>
      <c r="E1000" s="38" t="s">
        <v>35</v>
      </c>
      <c r="F1000" s="41" t="s">
        <v>24</v>
      </c>
      <c r="G1000" s="43">
        <v>36875</v>
      </c>
      <c r="H1000" s="40">
        <v>6486</v>
      </c>
      <c r="I1000" s="40">
        <v>6444.4809999999998</v>
      </c>
      <c r="J1000" s="38">
        <v>0.99359867610656005</v>
      </c>
      <c r="K1000" s="42">
        <v>7.73</v>
      </c>
      <c r="L1000" s="42">
        <v>7.73</v>
      </c>
      <c r="M1000" s="40">
        <v>0</v>
      </c>
      <c r="N1000" s="40">
        <v>0</v>
      </c>
      <c r="Q1000" s="2"/>
      <c r="R1000" s="2"/>
      <c r="T1000" s="2"/>
      <c r="U1000" s="2"/>
      <c r="V1000" s="2"/>
      <c r="W1000" s="2"/>
      <c r="X1000" s="36"/>
      <c r="Y1000" s="35"/>
      <c r="Z1000" s="35"/>
      <c r="AA1000" s="2"/>
      <c r="AB1000" s="37"/>
      <c r="AC1000" s="37"/>
      <c r="AD1000" s="35"/>
      <c r="AE1000" s="39"/>
    </row>
    <row r="1001" spans="1:31">
      <c r="A1001" s="39" t="s">
        <v>33</v>
      </c>
      <c r="B1001" s="38">
        <v>918044</v>
      </c>
      <c r="C1001" s="38">
        <v>532997</v>
      </c>
      <c r="D1001" s="38" t="s">
        <v>23</v>
      </c>
      <c r="E1001" s="38" t="s">
        <v>35</v>
      </c>
      <c r="F1001" s="41" t="s">
        <v>24</v>
      </c>
      <c r="G1001" s="43">
        <v>36875</v>
      </c>
      <c r="H1001" s="40">
        <v>5000</v>
      </c>
      <c r="I1001" s="40">
        <v>4967.9934000000003</v>
      </c>
      <c r="J1001" s="38">
        <v>0.99359867610656005</v>
      </c>
      <c r="K1001" s="42">
        <v>7.73</v>
      </c>
      <c r="L1001" s="42">
        <v>7.73</v>
      </c>
      <c r="M1001" s="40">
        <v>0</v>
      </c>
      <c r="N1001" s="40">
        <v>0</v>
      </c>
      <c r="Q1001" s="2"/>
      <c r="R1001" s="2"/>
      <c r="T1001" s="2"/>
      <c r="U1001" s="2"/>
      <c r="V1001" s="2"/>
      <c r="W1001" s="2"/>
      <c r="X1001" s="36"/>
      <c r="Y1001" s="35"/>
      <c r="Z1001" s="35"/>
      <c r="AA1001" s="2"/>
      <c r="AB1001" s="37"/>
      <c r="AC1001" s="37"/>
      <c r="AD1001" s="35"/>
      <c r="AE1001" s="39"/>
    </row>
    <row r="1002" spans="1:31">
      <c r="A1002" s="39" t="s">
        <v>33</v>
      </c>
      <c r="B1002" s="38">
        <v>918055</v>
      </c>
      <c r="C1002" s="38">
        <v>533002</v>
      </c>
      <c r="D1002" s="38" t="s">
        <v>23</v>
      </c>
      <c r="E1002" s="38" t="s">
        <v>35</v>
      </c>
      <c r="F1002" s="41" t="s">
        <v>24</v>
      </c>
      <c r="G1002" s="43">
        <v>36875</v>
      </c>
      <c r="H1002" s="40">
        <v>-30000</v>
      </c>
      <c r="I1002" s="40">
        <v>-29807.960299999999</v>
      </c>
      <c r="J1002" s="38">
        <v>0.99359867610656005</v>
      </c>
      <c r="K1002" s="42">
        <v>7.73</v>
      </c>
      <c r="L1002" s="42">
        <v>7.73</v>
      </c>
      <c r="M1002" s="40">
        <v>0</v>
      </c>
      <c r="N1002" s="40">
        <v>0</v>
      </c>
      <c r="Q1002" s="2"/>
      <c r="R1002" s="2"/>
      <c r="T1002" s="2"/>
      <c r="U1002" s="2"/>
      <c r="V1002" s="2"/>
      <c r="W1002" s="2"/>
      <c r="X1002" s="36"/>
      <c r="Y1002" s="35"/>
      <c r="Z1002" s="35"/>
      <c r="AA1002" s="2"/>
      <c r="AB1002" s="37"/>
      <c r="AC1002" s="37"/>
      <c r="AD1002" s="35"/>
      <c r="AE1002" s="39"/>
    </row>
    <row r="1003" spans="1:31">
      <c r="A1003" s="39" t="s">
        <v>30</v>
      </c>
      <c r="B1003" s="38">
        <v>918195</v>
      </c>
      <c r="C1003" s="38">
        <v>533119</v>
      </c>
      <c r="D1003" s="38" t="s">
        <v>23</v>
      </c>
      <c r="E1003" s="38" t="s">
        <v>26</v>
      </c>
      <c r="F1003" s="41" t="s">
        <v>24</v>
      </c>
      <c r="G1003" s="43">
        <v>36875</v>
      </c>
      <c r="H1003" s="40">
        <v>-45671</v>
      </c>
      <c r="I1003" s="40">
        <v>-45378.645100000002</v>
      </c>
      <c r="J1003" s="38">
        <v>0.99359867610656005</v>
      </c>
      <c r="K1003" s="42">
        <v>7.73</v>
      </c>
      <c r="L1003" s="42">
        <v>1.0000000000000001E-5</v>
      </c>
      <c r="M1003" s="40">
        <v>0</v>
      </c>
      <c r="N1003" s="40">
        <v>-350776.4731</v>
      </c>
      <c r="Q1003" s="2"/>
      <c r="R1003" s="2"/>
      <c r="T1003" s="2"/>
      <c r="U1003" s="2"/>
      <c r="V1003" s="2"/>
      <c r="W1003" s="2"/>
      <c r="X1003" s="36"/>
      <c r="Y1003" s="35"/>
      <c r="Z1003" s="35"/>
      <c r="AA1003" s="2"/>
      <c r="AB1003" s="37"/>
      <c r="AC1003" s="37"/>
      <c r="AD1003" s="35"/>
      <c r="AE1003" s="39"/>
    </row>
    <row r="1004" spans="1:31">
      <c r="A1004" s="39" t="s">
        <v>32</v>
      </c>
      <c r="B1004" s="38">
        <v>918802</v>
      </c>
      <c r="C1004" s="38">
        <v>533571</v>
      </c>
      <c r="D1004" s="38" t="s">
        <v>23</v>
      </c>
      <c r="E1004" s="38" t="s">
        <v>26</v>
      </c>
      <c r="F1004" s="41" t="s">
        <v>24</v>
      </c>
      <c r="G1004" s="43">
        <v>36876</v>
      </c>
      <c r="H1004" s="40">
        <v>5000</v>
      </c>
      <c r="I1004" s="40">
        <v>4967.9934000000003</v>
      </c>
      <c r="J1004" s="38">
        <v>0.99359867610656005</v>
      </c>
      <c r="K1004" s="42">
        <v>8.1950000000000003</v>
      </c>
      <c r="L1004" s="42">
        <v>7.96</v>
      </c>
      <c r="M1004" s="40">
        <v>0</v>
      </c>
      <c r="N1004" s="40">
        <v>1167.4784</v>
      </c>
      <c r="Q1004" s="2"/>
      <c r="R1004" s="2"/>
      <c r="T1004" s="2"/>
      <c r="U1004" s="2"/>
      <c r="V1004" s="2"/>
      <c r="W1004" s="2"/>
      <c r="X1004" s="36"/>
      <c r="Y1004" s="35"/>
      <c r="Z1004" s="35"/>
      <c r="AA1004" s="2"/>
      <c r="AB1004" s="37"/>
      <c r="AC1004" s="37"/>
      <c r="AD1004" s="35"/>
      <c r="AE1004" s="39"/>
    </row>
    <row r="1005" spans="1:31">
      <c r="A1005" s="39" t="s">
        <v>32</v>
      </c>
      <c r="B1005" s="38">
        <v>918802</v>
      </c>
      <c r="C1005" s="38">
        <v>533571</v>
      </c>
      <c r="D1005" s="38" t="s">
        <v>23</v>
      </c>
      <c r="E1005" s="38" t="s">
        <v>26</v>
      </c>
      <c r="F1005" s="41" t="s">
        <v>24</v>
      </c>
      <c r="G1005" s="43">
        <v>36877</v>
      </c>
      <c r="H1005" s="40">
        <v>5000</v>
      </c>
      <c r="I1005" s="40">
        <v>4967.9934000000003</v>
      </c>
      <c r="J1005" s="38">
        <v>0.99359867610656005</v>
      </c>
      <c r="K1005" s="42">
        <v>8.1950000000000003</v>
      </c>
      <c r="L1005" s="42">
        <v>7.96</v>
      </c>
      <c r="M1005" s="40">
        <v>0</v>
      </c>
      <c r="N1005" s="40">
        <v>1167.4784</v>
      </c>
      <c r="Q1005" s="2"/>
      <c r="R1005" s="2"/>
      <c r="T1005" s="2"/>
      <c r="U1005" s="2"/>
      <c r="V1005" s="2"/>
      <c r="W1005" s="2"/>
      <c r="X1005" s="36"/>
      <c r="Y1005" s="35"/>
      <c r="Z1005" s="35"/>
      <c r="AA1005" s="2"/>
      <c r="AB1005" s="37"/>
      <c r="AC1005" s="37"/>
      <c r="AD1005" s="35"/>
      <c r="AE1005" s="39"/>
    </row>
    <row r="1006" spans="1:31">
      <c r="A1006" s="39" t="s">
        <v>32</v>
      </c>
      <c r="B1006" s="38">
        <v>918802</v>
      </c>
      <c r="C1006" s="38">
        <v>533571</v>
      </c>
      <c r="D1006" s="38" t="s">
        <v>23</v>
      </c>
      <c r="E1006" s="38" t="s">
        <v>26</v>
      </c>
      <c r="F1006" s="41" t="s">
        <v>24</v>
      </c>
      <c r="G1006" s="43">
        <v>36878</v>
      </c>
      <c r="H1006" s="40">
        <v>5000</v>
      </c>
      <c r="I1006" s="40">
        <v>4967.9934000000003</v>
      </c>
      <c r="J1006" s="38">
        <v>0.99359867610656005</v>
      </c>
      <c r="K1006" s="42">
        <v>8.1950000000000003</v>
      </c>
      <c r="L1006" s="42">
        <v>7.96</v>
      </c>
      <c r="M1006" s="40">
        <v>0</v>
      </c>
      <c r="N1006" s="40">
        <v>1167.4784</v>
      </c>
      <c r="Q1006" s="2"/>
      <c r="R1006" s="2"/>
      <c r="T1006" s="2"/>
      <c r="U1006" s="2"/>
      <c r="V1006" s="2"/>
      <c r="W1006" s="2"/>
      <c r="X1006" s="36"/>
      <c r="Y1006" s="35"/>
      <c r="Z1006" s="35"/>
      <c r="AA1006" s="2"/>
      <c r="AB1006" s="37"/>
      <c r="AC1006" s="37"/>
      <c r="AD1006" s="35"/>
      <c r="AE1006" s="39"/>
    </row>
    <row r="1007" spans="1:31">
      <c r="A1007" s="39" t="s">
        <v>32</v>
      </c>
      <c r="B1007" s="38">
        <v>918840</v>
      </c>
      <c r="C1007" s="38">
        <v>533608</v>
      </c>
      <c r="D1007" s="38" t="s">
        <v>23</v>
      </c>
      <c r="E1007" s="38" t="s">
        <v>26</v>
      </c>
      <c r="F1007" s="41" t="s">
        <v>24</v>
      </c>
      <c r="G1007" s="43">
        <v>36876</v>
      </c>
      <c r="H1007" s="40">
        <v>10000</v>
      </c>
      <c r="I1007" s="40">
        <v>9935.9868000000006</v>
      </c>
      <c r="J1007" s="38">
        <v>0.99359867610656005</v>
      </c>
      <c r="K1007" s="42">
        <v>8.1950000000000003</v>
      </c>
      <c r="L1007" s="42">
        <v>8.02</v>
      </c>
      <c r="M1007" s="40">
        <v>0</v>
      </c>
      <c r="N1007" s="40">
        <v>1738.7977000000001</v>
      </c>
      <c r="Q1007" s="2"/>
      <c r="R1007" s="2"/>
      <c r="T1007" s="2"/>
      <c r="U1007" s="2"/>
      <c r="V1007" s="2"/>
      <c r="W1007" s="2"/>
      <c r="X1007" s="36"/>
      <c r="Y1007" s="35"/>
      <c r="Z1007" s="35"/>
      <c r="AA1007" s="2"/>
      <c r="AB1007" s="37"/>
      <c r="AC1007" s="37"/>
      <c r="AD1007" s="35"/>
      <c r="AE1007" s="39"/>
    </row>
    <row r="1008" spans="1:31">
      <c r="A1008" s="39" t="s">
        <v>32</v>
      </c>
      <c r="B1008" s="38">
        <v>918840</v>
      </c>
      <c r="C1008" s="38">
        <v>533608</v>
      </c>
      <c r="D1008" s="38" t="s">
        <v>23</v>
      </c>
      <c r="E1008" s="38" t="s">
        <v>26</v>
      </c>
      <c r="F1008" s="41" t="s">
        <v>24</v>
      </c>
      <c r="G1008" s="43">
        <v>36877</v>
      </c>
      <c r="H1008" s="40">
        <v>10000</v>
      </c>
      <c r="I1008" s="40">
        <v>9935.9868000000006</v>
      </c>
      <c r="J1008" s="38">
        <v>0.99359867610656005</v>
      </c>
      <c r="K1008" s="42">
        <v>8.1950000000000003</v>
      </c>
      <c r="L1008" s="42">
        <v>8.02</v>
      </c>
      <c r="M1008" s="40">
        <v>0</v>
      </c>
      <c r="N1008" s="40">
        <v>1738.7977000000001</v>
      </c>
      <c r="Q1008" s="2"/>
      <c r="R1008" s="2"/>
      <c r="T1008" s="2"/>
      <c r="U1008" s="2"/>
      <c r="V1008" s="2"/>
      <c r="W1008" s="2"/>
      <c r="X1008" s="36"/>
      <c r="Y1008" s="35"/>
      <c r="Z1008" s="35"/>
      <c r="AA1008" s="2"/>
      <c r="AB1008" s="37"/>
      <c r="AC1008" s="37"/>
      <c r="AD1008" s="35"/>
      <c r="AE1008" s="39"/>
    </row>
    <row r="1009" spans="1:31">
      <c r="A1009" s="39" t="s">
        <v>32</v>
      </c>
      <c r="B1009" s="38">
        <v>918840</v>
      </c>
      <c r="C1009" s="38">
        <v>533608</v>
      </c>
      <c r="D1009" s="38" t="s">
        <v>23</v>
      </c>
      <c r="E1009" s="38" t="s">
        <v>26</v>
      </c>
      <c r="F1009" s="41" t="s">
        <v>24</v>
      </c>
      <c r="G1009" s="43">
        <v>36878</v>
      </c>
      <c r="H1009" s="40">
        <v>10000</v>
      </c>
      <c r="I1009" s="40">
        <v>9935.9868000000006</v>
      </c>
      <c r="J1009" s="38">
        <v>0.99359867610656005</v>
      </c>
      <c r="K1009" s="42">
        <v>8.1950000000000003</v>
      </c>
      <c r="L1009" s="42">
        <v>8.02</v>
      </c>
      <c r="M1009" s="40">
        <v>0</v>
      </c>
      <c r="N1009" s="40">
        <v>1738.7977000000001</v>
      </c>
      <c r="Q1009" s="2"/>
      <c r="R1009" s="2"/>
      <c r="T1009" s="2"/>
      <c r="U1009" s="2"/>
      <c r="V1009" s="2"/>
      <c r="W1009" s="2"/>
      <c r="X1009" s="36"/>
      <c r="Y1009" s="35"/>
      <c r="Z1009" s="35"/>
      <c r="AA1009" s="2"/>
      <c r="AB1009" s="37"/>
      <c r="AC1009" s="37"/>
      <c r="AD1009" s="35"/>
      <c r="AE1009" s="39"/>
    </row>
    <row r="1010" spans="1:31">
      <c r="A1010" s="39" t="s">
        <v>32</v>
      </c>
      <c r="B1010" s="38">
        <v>918908</v>
      </c>
      <c r="C1010" s="38">
        <v>533689</v>
      </c>
      <c r="D1010" s="38" t="s">
        <v>23</v>
      </c>
      <c r="E1010" s="38" t="s">
        <v>26</v>
      </c>
      <c r="F1010" s="41" t="s">
        <v>24</v>
      </c>
      <c r="G1010" s="43">
        <v>36876</v>
      </c>
      <c r="H1010" s="40">
        <v>10000</v>
      </c>
      <c r="I1010" s="40">
        <v>9935.9868000000006</v>
      </c>
      <c r="J1010" s="38">
        <v>0.99359867610656005</v>
      </c>
      <c r="K1010" s="42">
        <v>8.1950000000000003</v>
      </c>
      <c r="L1010" s="42">
        <v>8</v>
      </c>
      <c r="M1010" s="40">
        <v>0</v>
      </c>
      <c r="N1010" s="40">
        <v>1937.5174</v>
      </c>
      <c r="Q1010" s="2"/>
      <c r="R1010" s="2"/>
      <c r="T1010" s="2"/>
      <c r="U1010" s="2"/>
      <c r="V1010" s="2"/>
      <c r="W1010" s="2"/>
      <c r="X1010" s="36"/>
      <c r="Y1010" s="35"/>
      <c r="Z1010" s="35"/>
      <c r="AA1010" s="2"/>
      <c r="AB1010" s="37"/>
      <c r="AC1010" s="37"/>
      <c r="AD1010" s="35"/>
      <c r="AE1010" s="39"/>
    </row>
    <row r="1011" spans="1:31">
      <c r="A1011" s="39" t="s">
        <v>32</v>
      </c>
      <c r="B1011" s="38">
        <v>918908</v>
      </c>
      <c r="C1011" s="38">
        <v>533689</v>
      </c>
      <c r="D1011" s="38" t="s">
        <v>23</v>
      </c>
      <c r="E1011" s="38" t="s">
        <v>26</v>
      </c>
      <c r="F1011" s="41" t="s">
        <v>24</v>
      </c>
      <c r="G1011" s="43">
        <v>36877</v>
      </c>
      <c r="H1011" s="40">
        <v>10000</v>
      </c>
      <c r="I1011" s="40">
        <v>9935.9868000000006</v>
      </c>
      <c r="J1011" s="38">
        <v>0.99359867610656005</v>
      </c>
      <c r="K1011" s="42">
        <v>8.1950000000000003</v>
      </c>
      <c r="L1011" s="42">
        <v>8</v>
      </c>
      <c r="M1011" s="40">
        <v>0</v>
      </c>
      <c r="N1011" s="40">
        <v>1937.5174</v>
      </c>
      <c r="Q1011" s="2"/>
      <c r="R1011" s="2"/>
      <c r="T1011" s="2"/>
      <c r="U1011" s="2"/>
      <c r="V1011" s="2"/>
      <c r="W1011" s="2"/>
      <c r="X1011" s="36"/>
      <c r="Y1011" s="35"/>
      <c r="Z1011" s="35"/>
      <c r="AA1011" s="2"/>
      <c r="AB1011" s="37"/>
      <c r="AC1011" s="37"/>
      <c r="AD1011" s="35"/>
      <c r="AE1011" s="39"/>
    </row>
    <row r="1012" spans="1:31">
      <c r="A1012" s="39" t="s">
        <v>32</v>
      </c>
      <c r="B1012" s="38">
        <v>918908</v>
      </c>
      <c r="C1012" s="38">
        <v>533689</v>
      </c>
      <c r="D1012" s="38" t="s">
        <v>23</v>
      </c>
      <c r="E1012" s="38" t="s">
        <v>26</v>
      </c>
      <c r="F1012" s="41" t="s">
        <v>24</v>
      </c>
      <c r="G1012" s="43">
        <v>36878</v>
      </c>
      <c r="H1012" s="40">
        <v>10000</v>
      </c>
      <c r="I1012" s="40">
        <v>9935.9868000000006</v>
      </c>
      <c r="J1012" s="38">
        <v>0.99359867610656005</v>
      </c>
      <c r="K1012" s="42">
        <v>8.1950000000000003</v>
      </c>
      <c r="L1012" s="42">
        <v>8</v>
      </c>
      <c r="M1012" s="40">
        <v>0</v>
      </c>
      <c r="N1012" s="40">
        <v>1937.5174</v>
      </c>
      <c r="Q1012" s="2"/>
      <c r="R1012" s="2"/>
      <c r="T1012" s="2"/>
      <c r="U1012" s="2"/>
      <c r="V1012" s="2"/>
      <c r="W1012" s="2"/>
      <c r="X1012" s="36"/>
      <c r="Y1012" s="35"/>
      <c r="Z1012" s="35"/>
      <c r="AA1012" s="2"/>
      <c r="AB1012" s="37"/>
      <c r="AC1012" s="37"/>
      <c r="AD1012" s="35"/>
      <c r="AE1012" s="39"/>
    </row>
    <row r="1013" spans="1:31">
      <c r="A1013" s="39" t="s">
        <v>32</v>
      </c>
      <c r="B1013" s="38">
        <v>918941</v>
      </c>
      <c r="C1013" s="38">
        <v>533722</v>
      </c>
      <c r="D1013" s="38" t="s">
        <v>23</v>
      </c>
      <c r="E1013" s="38" t="s">
        <v>26</v>
      </c>
      <c r="F1013" s="41" t="s">
        <v>24</v>
      </c>
      <c r="G1013" s="43">
        <v>36876</v>
      </c>
      <c r="H1013" s="40">
        <v>-2000</v>
      </c>
      <c r="I1013" s="40">
        <v>-1987.1974</v>
      </c>
      <c r="J1013" s="38">
        <v>0.99359867610656005</v>
      </c>
      <c r="K1013" s="42">
        <v>8.1950000000000003</v>
      </c>
      <c r="L1013" s="42">
        <v>8.02</v>
      </c>
      <c r="M1013" s="40">
        <v>0</v>
      </c>
      <c r="N1013" s="40">
        <v>-347.7595</v>
      </c>
      <c r="Q1013" s="2"/>
      <c r="R1013" s="2"/>
      <c r="T1013" s="2"/>
      <c r="U1013" s="2"/>
      <c r="V1013" s="2"/>
      <c r="W1013" s="2"/>
      <c r="X1013" s="36"/>
      <c r="Y1013" s="35"/>
      <c r="Z1013" s="35"/>
      <c r="AA1013" s="2"/>
      <c r="AB1013" s="37"/>
      <c r="AC1013" s="37"/>
      <c r="AD1013" s="35"/>
      <c r="AE1013" s="39"/>
    </row>
    <row r="1014" spans="1:31">
      <c r="A1014" s="39" t="s">
        <v>32</v>
      </c>
      <c r="B1014" s="38">
        <v>918941</v>
      </c>
      <c r="C1014" s="38">
        <v>533722</v>
      </c>
      <c r="D1014" s="38" t="s">
        <v>23</v>
      </c>
      <c r="E1014" s="38" t="s">
        <v>26</v>
      </c>
      <c r="F1014" s="41" t="s">
        <v>24</v>
      </c>
      <c r="G1014" s="43">
        <v>36877</v>
      </c>
      <c r="H1014" s="40">
        <v>-2000</v>
      </c>
      <c r="I1014" s="40">
        <v>-1987.1974</v>
      </c>
      <c r="J1014" s="38">
        <v>0.99359867610656005</v>
      </c>
      <c r="K1014" s="42">
        <v>8.1950000000000003</v>
      </c>
      <c r="L1014" s="42">
        <v>8.02</v>
      </c>
      <c r="M1014" s="40">
        <v>0</v>
      </c>
      <c r="N1014" s="40">
        <v>-347.7595</v>
      </c>
      <c r="Q1014" s="2"/>
      <c r="R1014" s="2"/>
      <c r="T1014" s="2"/>
      <c r="U1014" s="2"/>
      <c r="V1014" s="2"/>
      <c r="W1014" s="2"/>
      <c r="X1014" s="36"/>
      <c r="Y1014" s="35"/>
      <c r="Z1014" s="35"/>
      <c r="AA1014" s="2"/>
      <c r="AB1014" s="37"/>
      <c r="AC1014" s="37"/>
      <c r="AD1014" s="35"/>
      <c r="AE1014" s="39"/>
    </row>
    <row r="1015" spans="1:31">
      <c r="A1015" s="39" t="s">
        <v>32</v>
      </c>
      <c r="B1015" s="38">
        <v>918941</v>
      </c>
      <c r="C1015" s="38">
        <v>533722</v>
      </c>
      <c r="D1015" s="38" t="s">
        <v>23</v>
      </c>
      <c r="E1015" s="38" t="s">
        <v>26</v>
      </c>
      <c r="F1015" s="41" t="s">
        <v>24</v>
      </c>
      <c r="G1015" s="43">
        <v>36878</v>
      </c>
      <c r="H1015" s="40">
        <v>-2000</v>
      </c>
      <c r="I1015" s="40">
        <v>-1987.1974</v>
      </c>
      <c r="J1015" s="38">
        <v>0.99359867610656005</v>
      </c>
      <c r="K1015" s="42">
        <v>8.1950000000000003</v>
      </c>
      <c r="L1015" s="42">
        <v>8.02</v>
      </c>
      <c r="M1015" s="40">
        <v>0</v>
      </c>
      <c r="N1015" s="40">
        <v>-347.7595</v>
      </c>
      <c r="Q1015" s="2"/>
      <c r="R1015" s="2"/>
      <c r="T1015" s="2"/>
      <c r="U1015" s="2"/>
      <c r="V1015" s="2"/>
      <c r="W1015" s="2"/>
      <c r="X1015" s="36"/>
      <c r="Y1015" s="35"/>
      <c r="Z1015" s="35"/>
      <c r="AA1015" s="2"/>
      <c r="AB1015" s="37"/>
      <c r="AC1015" s="37"/>
      <c r="AD1015" s="35"/>
      <c r="AE1015" s="39"/>
    </row>
    <row r="1016" spans="1:31">
      <c r="A1016" s="39" t="s">
        <v>32</v>
      </c>
      <c r="B1016" s="38">
        <v>918972</v>
      </c>
      <c r="C1016" s="38">
        <v>533751</v>
      </c>
      <c r="D1016" s="38" t="s">
        <v>23</v>
      </c>
      <c r="E1016" s="38" t="s">
        <v>26</v>
      </c>
      <c r="F1016" s="41" t="s">
        <v>24</v>
      </c>
      <c r="G1016" s="43">
        <v>36876</v>
      </c>
      <c r="H1016" s="40">
        <v>-2000</v>
      </c>
      <c r="I1016" s="40">
        <v>-1987.1974</v>
      </c>
      <c r="J1016" s="38">
        <v>0.99359867610656005</v>
      </c>
      <c r="K1016" s="42">
        <v>8.1950000000000003</v>
      </c>
      <c r="L1016" s="42">
        <v>8.0399999999999991</v>
      </c>
      <c r="M1016" s="40">
        <v>0</v>
      </c>
      <c r="N1016" s="40">
        <v>-308.01560000000001</v>
      </c>
      <c r="Q1016" s="2"/>
      <c r="R1016" s="2"/>
      <c r="T1016" s="2"/>
      <c r="U1016" s="2"/>
      <c r="V1016" s="2"/>
      <c r="W1016" s="2"/>
      <c r="X1016" s="36"/>
      <c r="Y1016" s="35"/>
      <c r="Z1016" s="35"/>
      <c r="AA1016" s="2"/>
      <c r="AB1016" s="37"/>
      <c r="AC1016" s="37"/>
      <c r="AD1016" s="35"/>
      <c r="AE1016" s="39"/>
    </row>
    <row r="1017" spans="1:31">
      <c r="A1017" s="39" t="s">
        <v>32</v>
      </c>
      <c r="B1017" s="38">
        <v>918972</v>
      </c>
      <c r="C1017" s="38">
        <v>533751</v>
      </c>
      <c r="D1017" s="38" t="s">
        <v>23</v>
      </c>
      <c r="E1017" s="38" t="s">
        <v>26</v>
      </c>
      <c r="F1017" s="41" t="s">
        <v>24</v>
      </c>
      <c r="G1017" s="43">
        <v>36877</v>
      </c>
      <c r="H1017" s="40">
        <v>-2000</v>
      </c>
      <c r="I1017" s="40">
        <v>-1987.1974</v>
      </c>
      <c r="J1017" s="38">
        <v>0.99359867610656005</v>
      </c>
      <c r="K1017" s="42">
        <v>8.1950000000000003</v>
      </c>
      <c r="L1017" s="42">
        <v>8.0399999999999991</v>
      </c>
      <c r="M1017" s="40">
        <v>0</v>
      </c>
      <c r="N1017" s="40">
        <v>-308.01560000000001</v>
      </c>
      <c r="Q1017" s="2"/>
      <c r="R1017" s="2"/>
      <c r="T1017" s="2"/>
      <c r="U1017" s="2"/>
      <c r="V1017" s="2"/>
      <c r="W1017" s="2"/>
      <c r="X1017" s="36"/>
      <c r="Y1017" s="35"/>
      <c r="Z1017" s="35"/>
      <c r="AA1017" s="2"/>
      <c r="AB1017" s="37"/>
      <c r="AC1017" s="37"/>
      <c r="AD1017" s="35"/>
      <c r="AE1017" s="39"/>
    </row>
    <row r="1018" spans="1:31">
      <c r="A1018" s="39" t="s">
        <v>32</v>
      </c>
      <c r="B1018" s="38">
        <v>918972</v>
      </c>
      <c r="C1018" s="38">
        <v>533751</v>
      </c>
      <c r="D1018" s="38" t="s">
        <v>23</v>
      </c>
      <c r="E1018" s="38" t="s">
        <v>26</v>
      </c>
      <c r="F1018" s="41" t="s">
        <v>24</v>
      </c>
      <c r="G1018" s="43">
        <v>36878</v>
      </c>
      <c r="H1018" s="40">
        <v>-2000</v>
      </c>
      <c r="I1018" s="40">
        <v>-1987.1974</v>
      </c>
      <c r="J1018" s="38">
        <v>0.99359867610656005</v>
      </c>
      <c r="K1018" s="42">
        <v>8.1950000000000003</v>
      </c>
      <c r="L1018" s="42">
        <v>8.0399999999999991</v>
      </c>
      <c r="M1018" s="40">
        <v>0</v>
      </c>
      <c r="N1018" s="40">
        <v>-308.01560000000001</v>
      </c>
      <c r="Q1018" s="2"/>
      <c r="R1018" s="2"/>
      <c r="T1018" s="2"/>
      <c r="U1018" s="2"/>
      <c r="V1018" s="2"/>
      <c r="W1018" s="2"/>
      <c r="X1018" s="36"/>
      <c r="Y1018" s="35"/>
      <c r="Z1018" s="35"/>
      <c r="AA1018" s="2"/>
      <c r="AB1018" s="37"/>
      <c r="AC1018" s="37"/>
      <c r="AD1018" s="35"/>
      <c r="AE1018" s="39"/>
    </row>
    <row r="1019" spans="1:31">
      <c r="A1019" s="39" t="s">
        <v>32</v>
      </c>
      <c r="B1019" s="38">
        <v>919106</v>
      </c>
      <c r="C1019" s="38">
        <v>533866</v>
      </c>
      <c r="D1019" s="38" t="s">
        <v>23</v>
      </c>
      <c r="E1019" s="38" t="s">
        <v>26</v>
      </c>
      <c r="F1019" s="41" t="s">
        <v>24</v>
      </c>
      <c r="G1019" s="43">
        <v>36876</v>
      </c>
      <c r="H1019" s="40">
        <v>-2000</v>
      </c>
      <c r="I1019" s="40">
        <v>-1987.1974</v>
      </c>
      <c r="J1019" s="38">
        <v>0.99359867610656005</v>
      </c>
      <c r="K1019" s="42">
        <v>8.1950000000000003</v>
      </c>
      <c r="L1019" s="42">
        <v>8</v>
      </c>
      <c r="M1019" s="40">
        <v>0</v>
      </c>
      <c r="N1019" s="40">
        <v>-387.50349999999997</v>
      </c>
      <c r="Q1019" s="2"/>
      <c r="R1019" s="2"/>
      <c r="T1019" s="2"/>
      <c r="U1019" s="2"/>
      <c r="V1019" s="2"/>
      <c r="W1019" s="2"/>
      <c r="X1019" s="36"/>
      <c r="Y1019" s="35"/>
      <c r="Z1019" s="35"/>
      <c r="AA1019" s="2"/>
      <c r="AB1019" s="37"/>
      <c r="AC1019" s="37"/>
      <c r="AD1019" s="35"/>
      <c r="AE1019" s="39"/>
    </row>
    <row r="1020" spans="1:31">
      <c r="A1020" s="39" t="s">
        <v>32</v>
      </c>
      <c r="B1020" s="38">
        <v>919106</v>
      </c>
      <c r="C1020" s="38">
        <v>533866</v>
      </c>
      <c r="D1020" s="38" t="s">
        <v>23</v>
      </c>
      <c r="E1020" s="38" t="s">
        <v>26</v>
      </c>
      <c r="F1020" s="41" t="s">
        <v>24</v>
      </c>
      <c r="G1020" s="43">
        <v>36877</v>
      </c>
      <c r="H1020" s="40">
        <v>-2000</v>
      </c>
      <c r="I1020" s="40">
        <v>-1987.1974</v>
      </c>
      <c r="J1020" s="38">
        <v>0.99359867610656005</v>
      </c>
      <c r="K1020" s="42">
        <v>8.1950000000000003</v>
      </c>
      <c r="L1020" s="42">
        <v>8</v>
      </c>
      <c r="M1020" s="40">
        <v>0</v>
      </c>
      <c r="N1020" s="40">
        <v>-387.50349999999997</v>
      </c>
      <c r="Q1020" s="2"/>
      <c r="R1020" s="2"/>
      <c r="T1020" s="2"/>
      <c r="U1020" s="2"/>
      <c r="V1020" s="2"/>
      <c r="W1020" s="2"/>
      <c r="X1020" s="36"/>
      <c r="Y1020" s="35"/>
      <c r="Z1020" s="35"/>
      <c r="AA1020" s="2"/>
      <c r="AB1020" s="37"/>
      <c r="AC1020" s="37"/>
      <c r="AD1020" s="35"/>
      <c r="AE1020" s="39"/>
    </row>
    <row r="1021" spans="1:31">
      <c r="A1021" s="39" t="s">
        <v>32</v>
      </c>
      <c r="B1021" s="38">
        <v>919106</v>
      </c>
      <c r="C1021" s="38">
        <v>533866</v>
      </c>
      <c r="D1021" s="38" t="s">
        <v>23</v>
      </c>
      <c r="E1021" s="38" t="s">
        <v>26</v>
      </c>
      <c r="F1021" s="41" t="s">
        <v>24</v>
      </c>
      <c r="G1021" s="43">
        <v>36878</v>
      </c>
      <c r="H1021" s="40">
        <v>-2000</v>
      </c>
      <c r="I1021" s="40">
        <v>-1987.1974</v>
      </c>
      <c r="J1021" s="38">
        <v>0.99359867610656005</v>
      </c>
      <c r="K1021" s="42">
        <v>8.1950000000000003</v>
      </c>
      <c r="L1021" s="42">
        <v>8</v>
      </c>
      <c r="M1021" s="40">
        <v>0</v>
      </c>
      <c r="N1021" s="40">
        <v>-387.50349999999997</v>
      </c>
      <c r="Q1021" s="2"/>
      <c r="R1021" s="2"/>
      <c r="T1021" s="2"/>
      <c r="U1021" s="2"/>
      <c r="V1021" s="2"/>
      <c r="W1021" s="2"/>
      <c r="X1021" s="36"/>
      <c r="Y1021" s="35"/>
      <c r="Z1021" s="35"/>
      <c r="AA1021" s="2"/>
      <c r="AB1021" s="37"/>
      <c r="AC1021" s="37"/>
      <c r="AD1021" s="35"/>
      <c r="AE1021" s="39"/>
    </row>
    <row r="1022" spans="1:31">
      <c r="A1022" s="39" t="s">
        <v>32</v>
      </c>
      <c r="B1022" s="38">
        <v>919289</v>
      </c>
      <c r="C1022" s="38">
        <v>534040</v>
      </c>
      <c r="D1022" s="38" t="s">
        <v>23</v>
      </c>
      <c r="E1022" s="38" t="s">
        <v>26</v>
      </c>
      <c r="F1022" s="41" t="s">
        <v>24</v>
      </c>
      <c r="G1022" s="43">
        <v>36876</v>
      </c>
      <c r="H1022" s="40">
        <v>20000</v>
      </c>
      <c r="I1022" s="40">
        <v>19871.9735</v>
      </c>
      <c r="J1022" s="38">
        <v>0.99359867610656005</v>
      </c>
      <c r="K1022" s="42">
        <v>8.1950000000000003</v>
      </c>
      <c r="L1022" s="42">
        <v>8.02</v>
      </c>
      <c r="M1022" s="40">
        <v>0</v>
      </c>
      <c r="N1022" s="40">
        <v>3477.5954000000002</v>
      </c>
      <c r="Q1022" s="2"/>
      <c r="R1022" s="2"/>
      <c r="T1022" s="2"/>
      <c r="U1022" s="2"/>
      <c r="V1022" s="2"/>
      <c r="W1022" s="2"/>
      <c r="X1022" s="36"/>
      <c r="Y1022" s="35"/>
      <c r="Z1022" s="35"/>
      <c r="AA1022" s="2"/>
      <c r="AB1022" s="37"/>
      <c r="AC1022" s="37"/>
      <c r="AD1022" s="35"/>
      <c r="AE1022" s="39"/>
    </row>
    <row r="1023" spans="1:31">
      <c r="A1023" s="39" t="s">
        <v>32</v>
      </c>
      <c r="B1023" s="38">
        <v>919289</v>
      </c>
      <c r="C1023" s="38">
        <v>534040</v>
      </c>
      <c r="D1023" s="38" t="s">
        <v>23</v>
      </c>
      <c r="E1023" s="38" t="s">
        <v>26</v>
      </c>
      <c r="F1023" s="41" t="s">
        <v>24</v>
      </c>
      <c r="G1023" s="43">
        <v>36877</v>
      </c>
      <c r="H1023" s="40">
        <v>20000</v>
      </c>
      <c r="I1023" s="40">
        <v>19871.9735</v>
      </c>
      <c r="J1023" s="38">
        <v>0.99359867610656005</v>
      </c>
      <c r="K1023" s="42">
        <v>8.1950000000000003</v>
      </c>
      <c r="L1023" s="42">
        <v>8.02</v>
      </c>
      <c r="M1023" s="40">
        <v>0</v>
      </c>
      <c r="N1023" s="40">
        <v>3477.5954000000002</v>
      </c>
      <c r="Q1023" s="2"/>
      <c r="R1023" s="2"/>
      <c r="T1023" s="2"/>
      <c r="U1023" s="2"/>
      <c r="V1023" s="2"/>
      <c r="W1023" s="2"/>
      <c r="X1023" s="36"/>
      <c r="Y1023" s="35"/>
      <c r="Z1023" s="35"/>
      <c r="AA1023" s="2"/>
      <c r="AB1023" s="37"/>
      <c r="AC1023" s="37"/>
      <c r="AD1023" s="35"/>
      <c r="AE1023" s="39"/>
    </row>
    <row r="1024" spans="1:31">
      <c r="A1024" s="39" t="s">
        <v>32</v>
      </c>
      <c r="B1024" s="38">
        <v>919289</v>
      </c>
      <c r="C1024" s="38">
        <v>534040</v>
      </c>
      <c r="D1024" s="38" t="s">
        <v>23</v>
      </c>
      <c r="E1024" s="38" t="s">
        <v>26</v>
      </c>
      <c r="F1024" s="41" t="s">
        <v>24</v>
      </c>
      <c r="G1024" s="43">
        <v>36878</v>
      </c>
      <c r="H1024" s="40">
        <v>20000</v>
      </c>
      <c r="I1024" s="40">
        <v>19871.9735</v>
      </c>
      <c r="J1024" s="38">
        <v>0.99359867610656005</v>
      </c>
      <c r="K1024" s="42">
        <v>8.1950000000000003</v>
      </c>
      <c r="L1024" s="42">
        <v>8.02</v>
      </c>
      <c r="M1024" s="40">
        <v>0</v>
      </c>
      <c r="N1024" s="40">
        <v>3477.5954000000002</v>
      </c>
      <c r="Q1024" s="2"/>
      <c r="R1024" s="2"/>
      <c r="T1024" s="2"/>
      <c r="U1024" s="2"/>
      <c r="V1024" s="2"/>
      <c r="W1024" s="2"/>
      <c r="X1024" s="36"/>
      <c r="Y1024" s="35"/>
      <c r="Z1024" s="35"/>
      <c r="AA1024" s="2"/>
      <c r="AB1024" s="37"/>
      <c r="AC1024" s="37"/>
      <c r="AD1024" s="35"/>
      <c r="AE1024" s="39"/>
    </row>
    <row r="1025" spans="1:31">
      <c r="A1025" s="39" t="s">
        <v>32</v>
      </c>
      <c r="B1025" s="38">
        <v>919405</v>
      </c>
      <c r="C1025" s="38">
        <v>534117</v>
      </c>
      <c r="D1025" s="38" t="s">
        <v>23</v>
      </c>
      <c r="E1025" s="38" t="s">
        <v>26</v>
      </c>
      <c r="F1025" s="41" t="s">
        <v>24</v>
      </c>
      <c r="G1025" s="43">
        <v>36876</v>
      </c>
      <c r="H1025" s="40">
        <v>-15000</v>
      </c>
      <c r="I1025" s="40">
        <v>-14903.980100000001</v>
      </c>
      <c r="J1025" s="38">
        <v>0.99359867610656005</v>
      </c>
      <c r="K1025" s="42">
        <v>8.1950000000000003</v>
      </c>
      <c r="L1025" s="42">
        <v>8.06</v>
      </c>
      <c r="M1025" s="40">
        <v>0</v>
      </c>
      <c r="N1025" s="40">
        <v>-2012.0373</v>
      </c>
      <c r="Q1025" s="2"/>
      <c r="R1025" s="2"/>
      <c r="T1025" s="2"/>
      <c r="U1025" s="2"/>
      <c r="V1025" s="2"/>
      <c r="W1025" s="2"/>
      <c r="X1025" s="36"/>
      <c r="Y1025" s="35"/>
      <c r="Z1025" s="35"/>
      <c r="AA1025" s="2"/>
      <c r="AB1025" s="37"/>
      <c r="AC1025" s="37"/>
      <c r="AD1025" s="35"/>
      <c r="AE1025" s="39"/>
    </row>
    <row r="1026" spans="1:31">
      <c r="A1026" s="39" t="s">
        <v>32</v>
      </c>
      <c r="B1026" s="38">
        <v>919405</v>
      </c>
      <c r="C1026" s="38">
        <v>534117</v>
      </c>
      <c r="D1026" s="38" t="s">
        <v>23</v>
      </c>
      <c r="E1026" s="38" t="s">
        <v>26</v>
      </c>
      <c r="F1026" s="41" t="s">
        <v>24</v>
      </c>
      <c r="G1026" s="43">
        <v>36877</v>
      </c>
      <c r="H1026" s="40">
        <v>-15000</v>
      </c>
      <c r="I1026" s="40">
        <v>-14903.980100000001</v>
      </c>
      <c r="J1026" s="38">
        <v>0.99359867610656005</v>
      </c>
      <c r="K1026" s="42">
        <v>8.1950000000000003</v>
      </c>
      <c r="L1026" s="42">
        <v>8.06</v>
      </c>
      <c r="M1026" s="40">
        <v>0</v>
      </c>
      <c r="N1026" s="40">
        <v>-2012.0373</v>
      </c>
      <c r="Q1026" s="2"/>
      <c r="R1026" s="2"/>
      <c r="T1026" s="2"/>
      <c r="U1026" s="2"/>
      <c r="V1026" s="2"/>
      <c r="W1026" s="2"/>
      <c r="X1026" s="36"/>
      <c r="Y1026" s="35"/>
      <c r="Z1026" s="35"/>
      <c r="AA1026" s="2"/>
      <c r="AB1026" s="37"/>
      <c r="AC1026" s="37"/>
      <c r="AD1026" s="35"/>
      <c r="AE1026" s="39"/>
    </row>
    <row r="1027" spans="1:31">
      <c r="A1027" s="39" t="s">
        <v>32</v>
      </c>
      <c r="B1027" s="38">
        <v>919405</v>
      </c>
      <c r="C1027" s="38">
        <v>534117</v>
      </c>
      <c r="D1027" s="38" t="s">
        <v>23</v>
      </c>
      <c r="E1027" s="38" t="s">
        <v>26</v>
      </c>
      <c r="F1027" s="41" t="s">
        <v>24</v>
      </c>
      <c r="G1027" s="43">
        <v>36878</v>
      </c>
      <c r="H1027" s="40">
        <v>-15000</v>
      </c>
      <c r="I1027" s="40">
        <v>-14903.980100000001</v>
      </c>
      <c r="J1027" s="38">
        <v>0.99359867610656005</v>
      </c>
      <c r="K1027" s="42">
        <v>8.1950000000000003</v>
      </c>
      <c r="L1027" s="42">
        <v>8.06</v>
      </c>
      <c r="M1027" s="40">
        <v>0</v>
      </c>
      <c r="N1027" s="40">
        <v>-2012.0373</v>
      </c>
      <c r="Q1027" s="2"/>
      <c r="R1027" s="2"/>
      <c r="T1027" s="2"/>
      <c r="U1027" s="2"/>
      <c r="V1027" s="2"/>
      <c r="W1027" s="2"/>
      <c r="X1027" s="36"/>
      <c r="Y1027" s="35"/>
      <c r="Z1027" s="35"/>
      <c r="AA1027" s="2"/>
      <c r="AB1027" s="37"/>
      <c r="AC1027" s="37"/>
      <c r="AD1027" s="35"/>
      <c r="AE1027" s="39"/>
    </row>
    <row r="1028" spans="1:31">
      <c r="A1028" s="39" t="s">
        <v>32</v>
      </c>
      <c r="B1028" s="38">
        <v>919411</v>
      </c>
      <c r="C1028" s="38">
        <v>534131</v>
      </c>
      <c r="D1028" s="38" t="s">
        <v>23</v>
      </c>
      <c r="E1028" s="38" t="s">
        <v>26</v>
      </c>
      <c r="F1028" s="41" t="s">
        <v>24</v>
      </c>
      <c r="G1028" s="43">
        <v>36876</v>
      </c>
      <c r="H1028" s="40">
        <v>-10000</v>
      </c>
      <c r="I1028" s="40">
        <v>-9935.9868000000006</v>
      </c>
      <c r="J1028" s="38">
        <v>0.99359867610656005</v>
      </c>
      <c r="K1028" s="42">
        <v>8.1950000000000003</v>
      </c>
      <c r="L1028" s="42">
        <v>8.02</v>
      </c>
      <c r="M1028" s="40">
        <v>0</v>
      </c>
      <c r="N1028" s="40">
        <v>-1738.7977000000001</v>
      </c>
      <c r="Q1028" s="2"/>
      <c r="R1028" s="2"/>
      <c r="T1028" s="2"/>
      <c r="U1028" s="2"/>
      <c r="V1028" s="2"/>
      <c r="W1028" s="2"/>
      <c r="X1028" s="36"/>
      <c r="Y1028" s="35"/>
      <c r="Z1028" s="35"/>
      <c r="AA1028" s="2"/>
      <c r="AB1028" s="37"/>
      <c r="AC1028" s="37"/>
      <c r="AD1028" s="35"/>
      <c r="AE1028" s="39"/>
    </row>
    <row r="1029" spans="1:31">
      <c r="A1029" s="39" t="s">
        <v>32</v>
      </c>
      <c r="B1029" s="38">
        <v>919411</v>
      </c>
      <c r="C1029" s="38">
        <v>534131</v>
      </c>
      <c r="D1029" s="38" t="s">
        <v>23</v>
      </c>
      <c r="E1029" s="38" t="s">
        <v>26</v>
      </c>
      <c r="F1029" s="41" t="s">
        <v>24</v>
      </c>
      <c r="G1029" s="43">
        <v>36877</v>
      </c>
      <c r="H1029" s="40">
        <v>-10000</v>
      </c>
      <c r="I1029" s="40">
        <v>-9935.9868000000006</v>
      </c>
      <c r="J1029" s="38">
        <v>0.99359867610656005</v>
      </c>
      <c r="K1029" s="42">
        <v>8.1950000000000003</v>
      </c>
      <c r="L1029" s="42">
        <v>8.02</v>
      </c>
      <c r="M1029" s="40">
        <v>0</v>
      </c>
      <c r="N1029" s="40">
        <v>-1738.7977000000001</v>
      </c>
      <c r="Q1029" s="2"/>
      <c r="R1029" s="2"/>
      <c r="T1029" s="2"/>
      <c r="U1029" s="2"/>
      <c r="V1029" s="2"/>
      <c r="W1029" s="2"/>
      <c r="X1029" s="36"/>
      <c r="Y1029" s="35"/>
      <c r="Z1029" s="35"/>
      <c r="AA1029" s="2"/>
      <c r="AB1029" s="37"/>
      <c r="AC1029" s="37"/>
      <c r="AD1029" s="35"/>
      <c r="AE1029" s="39"/>
    </row>
    <row r="1030" spans="1:31">
      <c r="A1030" s="39" t="s">
        <v>32</v>
      </c>
      <c r="B1030" s="38">
        <v>919411</v>
      </c>
      <c r="C1030" s="38">
        <v>534131</v>
      </c>
      <c r="D1030" s="38" t="s">
        <v>23</v>
      </c>
      <c r="E1030" s="38" t="s">
        <v>26</v>
      </c>
      <c r="F1030" s="41" t="s">
        <v>24</v>
      </c>
      <c r="G1030" s="43">
        <v>36878</v>
      </c>
      <c r="H1030" s="40">
        <v>-10000</v>
      </c>
      <c r="I1030" s="40">
        <v>-9935.9868000000006</v>
      </c>
      <c r="J1030" s="38">
        <v>0.99359867610656005</v>
      </c>
      <c r="K1030" s="42">
        <v>8.1950000000000003</v>
      </c>
      <c r="L1030" s="42">
        <v>8.02</v>
      </c>
      <c r="M1030" s="40">
        <v>0</v>
      </c>
      <c r="N1030" s="40">
        <v>-1738.7977000000001</v>
      </c>
      <c r="Q1030" s="2"/>
      <c r="R1030" s="2"/>
      <c r="T1030" s="2"/>
      <c r="U1030" s="2"/>
      <c r="V1030" s="2"/>
      <c r="W1030" s="2"/>
      <c r="X1030" s="36"/>
      <c r="Y1030" s="35"/>
      <c r="Z1030" s="35"/>
      <c r="AA1030" s="2"/>
      <c r="AB1030" s="37"/>
      <c r="AC1030" s="37"/>
      <c r="AD1030" s="35"/>
      <c r="AE1030" s="39"/>
    </row>
    <row r="1031" spans="1:31">
      <c r="A1031" s="39" t="s">
        <v>32</v>
      </c>
      <c r="B1031" s="38">
        <v>919427</v>
      </c>
      <c r="C1031" s="38">
        <v>534147</v>
      </c>
      <c r="D1031" s="38" t="s">
        <v>23</v>
      </c>
      <c r="E1031" s="38" t="s">
        <v>26</v>
      </c>
      <c r="F1031" s="41" t="s">
        <v>24</v>
      </c>
      <c r="G1031" s="43">
        <v>36876</v>
      </c>
      <c r="H1031" s="40">
        <v>-1000</v>
      </c>
      <c r="I1031" s="40">
        <v>-993.59870000000001</v>
      </c>
      <c r="J1031" s="38">
        <v>0.99359867610656005</v>
      </c>
      <c r="K1031" s="42">
        <v>8.1950000000000003</v>
      </c>
      <c r="L1031" s="42">
        <v>8</v>
      </c>
      <c r="M1031" s="40">
        <v>0</v>
      </c>
      <c r="N1031" s="40">
        <v>-193.7517</v>
      </c>
      <c r="Q1031" s="2"/>
      <c r="R1031" s="2"/>
      <c r="T1031" s="2"/>
      <c r="U1031" s="2"/>
      <c r="V1031" s="2"/>
      <c r="W1031" s="2"/>
      <c r="X1031" s="36"/>
      <c r="Y1031" s="35"/>
      <c r="Z1031" s="35"/>
      <c r="AA1031" s="2"/>
      <c r="AB1031" s="37"/>
      <c r="AC1031" s="37"/>
      <c r="AD1031" s="35"/>
      <c r="AE1031" s="39"/>
    </row>
    <row r="1032" spans="1:31">
      <c r="A1032" s="39" t="s">
        <v>32</v>
      </c>
      <c r="B1032" s="38">
        <v>919427</v>
      </c>
      <c r="C1032" s="38">
        <v>534147</v>
      </c>
      <c r="D1032" s="38" t="s">
        <v>23</v>
      </c>
      <c r="E1032" s="38" t="s">
        <v>26</v>
      </c>
      <c r="F1032" s="41" t="s">
        <v>24</v>
      </c>
      <c r="G1032" s="43">
        <v>36877</v>
      </c>
      <c r="H1032" s="40">
        <v>-1000</v>
      </c>
      <c r="I1032" s="40">
        <v>-993.59870000000001</v>
      </c>
      <c r="J1032" s="38">
        <v>0.99359867610656005</v>
      </c>
      <c r="K1032" s="42">
        <v>8.1950000000000003</v>
      </c>
      <c r="L1032" s="42">
        <v>8</v>
      </c>
      <c r="M1032" s="40">
        <v>0</v>
      </c>
      <c r="N1032" s="40">
        <v>-193.7517</v>
      </c>
      <c r="Q1032" s="2"/>
      <c r="R1032" s="2"/>
      <c r="T1032" s="2"/>
      <c r="U1032" s="2"/>
      <c r="V1032" s="2"/>
      <c r="W1032" s="2"/>
      <c r="X1032" s="36"/>
      <c r="Y1032" s="35"/>
      <c r="Z1032" s="35"/>
      <c r="AA1032" s="2"/>
      <c r="AB1032" s="37"/>
      <c r="AC1032" s="37"/>
      <c r="AD1032" s="35"/>
      <c r="AE1032" s="39"/>
    </row>
    <row r="1033" spans="1:31">
      <c r="A1033" s="39" t="s">
        <v>32</v>
      </c>
      <c r="B1033" s="38">
        <v>919427</v>
      </c>
      <c r="C1033" s="38">
        <v>534147</v>
      </c>
      <c r="D1033" s="38" t="s">
        <v>23</v>
      </c>
      <c r="E1033" s="38" t="s">
        <v>26</v>
      </c>
      <c r="F1033" s="41" t="s">
        <v>24</v>
      </c>
      <c r="G1033" s="43">
        <v>36878</v>
      </c>
      <c r="H1033" s="40">
        <v>-1000</v>
      </c>
      <c r="I1033" s="40">
        <v>-993.59870000000001</v>
      </c>
      <c r="J1033" s="38">
        <v>0.99359867610656005</v>
      </c>
      <c r="K1033" s="42">
        <v>8.1950000000000003</v>
      </c>
      <c r="L1033" s="42">
        <v>8</v>
      </c>
      <c r="M1033" s="40">
        <v>0</v>
      </c>
      <c r="N1033" s="40">
        <v>-193.7517</v>
      </c>
      <c r="Q1033" s="2"/>
      <c r="R1033" s="2"/>
      <c r="T1033" s="2"/>
      <c r="U1033" s="2"/>
      <c r="V1033" s="2"/>
      <c r="W1033" s="2"/>
      <c r="X1033" s="36"/>
      <c r="Y1033" s="35"/>
      <c r="Z1033" s="35"/>
      <c r="AA1033" s="2"/>
      <c r="AB1033" s="37"/>
      <c r="AC1033" s="37"/>
      <c r="AD1033" s="35"/>
      <c r="AE1033" s="39"/>
    </row>
    <row r="1034" spans="1:31">
      <c r="A1034" s="39" t="s">
        <v>32</v>
      </c>
      <c r="B1034" s="38">
        <v>919477</v>
      </c>
      <c r="C1034" s="38">
        <v>534193</v>
      </c>
      <c r="D1034" s="38" t="s">
        <v>23</v>
      </c>
      <c r="E1034" s="38" t="s">
        <v>26</v>
      </c>
      <c r="F1034" s="41" t="s">
        <v>24</v>
      </c>
      <c r="G1034" s="43">
        <v>36876</v>
      </c>
      <c r="H1034" s="40">
        <v>-1000</v>
      </c>
      <c r="I1034" s="40">
        <v>-993.59870000000001</v>
      </c>
      <c r="J1034" s="38">
        <v>0.99359867610656005</v>
      </c>
      <c r="K1034" s="42">
        <v>8.1950000000000003</v>
      </c>
      <c r="L1034" s="42">
        <v>8</v>
      </c>
      <c r="M1034" s="40">
        <v>0</v>
      </c>
      <c r="N1034" s="40">
        <v>-193.7517</v>
      </c>
      <c r="Q1034" s="2"/>
      <c r="R1034" s="2"/>
      <c r="T1034" s="2"/>
      <c r="U1034" s="2"/>
      <c r="V1034" s="2"/>
      <c r="W1034" s="2"/>
      <c r="X1034" s="36"/>
      <c r="Y1034" s="35"/>
      <c r="Z1034" s="35"/>
      <c r="AA1034" s="2"/>
      <c r="AB1034" s="37"/>
      <c r="AC1034" s="37"/>
      <c r="AD1034" s="35"/>
      <c r="AE1034" s="39"/>
    </row>
    <row r="1035" spans="1:31">
      <c r="A1035" s="39" t="s">
        <v>32</v>
      </c>
      <c r="B1035" s="38">
        <v>919477</v>
      </c>
      <c r="C1035" s="38">
        <v>534193</v>
      </c>
      <c r="D1035" s="38" t="s">
        <v>23</v>
      </c>
      <c r="E1035" s="38" t="s">
        <v>26</v>
      </c>
      <c r="F1035" s="41" t="s">
        <v>24</v>
      </c>
      <c r="G1035" s="43">
        <v>36877</v>
      </c>
      <c r="H1035" s="40">
        <v>-1000</v>
      </c>
      <c r="I1035" s="40">
        <v>-993.59870000000001</v>
      </c>
      <c r="J1035" s="38">
        <v>0.99359867610656005</v>
      </c>
      <c r="K1035" s="42">
        <v>8.1950000000000003</v>
      </c>
      <c r="L1035" s="42">
        <v>8</v>
      </c>
      <c r="M1035" s="40">
        <v>0</v>
      </c>
      <c r="N1035" s="40">
        <v>-193.7517</v>
      </c>
      <c r="Q1035" s="2"/>
      <c r="R1035" s="2"/>
      <c r="T1035" s="2"/>
      <c r="U1035" s="2"/>
      <c r="V1035" s="2"/>
      <c r="W1035" s="2"/>
      <c r="X1035" s="36"/>
      <c r="Y1035" s="35"/>
      <c r="Z1035" s="35"/>
      <c r="AA1035" s="2"/>
      <c r="AB1035" s="37"/>
      <c r="AC1035" s="37"/>
      <c r="AD1035" s="35"/>
      <c r="AE1035" s="39"/>
    </row>
    <row r="1036" spans="1:31">
      <c r="A1036" s="39" t="s">
        <v>32</v>
      </c>
      <c r="B1036" s="38">
        <v>919477</v>
      </c>
      <c r="C1036" s="38">
        <v>534193</v>
      </c>
      <c r="D1036" s="38" t="s">
        <v>23</v>
      </c>
      <c r="E1036" s="38" t="s">
        <v>26</v>
      </c>
      <c r="F1036" s="41" t="s">
        <v>24</v>
      </c>
      <c r="G1036" s="43">
        <v>36878</v>
      </c>
      <c r="H1036" s="40">
        <v>-1000</v>
      </c>
      <c r="I1036" s="40">
        <v>-993.59870000000001</v>
      </c>
      <c r="J1036" s="38">
        <v>0.99359867610656005</v>
      </c>
      <c r="K1036" s="42">
        <v>8.1950000000000003</v>
      </c>
      <c r="L1036" s="42">
        <v>8</v>
      </c>
      <c r="M1036" s="40">
        <v>0</v>
      </c>
      <c r="N1036" s="40">
        <v>-193.7517</v>
      </c>
      <c r="Q1036" s="2"/>
      <c r="R1036" s="2"/>
      <c r="T1036" s="2"/>
      <c r="U1036" s="2"/>
      <c r="V1036" s="2"/>
      <c r="W1036" s="2"/>
      <c r="X1036" s="36"/>
      <c r="Y1036" s="35"/>
      <c r="Z1036" s="35"/>
      <c r="AA1036" s="2"/>
      <c r="AB1036" s="37"/>
      <c r="AC1036" s="37"/>
      <c r="AD1036" s="35"/>
      <c r="AE1036" s="39"/>
    </row>
    <row r="1037" spans="1:31">
      <c r="A1037" s="39" t="s">
        <v>32</v>
      </c>
      <c r="B1037" s="38">
        <v>919561</v>
      </c>
      <c r="C1037" s="38">
        <v>534251</v>
      </c>
      <c r="D1037" s="38" t="s">
        <v>23</v>
      </c>
      <c r="E1037" s="38" t="s">
        <v>26</v>
      </c>
      <c r="F1037" s="41" t="s">
        <v>24</v>
      </c>
      <c r="G1037" s="43">
        <v>36876</v>
      </c>
      <c r="H1037" s="40">
        <v>-10000</v>
      </c>
      <c r="I1037" s="40">
        <v>-9935.9868000000006</v>
      </c>
      <c r="J1037" s="38">
        <v>0.99359867610656005</v>
      </c>
      <c r="K1037" s="42">
        <v>8.1950000000000003</v>
      </c>
      <c r="L1037" s="42">
        <v>8.0500000000000007</v>
      </c>
      <c r="M1037" s="40">
        <v>0</v>
      </c>
      <c r="N1037" s="40">
        <v>-1440.7181</v>
      </c>
      <c r="Q1037" s="2"/>
      <c r="R1037" s="2"/>
      <c r="T1037" s="2"/>
      <c r="U1037" s="2"/>
      <c r="V1037" s="2"/>
      <c r="W1037" s="2"/>
      <c r="X1037" s="36"/>
      <c r="Y1037" s="35"/>
      <c r="Z1037" s="35"/>
      <c r="AA1037" s="2"/>
      <c r="AB1037" s="37"/>
      <c r="AC1037" s="37"/>
      <c r="AD1037" s="35"/>
      <c r="AE1037" s="39"/>
    </row>
    <row r="1038" spans="1:31">
      <c r="A1038" s="39" t="s">
        <v>32</v>
      </c>
      <c r="B1038" s="38">
        <v>919561</v>
      </c>
      <c r="C1038" s="38">
        <v>534251</v>
      </c>
      <c r="D1038" s="38" t="s">
        <v>23</v>
      </c>
      <c r="E1038" s="38" t="s">
        <v>26</v>
      </c>
      <c r="F1038" s="38" t="s">
        <v>24</v>
      </c>
      <c r="G1038" s="43">
        <v>36877</v>
      </c>
      <c r="H1038" s="40">
        <v>-10000</v>
      </c>
      <c r="I1038" s="40">
        <v>-9935.9868000000006</v>
      </c>
      <c r="J1038" s="38">
        <v>0.99359867610656005</v>
      </c>
      <c r="K1038" s="42">
        <v>8.1950000000000003</v>
      </c>
      <c r="L1038" s="42">
        <v>8.0500000000000007</v>
      </c>
      <c r="M1038" s="40">
        <v>0</v>
      </c>
      <c r="N1038" s="40">
        <v>-1440.7181</v>
      </c>
      <c r="Q1038" s="2"/>
      <c r="R1038" s="2"/>
      <c r="T1038" s="2"/>
      <c r="U1038" s="2"/>
      <c r="V1038" s="2"/>
      <c r="W1038" s="2"/>
      <c r="X1038" s="36"/>
      <c r="Y1038" s="35"/>
      <c r="Z1038" s="35"/>
      <c r="AA1038" s="2"/>
      <c r="AB1038" s="37"/>
      <c r="AC1038" s="37"/>
      <c r="AD1038" s="35"/>
      <c r="AE1038" s="39"/>
    </row>
    <row r="1039" spans="1:31">
      <c r="A1039" s="39" t="s">
        <v>32</v>
      </c>
      <c r="B1039" s="38">
        <v>919561</v>
      </c>
      <c r="C1039" s="38">
        <v>534251</v>
      </c>
      <c r="D1039" s="38" t="s">
        <v>23</v>
      </c>
      <c r="E1039" s="38" t="s">
        <v>26</v>
      </c>
      <c r="F1039" s="38" t="s">
        <v>24</v>
      </c>
      <c r="G1039" s="43">
        <v>36878</v>
      </c>
      <c r="H1039" s="40">
        <v>-10000</v>
      </c>
      <c r="I1039" s="40">
        <v>-9935.9868000000006</v>
      </c>
      <c r="J1039" s="38">
        <v>0.99359867610656005</v>
      </c>
      <c r="K1039" s="42">
        <v>8.1950000000000003</v>
      </c>
      <c r="L1039" s="42">
        <v>8.0500000000000007</v>
      </c>
      <c r="M1039" s="40">
        <v>0</v>
      </c>
      <c r="N1039" s="40">
        <v>-1440.7181</v>
      </c>
      <c r="Q1039" s="2"/>
      <c r="R1039" s="2"/>
      <c r="T1039" s="2"/>
      <c r="U1039" s="2"/>
      <c r="V1039" s="2"/>
      <c r="W1039" s="2"/>
      <c r="X1039" s="36"/>
      <c r="Y1039" s="35"/>
      <c r="Z1039" s="35"/>
      <c r="AA1039" s="2"/>
      <c r="AB1039" s="37"/>
      <c r="AC1039" s="37"/>
      <c r="AD1039" s="35"/>
      <c r="AE1039" s="39"/>
    </row>
    <row r="1040" spans="1:31">
      <c r="A1040" s="39" t="s">
        <v>32</v>
      </c>
      <c r="B1040" s="38">
        <v>919595</v>
      </c>
      <c r="C1040" s="38">
        <v>534288</v>
      </c>
      <c r="D1040" s="38" t="s">
        <v>23</v>
      </c>
      <c r="E1040" s="38" t="s">
        <v>26</v>
      </c>
      <c r="F1040" s="38" t="s">
        <v>24</v>
      </c>
      <c r="G1040" s="43">
        <v>36876</v>
      </c>
      <c r="H1040" s="40">
        <v>-20000</v>
      </c>
      <c r="I1040" s="40">
        <v>-19871.9735</v>
      </c>
      <c r="J1040" s="38">
        <v>0.99359867610656005</v>
      </c>
      <c r="K1040" s="42">
        <v>8.1950000000000003</v>
      </c>
      <c r="L1040" s="42">
        <v>8.0549999999999997</v>
      </c>
      <c r="M1040" s="40">
        <v>0</v>
      </c>
      <c r="N1040" s="40">
        <v>-2782.0763000000002</v>
      </c>
      <c r="Q1040" s="2"/>
      <c r="R1040" s="2"/>
      <c r="T1040" s="2"/>
      <c r="U1040" s="2"/>
      <c r="V1040" s="2"/>
      <c r="W1040" s="2"/>
      <c r="X1040" s="36"/>
      <c r="Y1040" s="35"/>
      <c r="Z1040" s="35"/>
      <c r="AA1040" s="2"/>
      <c r="AB1040" s="37"/>
      <c r="AC1040" s="37"/>
      <c r="AD1040" s="35"/>
      <c r="AE1040" s="39"/>
    </row>
    <row r="1041" spans="1:31">
      <c r="A1041" s="39" t="s">
        <v>32</v>
      </c>
      <c r="B1041" s="38">
        <v>919595</v>
      </c>
      <c r="C1041" s="38">
        <v>534288</v>
      </c>
      <c r="D1041" s="38" t="s">
        <v>23</v>
      </c>
      <c r="E1041" s="38" t="s">
        <v>26</v>
      </c>
      <c r="F1041" s="38" t="s">
        <v>24</v>
      </c>
      <c r="G1041" s="43">
        <v>36877</v>
      </c>
      <c r="H1041" s="40">
        <v>-20000</v>
      </c>
      <c r="I1041" s="40">
        <v>-19871.9735</v>
      </c>
      <c r="J1041" s="38">
        <v>0.99359867610656005</v>
      </c>
      <c r="K1041" s="42">
        <v>8.1950000000000003</v>
      </c>
      <c r="L1041" s="42">
        <v>8.0549999999999997</v>
      </c>
      <c r="M1041" s="40">
        <v>0</v>
      </c>
      <c r="N1041" s="40">
        <v>-2782.0763000000002</v>
      </c>
      <c r="Q1041" s="2"/>
      <c r="R1041" s="2"/>
      <c r="T1041" s="2"/>
      <c r="U1041" s="2"/>
      <c r="V1041" s="2"/>
      <c r="W1041" s="2"/>
      <c r="X1041" s="36"/>
      <c r="Y1041" s="35"/>
      <c r="Z1041" s="35"/>
      <c r="AA1041" s="2"/>
      <c r="AB1041" s="37"/>
      <c r="AC1041" s="37"/>
      <c r="AD1041" s="35"/>
      <c r="AE1041" s="39"/>
    </row>
    <row r="1042" spans="1:31">
      <c r="A1042" s="39" t="s">
        <v>32</v>
      </c>
      <c r="B1042" s="38">
        <v>919595</v>
      </c>
      <c r="C1042" s="38">
        <v>534288</v>
      </c>
      <c r="D1042" s="38" t="s">
        <v>23</v>
      </c>
      <c r="E1042" s="38" t="s">
        <v>26</v>
      </c>
      <c r="F1042" s="38" t="s">
        <v>24</v>
      </c>
      <c r="G1042" s="43">
        <v>36878</v>
      </c>
      <c r="H1042" s="40">
        <v>-20000</v>
      </c>
      <c r="I1042" s="40">
        <v>-19871.9735</v>
      </c>
      <c r="J1042" s="38">
        <v>0.99359867610656005</v>
      </c>
      <c r="K1042" s="42">
        <v>8.1950000000000003</v>
      </c>
      <c r="L1042" s="42">
        <v>8.0549999999999997</v>
      </c>
      <c r="M1042" s="40">
        <v>0</v>
      </c>
      <c r="N1042" s="40">
        <v>-2782.0763000000002</v>
      </c>
      <c r="Q1042" s="2"/>
      <c r="R1042" s="2"/>
      <c r="T1042" s="2"/>
      <c r="U1042" s="2"/>
      <c r="V1042" s="2"/>
      <c r="W1042" s="2"/>
      <c r="X1042" s="36"/>
      <c r="Y1042" s="35"/>
      <c r="Z1042" s="35"/>
      <c r="AA1042" s="2"/>
      <c r="AB1042" s="37"/>
      <c r="AC1042" s="37"/>
      <c r="AD1042" s="35"/>
      <c r="AE1042" s="39"/>
    </row>
    <row r="1043" spans="1:31">
      <c r="A1043" s="39" t="s">
        <v>32</v>
      </c>
      <c r="B1043" s="38">
        <v>919665</v>
      </c>
      <c r="C1043" s="38">
        <v>534356</v>
      </c>
      <c r="D1043" s="38" t="s">
        <v>23</v>
      </c>
      <c r="E1043" s="38" t="s">
        <v>26</v>
      </c>
      <c r="F1043" s="38" t="s">
        <v>24</v>
      </c>
      <c r="G1043" s="43">
        <v>36876</v>
      </c>
      <c r="H1043" s="40">
        <v>-2000</v>
      </c>
      <c r="I1043" s="40">
        <v>-1987.1974</v>
      </c>
      <c r="J1043" s="38">
        <v>0.99359867610656005</v>
      </c>
      <c r="K1043" s="42">
        <v>8.1950000000000003</v>
      </c>
      <c r="L1043" s="42">
        <v>8.0299999999999994</v>
      </c>
      <c r="M1043" s="40">
        <v>0</v>
      </c>
      <c r="N1043" s="40">
        <v>-327.88760000000002</v>
      </c>
      <c r="Q1043" s="2"/>
      <c r="R1043" s="2"/>
      <c r="T1043" s="2"/>
      <c r="U1043" s="2"/>
      <c r="V1043" s="2"/>
      <c r="W1043" s="2"/>
      <c r="X1043" s="36"/>
      <c r="Y1043" s="35"/>
      <c r="Z1043" s="35"/>
      <c r="AA1043" s="2"/>
      <c r="AB1043" s="37"/>
      <c r="AC1043" s="37"/>
      <c r="AD1043" s="35"/>
      <c r="AE1043" s="39"/>
    </row>
    <row r="1044" spans="1:31">
      <c r="A1044" s="39" t="s">
        <v>32</v>
      </c>
      <c r="B1044" s="38">
        <v>919665</v>
      </c>
      <c r="C1044" s="38">
        <v>534356</v>
      </c>
      <c r="D1044" s="38" t="s">
        <v>23</v>
      </c>
      <c r="E1044" s="38" t="s">
        <v>26</v>
      </c>
      <c r="F1044" s="38" t="s">
        <v>24</v>
      </c>
      <c r="G1044" s="43">
        <v>36877</v>
      </c>
      <c r="H1044" s="40">
        <v>-2000</v>
      </c>
      <c r="I1044" s="40">
        <v>-1987.1974</v>
      </c>
      <c r="J1044" s="38">
        <v>0.99359867610656005</v>
      </c>
      <c r="K1044" s="42">
        <v>8.1950000000000003</v>
      </c>
      <c r="L1044" s="42">
        <v>8.0299999999999994</v>
      </c>
      <c r="M1044" s="40">
        <v>0</v>
      </c>
      <c r="N1044" s="40">
        <v>-327.88760000000002</v>
      </c>
      <c r="Q1044" s="2"/>
      <c r="R1044" s="2"/>
      <c r="T1044" s="2"/>
      <c r="U1044" s="2"/>
      <c r="V1044" s="2"/>
      <c r="W1044" s="2"/>
      <c r="X1044" s="36"/>
      <c r="Y1044" s="35"/>
      <c r="Z1044" s="35"/>
      <c r="AA1044" s="2"/>
      <c r="AB1044" s="37"/>
      <c r="AC1044" s="37"/>
      <c r="AD1044" s="35"/>
      <c r="AE1044" s="39"/>
    </row>
    <row r="1045" spans="1:31">
      <c r="A1045" s="39" t="s">
        <v>32</v>
      </c>
      <c r="B1045" s="38">
        <v>919665</v>
      </c>
      <c r="C1045" s="38">
        <v>534356</v>
      </c>
      <c r="D1045" s="38" t="s">
        <v>23</v>
      </c>
      <c r="E1045" s="38" t="s">
        <v>26</v>
      </c>
      <c r="F1045" s="38" t="s">
        <v>24</v>
      </c>
      <c r="G1045" s="43">
        <v>36878</v>
      </c>
      <c r="H1045" s="40">
        <v>-2000</v>
      </c>
      <c r="I1045" s="40">
        <v>-1987.1974</v>
      </c>
      <c r="J1045" s="38">
        <v>0.99359867610656005</v>
      </c>
      <c r="K1045" s="42">
        <v>8.1950000000000003</v>
      </c>
      <c r="L1045" s="42">
        <v>8.0299999999999994</v>
      </c>
      <c r="M1045" s="40">
        <v>0</v>
      </c>
      <c r="N1045" s="40">
        <v>-327.88760000000002</v>
      </c>
      <c r="Q1045" s="2"/>
      <c r="R1045" s="2"/>
      <c r="T1045" s="2"/>
      <c r="U1045" s="2"/>
      <c r="V1045" s="2"/>
      <c r="W1045" s="2"/>
      <c r="X1045" s="36"/>
      <c r="Y1045" s="35"/>
      <c r="Z1045" s="35"/>
      <c r="AA1045" s="2"/>
      <c r="AB1045" s="37"/>
      <c r="AC1045" s="37"/>
      <c r="AD1045" s="35"/>
      <c r="AE1045" s="39"/>
    </row>
    <row r="1046" spans="1:31">
      <c r="A1046" s="39" t="s">
        <v>32</v>
      </c>
      <c r="B1046" s="38">
        <v>919926</v>
      </c>
      <c r="C1046" s="38">
        <v>534588</v>
      </c>
      <c r="D1046" s="38" t="s">
        <v>23</v>
      </c>
      <c r="E1046" s="38" t="s">
        <v>26</v>
      </c>
      <c r="F1046" s="38" t="s">
        <v>24</v>
      </c>
      <c r="G1046" s="43">
        <v>36876</v>
      </c>
      <c r="H1046" s="40">
        <v>6003</v>
      </c>
      <c r="I1046" s="40">
        <v>5964.5729000000001</v>
      </c>
      <c r="J1046" s="38">
        <v>0.99359867610656005</v>
      </c>
      <c r="K1046" s="42">
        <v>8.1950000000000003</v>
      </c>
      <c r="L1046" s="42">
        <v>8.15</v>
      </c>
      <c r="M1046" s="40">
        <v>0</v>
      </c>
      <c r="N1046" s="40">
        <v>268.4058</v>
      </c>
      <c r="Q1046" s="2"/>
      <c r="R1046" s="2"/>
      <c r="T1046" s="2"/>
      <c r="U1046" s="2"/>
      <c r="V1046" s="2"/>
      <c r="W1046" s="2"/>
      <c r="X1046" s="36"/>
      <c r="Y1046" s="35"/>
      <c r="Z1046" s="35"/>
      <c r="AA1046" s="2"/>
      <c r="AB1046" s="37"/>
      <c r="AC1046" s="37"/>
      <c r="AD1046" s="35"/>
      <c r="AE1046" s="39"/>
    </row>
    <row r="1047" spans="1:31">
      <c r="A1047" s="39" t="s">
        <v>32</v>
      </c>
      <c r="B1047" s="38">
        <v>919926</v>
      </c>
      <c r="C1047" s="38">
        <v>534588</v>
      </c>
      <c r="D1047" s="38" t="s">
        <v>23</v>
      </c>
      <c r="E1047" s="38" t="s">
        <v>26</v>
      </c>
      <c r="F1047" s="38" t="s">
        <v>24</v>
      </c>
      <c r="G1047" s="43">
        <v>36877</v>
      </c>
      <c r="H1047" s="40">
        <v>6003</v>
      </c>
      <c r="I1047" s="40">
        <v>5964.5729000000001</v>
      </c>
      <c r="J1047" s="38">
        <v>0.99359867610656005</v>
      </c>
      <c r="K1047" s="42">
        <v>8.1950000000000003</v>
      </c>
      <c r="L1047" s="42">
        <v>8.15</v>
      </c>
      <c r="M1047" s="40">
        <v>0</v>
      </c>
      <c r="N1047" s="40">
        <v>268.4058</v>
      </c>
      <c r="Q1047" s="2"/>
      <c r="R1047" s="2"/>
      <c r="T1047" s="2"/>
      <c r="U1047" s="2"/>
      <c r="V1047" s="2"/>
      <c r="W1047" s="2"/>
      <c r="X1047" s="36"/>
      <c r="Y1047" s="35"/>
      <c r="Z1047" s="35"/>
      <c r="AA1047" s="2"/>
      <c r="AB1047" s="37"/>
      <c r="AC1047" s="37"/>
      <c r="AD1047" s="35"/>
      <c r="AE1047" s="39"/>
    </row>
    <row r="1048" spans="1:31">
      <c r="A1048" s="39" t="s">
        <v>32</v>
      </c>
      <c r="B1048" s="38">
        <v>919926</v>
      </c>
      <c r="C1048" s="38">
        <v>534588</v>
      </c>
      <c r="D1048" s="38" t="s">
        <v>23</v>
      </c>
      <c r="E1048" s="38" t="s">
        <v>26</v>
      </c>
      <c r="F1048" s="38" t="s">
        <v>24</v>
      </c>
      <c r="G1048" s="43">
        <v>36878</v>
      </c>
      <c r="H1048" s="40">
        <v>6003</v>
      </c>
      <c r="I1048" s="40">
        <v>5964.5729000000001</v>
      </c>
      <c r="J1048" s="38">
        <v>0.99359867610656005</v>
      </c>
      <c r="K1048" s="42">
        <v>8.1950000000000003</v>
      </c>
      <c r="L1048" s="42">
        <v>8.15</v>
      </c>
      <c r="M1048" s="40">
        <v>0</v>
      </c>
      <c r="N1048" s="40">
        <v>268.4058</v>
      </c>
      <c r="Q1048" s="2"/>
      <c r="R1048" s="2"/>
      <c r="T1048" s="2"/>
      <c r="U1048" s="2"/>
      <c r="V1048" s="2"/>
      <c r="W1048" s="2"/>
      <c r="X1048" s="36"/>
      <c r="Y1048" s="35"/>
      <c r="Z1048" s="35"/>
      <c r="AA1048" s="2"/>
      <c r="AB1048" s="37"/>
      <c r="AC1048" s="37"/>
      <c r="AD1048" s="35"/>
      <c r="AE1048" s="39"/>
    </row>
    <row r="1049" spans="1:31">
      <c r="A1049" s="39" t="s">
        <v>32</v>
      </c>
      <c r="B1049" s="38">
        <v>920016</v>
      </c>
      <c r="C1049" s="38">
        <v>534666</v>
      </c>
      <c r="D1049" s="38" t="s">
        <v>23</v>
      </c>
      <c r="E1049" s="38" t="s">
        <v>26</v>
      </c>
      <c r="F1049" s="38" t="s">
        <v>24</v>
      </c>
      <c r="G1049" s="43">
        <v>36876</v>
      </c>
      <c r="H1049" s="40">
        <v>-2000</v>
      </c>
      <c r="I1049" s="40">
        <v>-1987.1974</v>
      </c>
      <c r="J1049" s="38">
        <v>0.99359867610656005</v>
      </c>
      <c r="K1049" s="42">
        <v>8.1950000000000003</v>
      </c>
      <c r="L1049" s="42">
        <v>8.24</v>
      </c>
      <c r="M1049" s="40">
        <v>0</v>
      </c>
      <c r="N1049" s="40">
        <v>89.423900000000003</v>
      </c>
      <c r="Q1049" s="2"/>
      <c r="R1049" s="2"/>
      <c r="T1049" s="2"/>
      <c r="U1049" s="2"/>
      <c r="V1049" s="2"/>
      <c r="W1049" s="2"/>
      <c r="X1049" s="36"/>
      <c r="Y1049" s="35"/>
      <c r="Z1049" s="35"/>
      <c r="AA1049" s="2"/>
      <c r="AB1049" s="37"/>
      <c r="AC1049" s="37"/>
      <c r="AD1049" s="35"/>
      <c r="AE1049" s="39"/>
    </row>
    <row r="1050" spans="1:31">
      <c r="A1050" s="39" t="s">
        <v>32</v>
      </c>
      <c r="B1050" s="38">
        <v>920016</v>
      </c>
      <c r="C1050" s="38">
        <v>534666</v>
      </c>
      <c r="D1050" s="38" t="s">
        <v>23</v>
      </c>
      <c r="E1050" s="38" t="s">
        <v>26</v>
      </c>
      <c r="F1050" s="38" t="s">
        <v>24</v>
      </c>
      <c r="G1050" s="43">
        <v>36877</v>
      </c>
      <c r="H1050" s="40">
        <v>-2000</v>
      </c>
      <c r="I1050" s="40">
        <v>-1987.1974</v>
      </c>
      <c r="J1050" s="38">
        <v>0.99359867610656005</v>
      </c>
      <c r="K1050" s="42">
        <v>8.1950000000000003</v>
      </c>
      <c r="L1050" s="42">
        <v>8.24</v>
      </c>
      <c r="M1050" s="40">
        <v>0</v>
      </c>
      <c r="N1050" s="40">
        <v>89.423900000000003</v>
      </c>
      <c r="Q1050" s="2"/>
      <c r="R1050" s="2"/>
      <c r="T1050" s="2"/>
      <c r="U1050" s="2"/>
      <c r="V1050" s="2"/>
      <c r="W1050" s="2"/>
      <c r="X1050" s="36"/>
      <c r="Y1050" s="35"/>
      <c r="Z1050" s="35"/>
      <c r="AA1050" s="2"/>
      <c r="AB1050" s="37"/>
      <c r="AC1050" s="37"/>
      <c r="AD1050" s="35"/>
      <c r="AE1050" s="39"/>
    </row>
    <row r="1051" spans="1:31">
      <c r="A1051" s="39" t="s">
        <v>32</v>
      </c>
      <c r="B1051" s="38">
        <v>920016</v>
      </c>
      <c r="C1051" s="38">
        <v>534666</v>
      </c>
      <c r="D1051" s="38" t="s">
        <v>23</v>
      </c>
      <c r="E1051" s="38" t="s">
        <v>26</v>
      </c>
      <c r="F1051" s="38" t="s">
        <v>24</v>
      </c>
      <c r="G1051" s="43">
        <v>36878</v>
      </c>
      <c r="H1051" s="40">
        <v>-2000</v>
      </c>
      <c r="I1051" s="40">
        <v>-1987.1974</v>
      </c>
      <c r="J1051" s="38">
        <v>0.99359867610656005</v>
      </c>
      <c r="K1051" s="42">
        <v>8.1950000000000003</v>
      </c>
      <c r="L1051" s="42">
        <v>8.24</v>
      </c>
      <c r="M1051" s="40">
        <v>0</v>
      </c>
      <c r="N1051" s="40">
        <v>89.423900000000003</v>
      </c>
      <c r="Q1051" s="2"/>
      <c r="R1051" s="2"/>
      <c r="T1051" s="2"/>
      <c r="U1051" s="2"/>
      <c r="V1051" s="2"/>
      <c r="W1051" s="2"/>
      <c r="X1051" s="36"/>
      <c r="Y1051" s="35"/>
      <c r="Z1051" s="35"/>
      <c r="AA1051" s="2"/>
      <c r="AB1051" s="37"/>
      <c r="AC1051" s="37"/>
      <c r="AD1051" s="35"/>
      <c r="AE1051" s="39"/>
    </row>
    <row r="1052" spans="1:31">
      <c r="A1052" s="39" t="s">
        <v>33</v>
      </c>
      <c r="B1052" s="38">
        <v>920050</v>
      </c>
      <c r="C1052" s="38">
        <v>534694</v>
      </c>
      <c r="D1052" s="38" t="s">
        <v>23</v>
      </c>
      <c r="E1052" s="38" t="s">
        <v>35</v>
      </c>
      <c r="F1052" s="38" t="s">
        <v>24</v>
      </c>
      <c r="G1052" s="43">
        <v>36876</v>
      </c>
      <c r="H1052" s="40">
        <v>-30000</v>
      </c>
      <c r="I1052" s="40">
        <v>-29807.960299999999</v>
      </c>
      <c r="J1052" s="38">
        <v>0.99359867610656005</v>
      </c>
      <c r="K1052" s="42">
        <v>8.1950000000000003</v>
      </c>
      <c r="L1052" s="42">
        <v>8.1950000000000003</v>
      </c>
      <c r="M1052" s="40">
        <v>0</v>
      </c>
      <c r="N1052" s="40">
        <v>0</v>
      </c>
      <c r="Q1052" s="2"/>
      <c r="R1052" s="2"/>
      <c r="T1052" s="2"/>
      <c r="U1052" s="2"/>
      <c r="V1052" s="2"/>
      <c r="W1052" s="2"/>
      <c r="X1052" s="36"/>
      <c r="Y1052" s="35"/>
      <c r="Z1052" s="35"/>
      <c r="AA1052" s="2"/>
      <c r="AB1052" s="37"/>
      <c r="AC1052" s="37"/>
      <c r="AD1052" s="35"/>
      <c r="AE1052" s="39"/>
    </row>
    <row r="1053" spans="1:31">
      <c r="A1053" s="39" t="s">
        <v>33</v>
      </c>
      <c r="B1053" s="38">
        <v>920050</v>
      </c>
      <c r="C1053" s="38">
        <v>534694</v>
      </c>
      <c r="D1053" s="38" t="s">
        <v>23</v>
      </c>
      <c r="E1053" s="38" t="s">
        <v>35</v>
      </c>
      <c r="F1053" s="38" t="s">
        <v>24</v>
      </c>
      <c r="G1053" s="43">
        <v>36877</v>
      </c>
      <c r="H1053" s="40">
        <v>-30000</v>
      </c>
      <c r="I1053" s="40">
        <v>-29807.960299999999</v>
      </c>
      <c r="J1053" s="38">
        <v>0.99359867610656005</v>
      </c>
      <c r="K1053" s="42">
        <v>8.1950000000000003</v>
      </c>
      <c r="L1053" s="42">
        <v>8.1950000000000003</v>
      </c>
      <c r="M1053" s="40">
        <v>0</v>
      </c>
      <c r="N1053" s="40">
        <v>0</v>
      </c>
      <c r="Q1053" s="2"/>
      <c r="R1053" s="2"/>
      <c r="T1053" s="2"/>
      <c r="U1053" s="2"/>
      <c r="V1053" s="2"/>
      <c r="W1053" s="2"/>
      <c r="X1053" s="36"/>
      <c r="Y1053" s="35"/>
      <c r="Z1053" s="35"/>
      <c r="AA1053" s="2"/>
      <c r="AB1053" s="37"/>
      <c r="AC1053" s="37"/>
      <c r="AD1053" s="35"/>
      <c r="AE1053" s="39"/>
    </row>
    <row r="1054" spans="1:31">
      <c r="A1054" s="39" t="s">
        <v>33</v>
      </c>
      <c r="B1054" s="38">
        <v>920050</v>
      </c>
      <c r="C1054" s="38">
        <v>534694</v>
      </c>
      <c r="D1054" s="38" t="s">
        <v>23</v>
      </c>
      <c r="E1054" s="38" t="s">
        <v>35</v>
      </c>
      <c r="F1054" s="38" t="s">
        <v>24</v>
      </c>
      <c r="G1054" s="43">
        <v>36878</v>
      </c>
      <c r="H1054" s="40">
        <v>-30000</v>
      </c>
      <c r="I1054" s="40">
        <v>-29807.960299999999</v>
      </c>
      <c r="J1054" s="38">
        <v>0.99359867610656005</v>
      </c>
      <c r="K1054" s="42">
        <v>8.1950000000000003</v>
      </c>
      <c r="L1054" s="42">
        <v>8.1950000000000003</v>
      </c>
      <c r="M1054" s="40">
        <v>0</v>
      </c>
      <c r="N1054" s="40">
        <v>0</v>
      </c>
      <c r="Q1054" s="2"/>
      <c r="R1054" s="2"/>
      <c r="T1054" s="2"/>
      <c r="U1054" s="2"/>
      <c r="V1054" s="2"/>
      <c r="W1054" s="2"/>
      <c r="X1054" s="36"/>
      <c r="Y1054" s="35"/>
      <c r="Z1054" s="35"/>
      <c r="AA1054" s="2"/>
      <c r="AB1054" s="37"/>
      <c r="AC1054" s="37"/>
      <c r="AD1054" s="35"/>
      <c r="AE1054" s="39"/>
    </row>
    <row r="1055" spans="1:31">
      <c r="A1055" s="39" t="s">
        <v>33</v>
      </c>
      <c r="B1055" s="38">
        <v>920056</v>
      </c>
      <c r="C1055" s="38">
        <v>534701</v>
      </c>
      <c r="D1055" s="38" t="s">
        <v>23</v>
      </c>
      <c r="E1055" s="38" t="s">
        <v>35</v>
      </c>
      <c r="F1055" s="38" t="s">
        <v>24</v>
      </c>
      <c r="G1055" s="43">
        <v>36876</v>
      </c>
      <c r="H1055" s="40">
        <v>15000</v>
      </c>
      <c r="I1055" s="40">
        <v>14903.980100000001</v>
      </c>
      <c r="J1055" s="38">
        <v>0.99359867610656005</v>
      </c>
      <c r="K1055" s="42">
        <v>8.1950000000000003</v>
      </c>
      <c r="L1055" s="42">
        <v>8.1950000000000003</v>
      </c>
      <c r="M1055" s="40">
        <v>0</v>
      </c>
      <c r="N1055" s="40">
        <v>0</v>
      </c>
      <c r="Q1055" s="2"/>
      <c r="R1055" s="2"/>
      <c r="T1055" s="2"/>
      <c r="U1055" s="2"/>
      <c r="V1055" s="2"/>
      <c r="W1055" s="2"/>
      <c r="X1055" s="36"/>
      <c r="Y1055" s="35"/>
      <c r="Z1055" s="35"/>
      <c r="AA1055" s="2"/>
      <c r="AB1055" s="37"/>
      <c r="AC1055" s="37"/>
      <c r="AD1055" s="35"/>
      <c r="AE1055" s="39"/>
    </row>
    <row r="1056" spans="1:31">
      <c r="A1056" s="39" t="s">
        <v>33</v>
      </c>
      <c r="B1056" s="38">
        <v>920056</v>
      </c>
      <c r="C1056" s="38">
        <v>534701</v>
      </c>
      <c r="D1056" s="38" t="s">
        <v>23</v>
      </c>
      <c r="E1056" s="38" t="s">
        <v>35</v>
      </c>
      <c r="F1056" s="38" t="s">
        <v>24</v>
      </c>
      <c r="G1056" s="43">
        <v>36877</v>
      </c>
      <c r="H1056" s="40">
        <v>15000</v>
      </c>
      <c r="I1056" s="40">
        <v>14903.980100000001</v>
      </c>
      <c r="J1056" s="38">
        <v>0.99359867610656005</v>
      </c>
      <c r="K1056" s="42">
        <v>8.1950000000000003</v>
      </c>
      <c r="L1056" s="42">
        <v>8.1950000000000003</v>
      </c>
      <c r="M1056" s="40">
        <v>0</v>
      </c>
      <c r="N1056" s="40">
        <v>0</v>
      </c>
      <c r="Q1056" s="2"/>
      <c r="R1056" s="2"/>
      <c r="T1056" s="2"/>
      <c r="U1056" s="2"/>
      <c r="V1056" s="2"/>
      <c r="W1056" s="2"/>
      <c r="X1056" s="36"/>
      <c r="Y1056" s="35"/>
      <c r="Z1056" s="35"/>
      <c r="AA1056" s="2"/>
      <c r="AB1056" s="37"/>
      <c r="AC1056" s="37"/>
      <c r="AD1056" s="35"/>
      <c r="AE1056" s="39"/>
    </row>
    <row r="1057" spans="1:31">
      <c r="A1057" s="39" t="s">
        <v>33</v>
      </c>
      <c r="B1057" s="38">
        <v>920056</v>
      </c>
      <c r="C1057" s="38">
        <v>534701</v>
      </c>
      <c r="D1057" s="38" t="s">
        <v>23</v>
      </c>
      <c r="E1057" s="38" t="s">
        <v>35</v>
      </c>
      <c r="F1057" s="38" t="s">
        <v>24</v>
      </c>
      <c r="G1057" s="43">
        <v>36878</v>
      </c>
      <c r="H1057" s="40">
        <v>15000</v>
      </c>
      <c r="I1057" s="40">
        <v>14903.980100000001</v>
      </c>
      <c r="J1057" s="38">
        <v>0.99359867610656005</v>
      </c>
      <c r="K1057" s="42">
        <v>8.1950000000000003</v>
      </c>
      <c r="L1057" s="42">
        <v>8.1950000000000003</v>
      </c>
      <c r="M1057" s="40">
        <v>0</v>
      </c>
      <c r="N1057" s="40">
        <v>0</v>
      </c>
      <c r="Q1057" s="2"/>
      <c r="R1057" s="2"/>
      <c r="T1057" s="2"/>
      <c r="U1057" s="2"/>
      <c r="V1057" s="2"/>
      <c r="W1057" s="2"/>
      <c r="X1057" s="36"/>
      <c r="Y1057" s="35"/>
      <c r="Z1057" s="35"/>
      <c r="AA1057" s="2"/>
      <c r="AB1057" s="37"/>
      <c r="AC1057" s="37"/>
      <c r="AD1057" s="35"/>
      <c r="AE1057" s="39"/>
    </row>
    <row r="1058" spans="1:31">
      <c r="A1058" s="39" t="s">
        <v>33</v>
      </c>
      <c r="B1058" s="38">
        <v>920062</v>
      </c>
      <c r="C1058" s="38">
        <v>534704</v>
      </c>
      <c r="D1058" s="38" t="s">
        <v>23</v>
      </c>
      <c r="E1058" s="38" t="s">
        <v>35</v>
      </c>
      <c r="F1058" s="38" t="s">
        <v>24</v>
      </c>
      <c r="G1058" s="43">
        <v>36876</v>
      </c>
      <c r="H1058" s="40">
        <v>15000</v>
      </c>
      <c r="I1058" s="40">
        <v>14903.980100000001</v>
      </c>
      <c r="J1058" s="38">
        <v>0.99359867610656005</v>
      </c>
      <c r="K1058" s="42">
        <v>8.1950000000000003</v>
      </c>
      <c r="L1058" s="42">
        <v>8.1950000000000003</v>
      </c>
      <c r="M1058" s="40">
        <v>0</v>
      </c>
      <c r="N1058" s="40">
        <v>0</v>
      </c>
      <c r="Q1058" s="2"/>
      <c r="R1058" s="2"/>
      <c r="T1058" s="2"/>
      <c r="U1058" s="2"/>
      <c r="V1058" s="2"/>
      <c r="W1058" s="2"/>
      <c r="X1058" s="36"/>
      <c r="Y1058" s="35"/>
      <c r="Z1058" s="35"/>
      <c r="AA1058" s="2"/>
      <c r="AB1058" s="37"/>
      <c r="AC1058" s="37"/>
      <c r="AD1058" s="35"/>
      <c r="AE1058" s="39"/>
    </row>
    <row r="1059" spans="1:31">
      <c r="A1059" s="39" t="s">
        <v>33</v>
      </c>
      <c r="B1059" s="38">
        <v>920062</v>
      </c>
      <c r="C1059" s="38">
        <v>534704</v>
      </c>
      <c r="D1059" s="38" t="s">
        <v>23</v>
      </c>
      <c r="E1059" s="38" t="s">
        <v>35</v>
      </c>
      <c r="F1059" s="38" t="s">
        <v>24</v>
      </c>
      <c r="G1059" s="43">
        <v>36877</v>
      </c>
      <c r="H1059" s="40">
        <v>15000</v>
      </c>
      <c r="I1059" s="40">
        <v>14903.980100000001</v>
      </c>
      <c r="J1059" s="38">
        <v>0.99359867610656005</v>
      </c>
      <c r="K1059" s="42">
        <v>8.1950000000000003</v>
      </c>
      <c r="L1059" s="42">
        <v>8.1950000000000003</v>
      </c>
      <c r="M1059" s="40">
        <v>0</v>
      </c>
      <c r="N1059" s="40">
        <v>0</v>
      </c>
      <c r="Q1059" s="2"/>
      <c r="R1059" s="2"/>
      <c r="T1059" s="2"/>
      <c r="U1059" s="2"/>
      <c r="V1059" s="2"/>
      <c r="W1059" s="2"/>
      <c r="X1059" s="36"/>
      <c r="Y1059" s="35"/>
      <c r="Z1059" s="35"/>
      <c r="AA1059" s="2"/>
      <c r="AB1059" s="37"/>
      <c r="AC1059" s="37"/>
      <c r="AD1059" s="35"/>
      <c r="AE1059" s="39"/>
    </row>
    <row r="1060" spans="1:31">
      <c r="A1060" s="39" t="s">
        <v>33</v>
      </c>
      <c r="B1060" s="38">
        <v>920062</v>
      </c>
      <c r="C1060" s="38">
        <v>534704</v>
      </c>
      <c r="D1060" s="38" t="s">
        <v>23</v>
      </c>
      <c r="E1060" s="38" t="s">
        <v>35</v>
      </c>
      <c r="F1060" s="38" t="s">
        <v>24</v>
      </c>
      <c r="G1060" s="43">
        <v>36878</v>
      </c>
      <c r="H1060" s="40">
        <v>15000</v>
      </c>
      <c r="I1060" s="40">
        <v>14903.980100000001</v>
      </c>
      <c r="J1060" s="38">
        <v>0.99359867610656005</v>
      </c>
      <c r="K1060" s="42">
        <v>8.1950000000000003</v>
      </c>
      <c r="L1060" s="42">
        <v>8.1950000000000003</v>
      </c>
      <c r="M1060" s="40">
        <v>0</v>
      </c>
      <c r="N1060" s="40">
        <v>0</v>
      </c>
      <c r="Q1060" s="2"/>
      <c r="R1060" s="2"/>
      <c r="T1060" s="2"/>
      <c r="U1060" s="2"/>
      <c r="V1060" s="2"/>
      <c r="W1060" s="2"/>
      <c r="X1060" s="36"/>
      <c r="Y1060" s="35"/>
      <c r="Z1060" s="35"/>
      <c r="AA1060" s="2"/>
      <c r="AB1060" s="37"/>
      <c r="AC1060" s="37"/>
      <c r="AD1060" s="35"/>
      <c r="AE1060" s="39"/>
    </row>
    <row r="1061" spans="1:31">
      <c r="A1061" s="39" t="s">
        <v>32</v>
      </c>
      <c r="B1061" s="38">
        <v>920071</v>
      </c>
      <c r="C1061" s="38">
        <v>534712</v>
      </c>
      <c r="D1061" s="38" t="s">
        <v>23</v>
      </c>
      <c r="E1061" s="38" t="s">
        <v>26</v>
      </c>
      <c r="F1061" s="41" t="s">
        <v>24</v>
      </c>
      <c r="G1061" s="43">
        <v>36876</v>
      </c>
      <c r="H1061" s="40">
        <v>-5000</v>
      </c>
      <c r="I1061" s="40">
        <v>-4967.9934000000003</v>
      </c>
      <c r="J1061" s="38">
        <v>0.99359867610656005</v>
      </c>
      <c r="K1061" s="42">
        <v>8.1950000000000003</v>
      </c>
      <c r="L1061" s="42">
        <v>8.2100000000000009</v>
      </c>
      <c r="M1061" s="40">
        <v>0</v>
      </c>
      <c r="N1061" s="40">
        <v>74.519900000000007</v>
      </c>
      <c r="Q1061" s="2"/>
      <c r="R1061" s="2"/>
      <c r="T1061" s="2"/>
      <c r="U1061" s="2"/>
      <c r="V1061" s="2"/>
      <c r="W1061" s="2"/>
      <c r="X1061" s="36"/>
      <c r="Y1061" s="35"/>
      <c r="Z1061" s="35"/>
      <c r="AA1061" s="2"/>
      <c r="AB1061" s="37"/>
      <c r="AC1061" s="37"/>
      <c r="AD1061" s="35"/>
      <c r="AE1061" s="39"/>
    </row>
    <row r="1062" spans="1:31">
      <c r="A1062" s="39" t="s">
        <v>32</v>
      </c>
      <c r="B1062" s="38">
        <v>920071</v>
      </c>
      <c r="C1062" s="38">
        <v>534712</v>
      </c>
      <c r="D1062" s="38" t="s">
        <v>23</v>
      </c>
      <c r="E1062" s="38" t="s">
        <v>26</v>
      </c>
      <c r="F1062" s="41" t="s">
        <v>24</v>
      </c>
      <c r="G1062" s="43">
        <v>36877</v>
      </c>
      <c r="H1062" s="40">
        <v>-5000</v>
      </c>
      <c r="I1062" s="40">
        <v>-4967.9934000000003</v>
      </c>
      <c r="J1062" s="38">
        <v>0.99359867610656005</v>
      </c>
      <c r="K1062" s="42">
        <v>8.1950000000000003</v>
      </c>
      <c r="L1062" s="42">
        <v>8.2100000000000009</v>
      </c>
      <c r="M1062" s="40">
        <v>0</v>
      </c>
      <c r="N1062" s="40">
        <v>74.519900000000007</v>
      </c>
      <c r="Q1062" s="2"/>
      <c r="R1062" s="2"/>
      <c r="T1062" s="2"/>
      <c r="U1062" s="2"/>
      <c r="V1062" s="2"/>
      <c r="W1062" s="2"/>
      <c r="X1062" s="36"/>
      <c r="Y1062" s="35"/>
      <c r="Z1062" s="35"/>
      <c r="AA1062" s="2"/>
      <c r="AB1062" s="37"/>
      <c r="AC1062" s="37"/>
      <c r="AD1062" s="35"/>
      <c r="AE1062" s="39"/>
    </row>
    <row r="1063" spans="1:31">
      <c r="A1063" s="39" t="s">
        <v>32</v>
      </c>
      <c r="B1063" s="38">
        <v>920071</v>
      </c>
      <c r="C1063" s="38">
        <v>534712</v>
      </c>
      <c r="D1063" s="38" t="s">
        <v>23</v>
      </c>
      <c r="E1063" s="38" t="s">
        <v>26</v>
      </c>
      <c r="F1063" s="41" t="s">
        <v>24</v>
      </c>
      <c r="G1063" s="43">
        <v>36878</v>
      </c>
      <c r="H1063" s="40">
        <v>-5000</v>
      </c>
      <c r="I1063" s="40">
        <v>-4967.9934000000003</v>
      </c>
      <c r="J1063" s="38">
        <v>0.99359867610656005</v>
      </c>
      <c r="K1063" s="42">
        <v>8.1950000000000003</v>
      </c>
      <c r="L1063" s="42">
        <v>8.2100000000000009</v>
      </c>
      <c r="M1063" s="40">
        <v>0</v>
      </c>
      <c r="N1063" s="40">
        <v>74.519900000000007</v>
      </c>
      <c r="Q1063" s="2"/>
      <c r="R1063" s="2"/>
      <c r="T1063" s="2"/>
      <c r="U1063" s="2"/>
      <c r="V1063" s="2"/>
      <c r="W1063" s="2"/>
      <c r="X1063" s="36"/>
      <c r="Y1063" s="35"/>
      <c r="Z1063" s="35"/>
      <c r="AA1063" s="2"/>
      <c r="AB1063" s="37"/>
      <c r="AC1063" s="37"/>
      <c r="AD1063" s="35"/>
      <c r="AE1063" s="39"/>
    </row>
    <row r="1064" spans="1:31">
      <c r="A1064" s="39" t="s">
        <v>32</v>
      </c>
      <c r="B1064" s="38">
        <v>920134</v>
      </c>
      <c r="C1064" s="38">
        <v>534753</v>
      </c>
      <c r="D1064" s="38" t="s">
        <v>23</v>
      </c>
      <c r="E1064" s="38" t="s">
        <v>26</v>
      </c>
      <c r="F1064" s="41" t="s">
        <v>24</v>
      </c>
      <c r="G1064" s="43">
        <v>36876</v>
      </c>
      <c r="H1064" s="40">
        <v>-5000</v>
      </c>
      <c r="I1064" s="40">
        <v>-4967.9934000000003</v>
      </c>
      <c r="J1064" s="38">
        <v>0.99359867610656005</v>
      </c>
      <c r="K1064" s="42">
        <v>8.1950000000000003</v>
      </c>
      <c r="L1064" s="42">
        <v>8.2100000000000009</v>
      </c>
      <c r="M1064" s="40">
        <v>0</v>
      </c>
      <c r="N1064" s="40">
        <v>74.519900000000007</v>
      </c>
      <c r="Q1064" s="2"/>
      <c r="R1064" s="2"/>
      <c r="T1064" s="2"/>
      <c r="U1064" s="2"/>
      <c r="V1064" s="2"/>
      <c r="W1064" s="2"/>
      <c r="X1064" s="36"/>
      <c r="Y1064" s="35"/>
      <c r="Z1064" s="35"/>
      <c r="AA1064" s="2"/>
      <c r="AB1064" s="37"/>
      <c r="AC1064" s="37"/>
      <c r="AD1064" s="35"/>
      <c r="AE1064" s="39"/>
    </row>
    <row r="1065" spans="1:31">
      <c r="A1065" s="39" t="s">
        <v>32</v>
      </c>
      <c r="B1065" s="38">
        <v>920134</v>
      </c>
      <c r="C1065" s="38">
        <v>534753</v>
      </c>
      <c r="D1065" s="38" t="s">
        <v>23</v>
      </c>
      <c r="E1065" s="38" t="s">
        <v>26</v>
      </c>
      <c r="F1065" s="41" t="s">
        <v>24</v>
      </c>
      <c r="G1065" s="43">
        <v>36877</v>
      </c>
      <c r="H1065" s="40">
        <v>-5000</v>
      </c>
      <c r="I1065" s="40">
        <v>-4967.9934000000003</v>
      </c>
      <c r="J1065" s="38">
        <v>0.99359867610656005</v>
      </c>
      <c r="K1065" s="42">
        <v>8.1950000000000003</v>
      </c>
      <c r="L1065" s="42">
        <v>8.2100000000000009</v>
      </c>
      <c r="M1065" s="40">
        <v>0</v>
      </c>
      <c r="N1065" s="40">
        <v>74.519900000000007</v>
      </c>
      <c r="Q1065" s="2"/>
      <c r="R1065" s="2"/>
      <c r="T1065" s="2"/>
      <c r="U1065" s="2"/>
      <c r="V1065" s="2"/>
      <c r="W1065" s="2"/>
      <c r="X1065" s="36"/>
      <c r="Y1065" s="35"/>
      <c r="Z1065" s="35"/>
      <c r="AA1065" s="2"/>
      <c r="AB1065" s="37"/>
      <c r="AC1065" s="37"/>
      <c r="AD1065" s="35"/>
      <c r="AE1065" s="39"/>
    </row>
    <row r="1066" spans="1:31">
      <c r="A1066" s="39" t="s">
        <v>32</v>
      </c>
      <c r="B1066" s="38">
        <v>920134</v>
      </c>
      <c r="C1066" s="38">
        <v>534753</v>
      </c>
      <c r="D1066" s="38" t="s">
        <v>23</v>
      </c>
      <c r="E1066" s="38" t="s">
        <v>26</v>
      </c>
      <c r="F1066" s="41" t="s">
        <v>24</v>
      </c>
      <c r="G1066" s="43">
        <v>36878</v>
      </c>
      <c r="H1066" s="40">
        <v>-5000</v>
      </c>
      <c r="I1066" s="40">
        <v>-4967.9934000000003</v>
      </c>
      <c r="J1066" s="38">
        <v>0.99359867610656005</v>
      </c>
      <c r="K1066" s="42">
        <v>8.1950000000000003</v>
      </c>
      <c r="L1066" s="42">
        <v>8.2100000000000009</v>
      </c>
      <c r="M1066" s="40">
        <v>0</v>
      </c>
      <c r="N1066" s="40">
        <v>74.519900000000007</v>
      </c>
      <c r="Q1066" s="2"/>
      <c r="R1066" s="2"/>
      <c r="T1066" s="2"/>
      <c r="U1066" s="2"/>
      <c r="V1066" s="2"/>
      <c r="W1066" s="2"/>
      <c r="X1066" s="36"/>
      <c r="Y1066" s="35"/>
      <c r="Z1066" s="35"/>
      <c r="AA1066" s="2"/>
      <c r="AB1066" s="37"/>
      <c r="AC1066" s="37"/>
      <c r="AD1066" s="35"/>
      <c r="AE1066" s="39"/>
    </row>
    <row r="1067" spans="1:31">
      <c r="A1067" s="39" t="s">
        <v>30</v>
      </c>
      <c r="B1067" s="38">
        <v>920233</v>
      </c>
      <c r="C1067" s="38">
        <v>534829</v>
      </c>
      <c r="D1067" s="38" t="s">
        <v>23</v>
      </c>
      <c r="E1067" s="38" t="s">
        <v>26</v>
      </c>
      <c r="F1067" s="41" t="s">
        <v>24</v>
      </c>
      <c r="G1067" s="43">
        <v>36876</v>
      </c>
      <c r="H1067" s="40">
        <v>-11091</v>
      </c>
      <c r="I1067" s="40">
        <v>-11020.002899999999</v>
      </c>
      <c r="J1067" s="38">
        <v>0.99359867610656005</v>
      </c>
      <c r="K1067" s="42">
        <v>8.1950000000000003</v>
      </c>
      <c r="L1067" s="42">
        <v>1.0000000000000001E-5</v>
      </c>
      <c r="M1067" s="40">
        <v>0</v>
      </c>
      <c r="N1067" s="40">
        <v>-90308.813699999999</v>
      </c>
      <c r="Q1067" s="2"/>
      <c r="R1067" s="2"/>
      <c r="T1067" s="2"/>
      <c r="U1067" s="2"/>
      <c r="V1067" s="2"/>
      <c r="W1067" s="2"/>
      <c r="X1067" s="36"/>
      <c r="Y1067" s="35"/>
      <c r="Z1067" s="35"/>
      <c r="AA1067" s="2"/>
      <c r="AB1067" s="37"/>
      <c r="AC1067" s="37"/>
      <c r="AD1067" s="35"/>
      <c r="AE1067" s="39"/>
    </row>
    <row r="1068" spans="1:31">
      <c r="A1068" s="39" t="s">
        <v>30</v>
      </c>
      <c r="B1068" s="38">
        <v>920233</v>
      </c>
      <c r="C1068" s="38">
        <v>534829</v>
      </c>
      <c r="D1068" s="38" t="s">
        <v>23</v>
      </c>
      <c r="E1068" s="38" t="s">
        <v>26</v>
      </c>
      <c r="F1068" s="41" t="s">
        <v>24</v>
      </c>
      <c r="G1068" s="43">
        <v>36877</v>
      </c>
      <c r="H1068" s="40">
        <v>-11091</v>
      </c>
      <c r="I1068" s="40">
        <v>-11020.002899999999</v>
      </c>
      <c r="J1068" s="38">
        <v>0.99359867610656005</v>
      </c>
      <c r="K1068" s="42">
        <v>8.1950000000000003</v>
      </c>
      <c r="L1068" s="42">
        <v>1.0000000000000001E-5</v>
      </c>
      <c r="M1068" s="40">
        <v>0</v>
      </c>
      <c r="N1068" s="40">
        <v>-90308.813699999999</v>
      </c>
      <c r="Q1068" s="2"/>
      <c r="R1068" s="2"/>
      <c r="T1068" s="2"/>
      <c r="U1068" s="2"/>
      <c r="V1068" s="2"/>
      <c r="W1068" s="2"/>
      <c r="X1068" s="36"/>
      <c r="Y1068" s="35"/>
      <c r="Z1068" s="35"/>
      <c r="AA1068" s="2"/>
      <c r="AB1068" s="37"/>
      <c r="AC1068" s="37"/>
      <c r="AD1068" s="35"/>
      <c r="AE1068" s="39"/>
    </row>
    <row r="1069" spans="1:31">
      <c r="A1069" s="39" t="s">
        <v>30</v>
      </c>
      <c r="B1069" s="38">
        <v>920233</v>
      </c>
      <c r="C1069" s="38">
        <v>534829</v>
      </c>
      <c r="D1069" s="38" t="s">
        <v>23</v>
      </c>
      <c r="E1069" s="38" t="s">
        <v>26</v>
      </c>
      <c r="F1069" s="41" t="s">
        <v>24</v>
      </c>
      <c r="G1069" s="43">
        <v>36878</v>
      </c>
      <c r="H1069" s="40">
        <v>-11091</v>
      </c>
      <c r="I1069" s="40">
        <v>-11020.002899999999</v>
      </c>
      <c r="J1069" s="38">
        <v>0.99359867610656005</v>
      </c>
      <c r="K1069" s="42">
        <v>8.1950000000000003</v>
      </c>
      <c r="L1069" s="42">
        <v>1.0000000000000001E-5</v>
      </c>
      <c r="M1069" s="40">
        <v>0</v>
      </c>
      <c r="N1069" s="40">
        <v>-90308.813699999999</v>
      </c>
      <c r="Q1069" s="2"/>
      <c r="R1069" s="2"/>
      <c r="T1069" s="2"/>
      <c r="U1069" s="2"/>
      <c r="V1069" s="2"/>
      <c r="W1069" s="2"/>
      <c r="X1069" s="36"/>
      <c r="Y1069" s="35"/>
      <c r="Z1069" s="35"/>
      <c r="AA1069" s="2"/>
      <c r="AB1069" s="37"/>
      <c r="AC1069" s="37"/>
      <c r="AD1069" s="35"/>
      <c r="AE1069" s="39"/>
    </row>
    <row r="1070" spans="1:31">
      <c r="A1070" s="39" t="s">
        <v>32</v>
      </c>
      <c r="B1070" s="38">
        <v>920345</v>
      </c>
      <c r="C1070" s="38">
        <v>534923</v>
      </c>
      <c r="D1070" s="38" t="s">
        <v>23</v>
      </c>
      <c r="E1070" s="38" t="s">
        <v>26</v>
      </c>
      <c r="F1070" s="41" t="s">
        <v>24</v>
      </c>
      <c r="G1070" s="43">
        <v>36876</v>
      </c>
      <c r="H1070" s="40">
        <v>-13619</v>
      </c>
      <c r="I1070" s="40">
        <v>-13531.820400000001</v>
      </c>
      <c r="J1070" s="38">
        <v>0.99359867610656005</v>
      </c>
      <c r="K1070" s="42">
        <v>8.1950000000000003</v>
      </c>
      <c r="L1070" s="42">
        <v>8.58</v>
      </c>
      <c r="M1070" s="40">
        <v>0</v>
      </c>
      <c r="N1070" s="40">
        <v>5209.7507999999998</v>
      </c>
      <c r="Q1070" s="2"/>
      <c r="R1070" s="2"/>
      <c r="T1070" s="2"/>
      <c r="U1070" s="2"/>
      <c r="V1070" s="2"/>
      <c r="W1070" s="2"/>
      <c r="X1070" s="36"/>
      <c r="Y1070" s="35"/>
      <c r="Z1070" s="35"/>
      <c r="AA1070" s="2"/>
      <c r="AB1070" s="37"/>
      <c r="AC1070" s="37"/>
      <c r="AD1070" s="35"/>
      <c r="AE1070" s="39"/>
    </row>
    <row r="1071" spans="1:31">
      <c r="A1071" s="39" t="s">
        <v>32</v>
      </c>
      <c r="B1071" s="38">
        <v>920345</v>
      </c>
      <c r="C1071" s="38">
        <v>534923</v>
      </c>
      <c r="D1071" s="38" t="s">
        <v>23</v>
      </c>
      <c r="E1071" s="38" t="s">
        <v>26</v>
      </c>
      <c r="F1071" s="41" t="s">
        <v>24</v>
      </c>
      <c r="G1071" s="43">
        <v>36877</v>
      </c>
      <c r="H1071" s="40">
        <v>-13619</v>
      </c>
      <c r="I1071" s="40">
        <v>-13531.820400000001</v>
      </c>
      <c r="J1071" s="38">
        <v>0.99359867610656005</v>
      </c>
      <c r="K1071" s="42">
        <v>8.1950000000000003</v>
      </c>
      <c r="L1071" s="42">
        <v>8.58</v>
      </c>
      <c r="M1071" s="40">
        <v>0</v>
      </c>
      <c r="N1071" s="40">
        <v>5209.7507999999998</v>
      </c>
      <c r="Q1071" s="2"/>
      <c r="R1071" s="2"/>
      <c r="T1071" s="2"/>
      <c r="U1071" s="2"/>
      <c r="V1071" s="2"/>
      <c r="W1071" s="2"/>
      <c r="X1071" s="36"/>
      <c r="Y1071" s="35"/>
      <c r="Z1071" s="35"/>
      <c r="AA1071" s="2"/>
      <c r="AB1071" s="37"/>
      <c r="AC1071" s="37"/>
      <c r="AD1071" s="35"/>
      <c r="AE1071" s="39"/>
    </row>
    <row r="1072" spans="1:31">
      <c r="A1072" s="39" t="s">
        <v>32</v>
      </c>
      <c r="B1072" s="38">
        <v>920345</v>
      </c>
      <c r="C1072" s="38">
        <v>534923</v>
      </c>
      <c r="D1072" s="38" t="s">
        <v>23</v>
      </c>
      <c r="E1072" s="38" t="s">
        <v>26</v>
      </c>
      <c r="F1072" s="41" t="s">
        <v>24</v>
      </c>
      <c r="G1072" s="43">
        <v>36878</v>
      </c>
      <c r="H1072" s="40">
        <v>-13619</v>
      </c>
      <c r="I1072" s="40">
        <v>-13531.820400000001</v>
      </c>
      <c r="J1072" s="38">
        <v>0.99359867610656005</v>
      </c>
      <c r="K1072" s="42">
        <v>8.1950000000000003</v>
      </c>
      <c r="L1072" s="42">
        <v>8.58</v>
      </c>
      <c r="M1072" s="40">
        <v>0</v>
      </c>
      <c r="N1072" s="40">
        <v>5209.7507999999998</v>
      </c>
      <c r="Q1072" s="2"/>
      <c r="R1072" s="2"/>
      <c r="T1072" s="2"/>
      <c r="U1072" s="2"/>
      <c r="V1072" s="2"/>
      <c r="W1072" s="2"/>
      <c r="X1072" s="36"/>
      <c r="Y1072" s="35"/>
      <c r="Z1072" s="35"/>
      <c r="AA1072" s="2"/>
      <c r="AB1072" s="37"/>
      <c r="AC1072" s="37"/>
      <c r="AD1072" s="35"/>
      <c r="AE1072" s="39"/>
    </row>
    <row r="1073" spans="1:31">
      <c r="A1073" s="39" t="s">
        <v>32</v>
      </c>
      <c r="B1073" s="38">
        <v>920644</v>
      </c>
      <c r="C1073" s="38">
        <v>535151</v>
      </c>
      <c r="D1073" s="38" t="s">
        <v>23</v>
      </c>
      <c r="E1073" s="38" t="s">
        <v>26</v>
      </c>
      <c r="F1073" s="41" t="s">
        <v>24</v>
      </c>
      <c r="G1073" s="43">
        <v>36876</v>
      </c>
      <c r="H1073" s="40">
        <v>-5000</v>
      </c>
      <c r="I1073" s="40">
        <v>-4967.9934000000003</v>
      </c>
      <c r="J1073" s="38">
        <v>0.99359867610656005</v>
      </c>
      <c r="K1073" s="42">
        <v>8.1950000000000003</v>
      </c>
      <c r="L1073" s="42">
        <v>8.65</v>
      </c>
      <c r="M1073" s="40">
        <v>0</v>
      </c>
      <c r="N1073" s="40">
        <v>2260.4369999999999</v>
      </c>
      <c r="Q1073" s="2"/>
      <c r="R1073" s="2"/>
      <c r="T1073" s="2"/>
      <c r="U1073" s="2"/>
      <c r="V1073" s="2"/>
      <c r="W1073" s="2"/>
      <c r="X1073" s="36"/>
      <c r="Y1073" s="35"/>
      <c r="Z1073" s="35"/>
      <c r="AA1073" s="2"/>
      <c r="AB1073" s="37"/>
      <c r="AC1073" s="37"/>
      <c r="AD1073" s="35"/>
      <c r="AE1073" s="39"/>
    </row>
    <row r="1074" spans="1:31">
      <c r="A1074" s="39" t="s">
        <v>32</v>
      </c>
      <c r="B1074" s="38">
        <v>920644</v>
      </c>
      <c r="C1074" s="38">
        <v>535151</v>
      </c>
      <c r="D1074" s="38" t="s">
        <v>23</v>
      </c>
      <c r="E1074" s="38" t="s">
        <v>26</v>
      </c>
      <c r="F1074" s="41" t="s">
        <v>24</v>
      </c>
      <c r="G1074" s="43">
        <v>36877</v>
      </c>
      <c r="H1074" s="40">
        <v>-5000</v>
      </c>
      <c r="I1074" s="40">
        <v>-4967.9934000000003</v>
      </c>
      <c r="J1074" s="38">
        <v>0.99359867610656005</v>
      </c>
      <c r="K1074" s="42">
        <v>8.1950000000000003</v>
      </c>
      <c r="L1074" s="42">
        <v>8.65</v>
      </c>
      <c r="M1074" s="40">
        <v>0</v>
      </c>
      <c r="N1074" s="40">
        <v>2260.4369999999999</v>
      </c>
      <c r="Q1074" s="2"/>
      <c r="R1074" s="2"/>
      <c r="T1074" s="2"/>
      <c r="U1074" s="2"/>
      <c r="V1074" s="2"/>
      <c r="W1074" s="2"/>
      <c r="X1074" s="36"/>
      <c r="Y1074" s="35"/>
      <c r="Z1074" s="35"/>
      <c r="AA1074" s="2"/>
      <c r="AB1074" s="37"/>
      <c r="AC1074" s="37"/>
      <c r="AD1074" s="35"/>
      <c r="AE1074" s="39"/>
    </row>
    <row r="1075" spans="1:31">
      <c r="A1075" s="39" t="s">
        <v>32</v>
      </c>
      <c r="B1075" s="38">
        <v>920644</v>
      </c>
      <c r="C1075" s="38">
        <v>535151</v>
      </c>
      <c r="D1075" s="38" t="s">
        <v>23</v>
      </c>
      <c r="E1075" s="38" t="s">
        <v>26</v>
      </c>
      <c r="F1075" s="41" t="s">
        <v>24</v>
      </c>
      <c r="G1075" s="43">
        <v>36878</v>
      </c>
      <c r="H1075" s="40">
        <v>-5000</v>
      </c>
      <c r="I1075" s="40">
        <v>-4967.9934000000003</v>
      </c>
      <c r="J1075" s="38">
        <v>0.99359867610656005</v>
      </c>
      <c r="K1075" s="42">
        <v>8.1950000000000003</v>
      </c>
      <c r="L1075" s="42">
        <v>8.65</v>
      </c>
      <c r="M1075" s="40">
        <v>0</v>
      </c>
      <c r="N1075" s="40">
        <v>2260.4369999999999</v>
      </c>
      <c r="Q1075" s="2"/>
      <c r="R1075" s="2"/>
      <c r="T1075" s="2"/>
      <c r="U1075" s="2"/>
      <c r="V1075" s="2"/>
      <c r="W1075" s="2"/>
      <c r="X1075" s="36"/>
      <c r="Y1075" s="35"/>
      <c r="Z1075" s="35"/>
      <c r="AA1075" s="2"/>
      <c r="AB1075" s="37"/>
      <c r="AC1075" s="37"/>
      <c r="AD1075" s="35"/>
      <c r="AE1075" s="39"/>
    </row>
    <row r="1076" spans="1:31">
      <c r="A1076" s="39" t="s">
        <v>30</v>
      </c>
      <c r="B1076" s="38">
        <v>920645</v>
      </c>
      <c r="C1076" s="38">
        <v>535152</v>
      </c>
      <c r="D1076" s="38" t="s">
        <v>23</v>
      </c>
      <c r="E1076" s="38" t="s">
        <v>26</v>
      </c>
      <c r="F1076" s="41" t="s">
        <v>24</v>
      </c>
      <c r="G1076" s="43">
        <v>36876</v>
      </c>
      <c r="H1076" s="40">
        <v>5000</v>
      </c>
      <c r="I1076" s="40">
        <v>4967.9934000000003</v>
      </c>
      <c r="J1076" s="38">
        <v>0.99359867610656005</v>
      </c>
      <c r="K1076" s="42">
        <v>8.1950000000000003</v>
      </c>
      <c r="L1076" s="42">
        <v>1.0000000000000001E-5</v>
      </c>
      <c r="M1076" s="40">
        <v>0</v>
      </c>
      <c r="N1076" s="40">
        <v>40712.6561</v>
      </c>
      <c r="Q1076" s="2"/>
      <c r="R1076" s="2"/>
      <c r="T1076" s="2"/>
      <c r="U1076" s="2"/>
      <c r="V1076" s="2"/>
      <c r="W1076" s="2"/>
      <c r="X1076" s="36"/>
      <c r="Y1076" s="35"/>
      <c r="Z1076" s="35"/>
      <c r="AA1076" s="2"/>
      <c r="AB1076" s="37"/>
      <c r="AC1076" s="37"/>
      <c r="AD1076" s="35"/>
      <c r="AE1076" s="39"/>
    </row>
    <row r="1077" spans="1:31">
      <c r="A1077" s="39" t="s">
        <v>30</v>
      </c>
      <c r="B1077" s="38">
        <v>920645</v>
      </c>
      <c r="C1077" s="38">
        <v>535152</v>
      </c>
      <c r="D1077" s="38" t="s">
        <v>23</v>
      </c>
      <c r="E1077" s="38" t="s">
        <v>26</v>
      </c>
      <c r="F1077" s="41" t="s">
        <v>24</v>
      </c>
      <c r="G1077" s="43">
        <v>36877</v>
      </c>
      <c r="H1077" s="40">
        <v>5000</v>
      </c>
      <c r="I1077" s="40">
        <v>4967.9934000000003</v>
      </c>
      <c r="J1077" s="38">
        <v>0.99359867610656005</v>
      </c>
      <c r="K1077" s="42">
        <v>8.1950000000000003</v>
      </c>
      <c r="L1077" s="42">
        <v>1.0000000000000001E-5</v>
      </c>
      <c r="M1077" s="40">
        <v>0</v>
      </c>
      <c r="N1077" s="40">
        <v>40712.6561</v>
      </c>
      <c r="Q1077" s="2"/>
      <c r="R1077" s="2"/>
      <c r="T1077" s="2"/>
      <c r="U1077" s="2"/>
      <c r="V1077" s="2"/>
      <c r="W1077" s="2"/>
      <c r="X1077" s="36"/>
      <c r="Y1077" s="35"/>
      <c r="Z1077" s="35"/>
      <c r="AA1077" s="2"/>
      <c r="AB1077" s="37"/>
      <c r="AC1077" s="37"/>
      <c r="AD1077" s="35"/>
      <c r="AE1077" s="39"/>
    </row>
    <row r="1078" spans="1:31">
      <c r="A1078" s="39" t="s">
        <v>30</v>
      </c>
      <c r="B1078" s="38">
        <v>920645</v>
      </c>
      <c r="C1078" s="38">
        <v>535152</v>
      </c>
      <c r="D1078" s="38" t="s">
        <v>23</v>
      </c>
      <c r="E1078" s="38" t="s">
        <v>26</v>
      </c>
      <c r="F1078" s="41" t="s">
        <v>24</v>
      </c>
      <c r="G1078" s="43">
        <v>36878</v>
      </c>
      <c r="H1078" s="40">
        <v>5000</v>
      </c>
      <c r="I1078" s="40">
        <v>4967.9934000000003</v>
      </c>
      <c r="J1078" s="38">
        <v>0.99359867610656005</v>
      </c>
      <c r="K1078" s="42">
        <v>8.1950000000000003</v>
      </c>
      <c r="L1078" s="42">
        <v>1.0000000000000001E-5</v>
      </c>
      <c r="M1078" s="40">
        <v>0</v>
      </c>
      <c r="N1078" s="40">
        <v>40712.6561</v>
      </c>
      <c r="Q1078" s="2"/>
      <c r="R1078" s="2"/>
      <c r="T1078" s="2"/>
      <c r="U1078" s="2"/>
      <c r="V1078" s="2"/>
      <c r="W1078" s="2"/>
      <c r="X1078" s="36"/>
      <c r="Y1078" s="35"/>
      <c r="Z1078" s="35"/>
      <c r="AA1078" s="2"/>
      <c r="AB1078" s="37"/>
      <c r="AC1078" s="37"/>
      <c r="AD1078" s="35"/>
      <c r="AE1078" s="39"/>
    </row>
    <row r="1079" spans="1:31">
      <c r="A1079" s="39" t="s">
        <v>30</v>
      </c>
      <c r="B1079" s="38">
        <v>920646</v>
      </c>
      <c r="C1079" s="38">
        <v>535155</v>
      </c>
      <c r="D1079" s="38" t="s">
        <v>23</v>
      </c>
      <c r="E1079" s="38" t="s">
        <v>26</v>
      </c>
      <c r="F1079" s="41" t="s">
        <v>24</v>
      </c>
      <c r="G1079" s="43">
        <v>36887</v>
      </c>
      <c r="H1079" s="40">
        <v>-15000</v>
      </c>
      <c r="I1079" s="40">
        <v>-14903.980100000001</v>
      </c>
      <c r="J1079" s="38">
        <v>0.99359867610656005</v>
      </c>
      <c r="K1079" s="42">
        <v>14</v>
      </c>
      <c r="L1079" s="42">
        <v>1.0000000000000001E-5</v>
      </c>
      <c r="M1079" s="40">
        <v>0</v>
      </c>
      <c r="N1079" s="40">
        <v>-208655.5729</v>
      </c>
      <c r="Q1079" s="2"/>
      <c r="R1079" s="2"/>
      <c r="T1079" s="2"/>
      <c r="U1079" s="2"/>
      <c r="V1079" s="2"/>
      <c r="W1079" s="2"/>
      <c r="X1079" s="36"/>
      <c r="Y1079" s="35"/>
      <c r="Z1079" s="35"/>
      <c r="AA1079" s="2"/>
      <c r="AB1079" s="37"/>
      <c r="AC1079" s="37"/>
      <c r="AD1079" s="35"/>
      <c r="AE1079" s="39"/>
    </row>
    <row r="1080" spans="1:31">
      <c r="A1080" s="39" t="s">
        <v>32</v>
      </c>
      <c r="B1080" s="38">
        <v>920816</v>
      </c>
      <c r="C1080" s="38">
        <v>535309</v>
      </c>
      <c r="D1080" s="38" t="s">
        <v>23</v>
      </c>
      <c r="E1080" s="38" t="s">
        <v>26</v>
      </c>
      <c r="F1080" s="41" t="s">
        <v>24</v>
      </c>
      <c r="G1080" s="43">
        <v>36879</v>
      </c>
      <c r="H1080" s="40">
        <v>5000</v>
      </c>
      <c r="I1080" s="40">
        <v>4967.9934000000003</v>
      </c>
      <c r="J1080" s="38">
        <v>0.99359867610656005</v>
      </c>
      <c r="K1080" s="42">
        <v>10.404999999999999</v>
      </c>
      <c r="L1080" s="42">
        <v>12.1</v>
      </c>
      <c r="M1080" s="40">
        <v>0</v>
      </c>
      <c r="N1080" s="40">
        <v>-8420.7487999999994</v>
      </c>
      <c r="Q1080" s="2"/>
      <c r="R1080" s="2"/>
      <c r="T1080" s="2"/>
      <c r="U1080" s="2"/>
      <c r="V1080" s="2"/>
      <c r="W1080" s="2"/>
      <c r="X1080" s="36"/>
      <c r="Y1080" s="35"/>
      <c r="Z1080" s="35"/>
      <c r="AA1080" s="2"/>
      <c r="AB1080" s="37"/>
      <c r="AC1080" s="37"/>
      <c r="AD1080" s="35"/>
      <c r="AE1080" s="39"/>
    </row>
    <row r="1081" spans="1:31">
      <c r="A1081" s="39" t="s">
        <v>33</v>
      </c>
      <c r="B1081" s="38">
        <v>920961</v>
      </c>
      <c r="C1081" s="38">
        <v>535440</v>
      </c>
      <c r="D1081" s="38" t="s">
        <v>23</v>
      </c>
      <c r="E1081" s="38" t="s">
        <v>35</v>
      </c>
      <c r="F1081" s="41" t="s">
        <v>24</v>
      </c>
      <c r="G1081" s="43">
        <v>36879</v>
      </c>
      <c r="H1081" s="40">
        <v>-30000</v>
      </c>
      <c r="I1081" s="40">
        <v>-29807.960299999999</v>
      </c>
      <c r="J1081" s="38">
        <v>0.99359867610656005</v>
      </c>
      <c r="K1081" s="42">
        <v>10.404999999999999</v>
      </c>
      <c r="L1081" s="42">
        <v>10.404999999999999</v>
      </c>
      <c r="M1081" s="40">
        <v>0</v>
      </c>
      <c r="N1081" s="40">
        <v>0</v>
      </c>
      <c r="Q1081" s="2"/>
      <c r="R1081" s="2"/>
      <c r="T1081" s="2"/>
      <c r="U1081" s="2"/>
      <c r="V1081" s="2"/>
      <c r="W1081" s="2"/>
      <c r="X1081" s="36"/>
      <c r="Y1081" s="35"/>
      <c r="Z1081" s="35"/>
      <c r="AA1081" s="2"/>
      <c r="AB1081" s="37"/>
      <c r="AC1081" s="37"/>
      <c r="AD1081" s="35"/>
      <c r="AE1081" s="39"/>
    </row>
    <row r="1082" spans="1:31">
      <c r="A1082" s="39" t="s">
        <v>32</v>
      </c>
      <c r="B1082" s="38">
        <v>921041</v>
      </c>
      <c r="C1082" s="38">
        <v>535505</v>
      </c>
      <c r="D1082" s="38" t="s">
        <v>23</v>
      </c>
      <c r="E1082" s="38" t="s">
        <v>26</v>
      </c>
      <c r="F1082" s="41" t="s">
        <v>24</v>
      </c>
      <c r="G1082" s="43">
        <v>36879</v>
      </c>
      <c r="H1082" s="40">
        <v>5000</v>
      </c>
      <c r="I1082" s="40">
        <v>4967.9934000000003</v>
      </c>
      <c r="J1082" s="38">
        <v>0.99359867610656005</v>
      </c>
      <c r="K1082" s="42">
        <v>10.404999999999999</v>
      </c>
      <c r="L1082" s="42">
        <v>12</v>
      </c>
      <c r="M1082" s="40">
        <v>0</v>
      </c>
      <c r="N1082" s="40">
        <v>-7923.9494000000004</v>
      </c>
      <c r="Q1082" s="2"/>
      <c r="R1082" s="2"/>
      <c r="T1082" s="2"/>
      <c r="U1082" s="2"/>
      <c r="V1082" s="2"/>
      <c r="W1082" s="2"/>
      <c r="X1082" s="36"/>
      <c r="Y1082" s="35"/>
      <c r="Z1082" s="35"/>
      <c r="AA1082" s="2"/>
      <c r="AB1082" s="37"/>
      <c r="AC1082" s="37"/>
      <c r="AD1082" s="35"/>
      <c r="AE1082" s="39"/>
    </row>
    <row r="1083" spans="1:31">
      <c r="A1083" s="39" t="s">
        <v>32</v>
      </c>
      <c r="B1083" s="38">
        <v>921311</v>
      </c>
      <c r="C1083" s="38">
        <v>535737</v>
      </c>
      <c r="D1083" s="38" t="s">
        <v>23</v>
      </c>
      <c r="E1083" s="38" t="s">
        <v>26</v>
      </c>
      <c r="F1083" s="41" t="s">
        <v>24</v>
      </c>
      <c r="G1083" s="43">
        <v>36879</v>
      </c>
      <c r="H1083" s="40">
        <v>10000</v>
      </c>
      <c r="I1083" s="40">
        <v>9935.9868000000006</v>
      </c>
      <c r="J1083" s="38">
        <v>0.99359867610656005</v>
      </c>
      <c r="K1083" s="42">
        <v>10.404999999999999</v>
      </c>
      <c r="L1083" s="42">
        <v>10.25</v>
      </c>
      <c r="M1083" s="40">
        <v>0</v>
      </c>
      <c r="N1083" s="40">
        <v>1540.0779</v>
      </c>
      <c r="Q1083" s="2"/>
      <c r="R1083" s="2"/>
      <c r="T1083" s="2"/>
      <c r="U1083" s="2"/>
      <c r="V1083" s="2"/>
      <c r="W1083" s="2"/>
      <c r="X1083" s="36"/>
      <c r="Y1083" s="35"/>
      <c r="Z1083" s="35"/>
      <c r="AA1083" s="2"/>
      <c r="AB1083" s="37"/>
      <c r="AC1083" s="37"/>
      <c r="AD1083" s="35"/>
      <c r="AE1083" s="39"/>
    </row>
    <row r="1084" spans="1:31">
      <c r="A1084" s="39" t="s">
        <v>32</v>
      </c>
      <c r="B1084" s="38">
        <v>921634</v>
      </c>
      <c r="C1084" s="38">
        <v>536033</v>
      </c>
      <c r="D1084" s="38" t="s">
        <v>23</v>
      </c>
      <c r="E1084" s="38" t="s">
        <v>26</v>
      </c>
      <c r="F1084" s="41" t="s">
        <v>24</v>
      </c>
      <c r="G1084" s="43">
        <v>36879</v>
      </c>
      <c r="H1084" s="40">
        <v>10000</v>
      </c>
      <c r="I1084" s="40">
        <v>9935.9868000000006</v>
      </c>
      <c r="J1084" s="38">
        <v>0.99359867610656005</v>
      </c>
      <c r="K1084" s="42">
        <v>10.404999999999999</v>
      </c>
      <c r="L1084" s="42">
        <v>9.5299999999999994</v>
      </c>
      <c r="M1084" s="40">
        <v>0</v>
      </c>
      <c r="N1084" s="40">
        <v>8693.9884000000002</v>
      </c>
      <c r="Q1084" s="2"/>
      <c r="R1084" s="2"/>
      <c r="T1084" s="2"/>
      <c r="U1084" s="2"/>
      <c r="V1084" s="2"/>
      <c r="W1084" s="2"/>
      <c r="X1084" s="36"/>
      <c r="Y1084" s="35"/>
      <c r="Z1084" s="35"/>
      <c r="AA1084" s="2"/>
      <c r="AB1084" s="37"/>
      <c r="AC1084" s="37"/>
      <c r="AD1084" s="35"/>
      <c r="AE1084" s="39"/>
    </row>
    <row r="1085" spans="1:31">
      <c r="A1085" s="39" t="s">
        <v>32</v>
      </c>
      <c r="B1085" s="38">
        <v>921713</v>
      </c>
      <c r="C1085" s="38">
        <v>536099</v>
      </c>
      <c r="D1085" s="38" t="s">
        <v>23</v>
      </c>
      <c r="E1085" s="38" t="s">
        <v>26</v>
      </c>
      <c r="F1085" s="41" t="s">
        <v>24</v>
      </c>
      <c r="G1085" s="43">
        <v>36879</v>
      </c>
      <c r="H1085" s="40">
        <v>-10000</v>
      </c>
      <c r="I1085" s="40">
        <v>-9935.9868000000006</v>
      </c>
      <c r="J1085" s="38">
        <v>0.99359867610656005</v>
      </c>
      <c r="K1085" s="42">
        <v>10.404999999999999</v>
      </c>
      <c r="L1085" s="42">
        <v>9.65</v>
      </c>
      <c r="M1085" s="40">
        <v>0</v>
      </c>
      <c r="N1085" s="40">
        <v>-7501.67</v>
      </c>
      <c r="Q1085" s="2"/>
      <c r="R1085" s="2"/>
      <c r="T1085" s="2"/>
      <c r="U1085" s="2"/>
      <c r="V1085" s="2"/>
      <c r="W1085" s="2"/>
      <c r="X1085" s="36"/>
      <c r="Y1085" s="35"/>
      <c r="Z1085" s="35"/>
      <c r="AA1085" s="2"/>
      <c r="AB1085" s="37"/>
      <c r="AC1085" s="37"/>
      <c r="AD1085" s="35"/>
      <c r="AE1085" s="39"/>
    </row>
    <row r="1086" spans="1:31">
      <c r="A1086" s="39" t="s">
        <v>32</v>
      </c>
      <c r="B1086" s="38">
        <v>921713</v>
      </c>
      <c r="C1086" s="38">
        <v>536099</v>
      </c>
      <c r="D1086" s="38" t="s">
        <v>23</v>
      </c>
      <c r="E1086" s="38" t="s">
        <v>26</v>
      </c>
      <c r="F1086" s="41" t="s">
        <v>24</v>
      </c>
      <c r="G1086" s="43">
        <v>36880</v>
      </c>
      <c r="H1086" s="40">
        <v>-10000</v>
      </c>
      <c r="I1086" s="40">
        <v>-9935.9868000000006</v>
      </c>
      <c r="J1086" s="38">
        <v>0.99359867610656005</v>
      </c>
      <c r="K1086" s="42">
        <v>9.82</v>
      </c>
      <c r="L1086" s="42">
        <v>9.6</v>
      </c>
      <c r="M1086" s="40">
        <v>0</v>
      </c>
      <c r="N1086" s="40">
        <v>-2185.9171000000001</v>
      </c>
      <c r="Q1086" s="2"/>
      <c r="R1086" s="2"/>
      <c r="T1086" s="2"/>
      <c r="U1086" s="2"/>
      <c r="V1086" s="2"/>
      <c r="W1086" s="2"/>
      <c r="X1086" s="36"/>
      <c r="Y1086" s="35"/>
      <c r="Z1086" s="35"/>
      <c r="AA1086" s="2"/>
      <c r="AB1086" s="37"/>
      <c r="AC1086" s="37"/>
      <c r="AD1086" s="35"/>
      <c r="AE1086" s="39"/>
    </row>
    <row r="1087" spans="1:31">
      <c r="A1087" s="39" t="s">
        <v>30</v>
      </c>
      <c r="B1087" s="38">
        <v>921969</v>
      </c>
      <c r="C1087" s="38">
        <v>536304</v>
      </c>
      <c r="D1087" s="38" t="s">
        <v>23</v>
      </c>
      <c r="E1087" s="38" t="s">
        <v>35</v>
      </c>
      <c r="F1087" s="41" t="s">
        <v>24</v>
      </c>
      <c r="G1087" s="43">
        <v>36879</v>
      </c>
      <c r="H1087" s="40">
        <v>-20707</v>
      </c>
      <c r="I1087" s="40">
        <v>-20574.447800000002</v>
      </c>
      <c r="J1087" s="38">
        <v>0.99359867610656005</v>
      </c>
      <c r="K1087" s="42">
        <v>10.404999999999999</v>
      </c>
      <c r="L1087" s="42">
        <v>10.404999999999999</v>
      </c>
      <c r="M1087" s="40">
        <v>0</v>
      </c>
      <c r="N1087" s="40">
        <v>0</v>
      </c>
      <c r="Q1087" s="2"/>
      <c r="R1087" s="2"/>
      <c r="T1087" s="2"/>
      <c r="U1087" s="2"/>
      <c r="V1087" s="2"/>
      <c r="W1087" s="2"/>
      <c r="X1087" s="36"/>
      <c r="Y1087" s="35"/>
      <c r="Z1087" s="35"/>
      <c r="AA1087" s="2"/>
      <c r="AB1087" s="37"/>
      <c r="AC1087" s="37"/>
      <c r="AD1087" s="35"/>
      <c r="AE1087" s="39"/>
    </row>
    <row r="1088" spans="1:31">
      <c r="A1088" s="39" t="s">
        <v>32</v>
      </c>
      <c r="B1088" s="38">
        <v>922079</v>
      </c>
      <c r="C1088" s="38">
        <v>536419</v>
      </c>
      <c r="D1088" s="38" t="s">
        <v>23</v>
      </c>
      <c r="E1088" s="38" t="s">
        <v>26</v>
      </c>
      <c r="F1088" s="41" t="s">
        <v>24</v>
      </c>
      <c r="G1088" s="43">
        <v>36879</v>
      </c>
      <c r="H1088" s="40">
        <v>8000</v>
      </c>
      <c r="I1088" s="40">
        <v>7948.7893999999997</v>
      </c>
      <c r="J1088" s="38">
        <v>0.99359867610656005</v>
      </c>
      <c r="K1088" s="42">
        <v>10.404999999999999</v>
      </c>
      <c r="L1088" s="42">
        <v>9.9</v>
      </c>
      <c r="M1088" s="40">
        <v>0</v>
      </c>
      <c r="N1088" s="40">
        <v>4014.1387</v>
      </c>
      <c r="Q1088" s="2"/>
      <c r="R1088" s="2"/>
      <c r="T1088" s="2"/>
      <c r="U1088" s="2"/>
      <c r="V1088" s="2"/>
      <c r="W1088" s="2"/>
      <c r="X1088" s="36"/>
      <c r="Y1088" s="35"/>
      <c r="Z1088" s="35"/>
      <c r="AA1088" s="2"/>
      <c r="AB1088" s="37"/>
      <c r="AC1088" s="37"/>
      <c r="AD1088" s="35"/>
      <c r="AE1088" s="39"/>
    </row>
    <row r="1089" spans="1:31">
      <c r="A1089" s="39" t="s">
        <v>30</v>
      </c>
      <c r="B1089" s="38">
        <v>922313</v>
      </c>
      <c r="C1089" s="38">
        <v>536585</v>
      </c>
      <c r="D1089" s="38" t="s">
        <v>23</v>
      </c>
      <c r="E1089" s="38" t="s">
        <v>26</v>
      </c>
      <c r="F1089" s="41" t="s">
        <v>24</v>
      </c>
      <c r="G1089" s="43">
        <v>36879</v>
      </c>
      <c r="H1089" s="40">
        <v>-33618</v>
      </c>
      <c r="I1089" s="40">
        <v>-33402.800300000003</v>
      </c>
      <c r="J1089" s="38">
        <v>0.99359867610656005</v>
      </c>
      <c r="K1089" s="42">
        <v>10.404999999999999</v>
      </c>
      <c r="L1089" s="42">
        <v>1.0000000000000001E-5</v>
      </c>
      <c r="M1089" s="40">
        <v>0</v>
      </c>
      <c r="N1089" s="40">
        <v>-347555.80300000001</v>
      </c>
      <c r="Q1089" s="2"/>
      <c r="R1089" s="2"/>
      <c r="T1089" s="2"/>
      <c r="U1089" s="2"/>
      <c r="V1089" s="2"/>
      <c r="W1089" s="2"/>
      <c r="X1089" s="36"/>
      <c r="Y1089" s="35"/>
      <c r="Z1089" s="35"/>
      <c r="AA1089" s="2"/>
      <c r="AB1089" s="37"/>
      <c r="AC1089" s="37"/>
      <c r="AD1089" s="35"/>
      <c r="AE1089" s="39"/>
    </row>
    <row r="1090" spans="1:31">
      <c r="A1090" s="39" t="s">
        <v>30</v>
      </c>
      <c r="B1090" s="38">
        <v>922320</v>
      </c>
      <c r="C1090" s="38">
        <v>536612</v>
      </c>
      <c r="D1090" s="38" t="s">
        <v>23</v>
      </c>
      <c r="E1090" s="38" t="s">
        <v>26</v>
      </c>
      <c r="F1090" s="41" t="s">
        <v>24</v>
      </c>
      <c r="G1090" s="43">
        <v>36880</v>
      </c>
      <c r="H1090" s="40">
        <v>2801</v>
      </c>
      <c r="I1090" s="40">
        <v>2783.0699</v>
      </c>
      <c r="J1090" s="38">
        <v>0.99359867610656005</v>
      </c>
      <c r="K1090" s="42">
        <v>9.82</v>
      </c>
      <c r="L1090" s="42">
        <v>1.0000000000000001E-5</v>
      </c>
      <c r="M1090" s="40">
        <v>0</v>
      </c>
      <c r="N1090" s="40">
        <v>27329.718499999999</v>
      </c>
      <c r="Q1090" s="2"/>
      <c r="R1090" s="2"/>
      <c r="T1090" s="2"/>
      <c r="U1090" s="2"/>
      <c r="V1090" s="2"/>
      <c r="W1090" s="2"/>
      <c r="X1090" s="36"/>
      <c r="Y1090" s="35"/>
      <c r="Z1090" s="35"/>
      <c r="AA1090" s="2"/>
      <c r="AB1090" s="37"/>
      <c r="AC1090" s="37"/>
      <c r="AD1090" s="35"/>
      <c r="AE1090" s="39"/>
    </row>
    <row r="1091" spans="1:31">
      <c r="A1091" s="39" t="s">
        <v>30</v>
      </c>
      <c r="B1091" s="38">
        <v>922320</v>
      </c>
      <c r="C1091" s="38">
        <v>536612</v>
      </c>
      <c r="D1091" s="38" t="s">
        <v>23</v>
      </c>
      <c r="E1091" s="38" t="s">
        <v>26</v>
      </c>
      <c r="F1091" s="41" t="s">
        <v>24</v>
      </c>
      <c r="G1091" s="43">
        <v>36881</v>
      </c>
      <c r="H1091" s="40">
        <v>2801</v>
      </c>
      <c r="I1091" s="40">
        <v>2783.0699</v>
      </c>
      <c r="J1091" s="38">
        <v>0.99359867610656005</v>
      </c>
      <c r="K1091" s="42">
        <v>10.775</v>
      </c>
      <c r="L1091" s="42">
        <v>1.0000000000000001E-5</v>
      </c>
      <c r="M1091" s="40">
        <v>0</v>
      </c>
      <c r="N1091" s="40">
        <v>29987.550299999999</v>
      </c>
      <c r="Q1091" s="2"/>
      <c r="R1091" s="2"/>
      <c r="T1091" s="2"/>
      <c r="U1091" s="2"/>
      <c r="V1091" s="2"/>
      <c r="W1091" s="2"/>
      <c r="X1091" s="36"/>
      <c r="Y1091" s="35"/>
      <c r="Z1091" s="35"/>
      <c r="AA1091" s="2"/>
      <c r="AB1091" s="37"/>
      <c r="AC1091" s="37"/>
      <c r="AD1091" s="35"/>
      <c r="AE1091" s="39"/>
    </row>
    <row r="1092" spans="1:31">
      <c r="A1092" s="39" t="s">
        <v>30</v>
      </c>
      <c r="B1092" s="38">
        <v>922320</v>
      </c>
      <c r="C1092" s="38">
        <v>536612</v>
      </c>
      <c r="D1092" s="38" t="s">
        <v>23</v>
      </c>
      <c r="E1092" s="38" t="s">
        <v>26</v>
      </c>
      <c r="F1092" s="41" t="s">
        <v>24</v>
      </c>
      <c r="G1092" s="43">
        <v>36882</v>
      </c>
      <c r="H1092" s="40">
        <v>2801</v>
      </c>
      <c r="I1092" s="40">
        <v>2783.0699</v>
      </c>
      <c r="J1092" s="38">
        <v>0.99359867610656005</v>
      </c>
      <c r="K1092" s="42">
        <v>10.725</v>
      </c>
      <c r="L1092" s="42">
        <v>1.0000000000000001E-5</v>
      </c>
      <c r="M1092" s="40">
        <v>0</v>
      </c>
      <c r="N1092" s="40">
        <v>29848.396799999999</v>
      </c>
      <c r="Q1092" s="2"/>
      <c r="R1092" s="2"/>
      <c r="T1092" s="2"/>
      <c r="U1092" s="2"/>
      <c r="V1092" s="2"/>
      <c r="W1092" s="2"/>
      <c r="X1092" s="36"/>
      <c r="Y1092" s="35"/>
      <c r="Z1092" s="35"/>
      <c r="AA1092" s="2"/>
      <c r="AB1092" s="37"/>
      <c r="AC1092" s="37"/>
      <c r="AD1092" s="35"/>
      <c r="AE1092" s="39"/>
    </row>
    <row r="1093" spans="1:31">
      <c r="A1093" s="39" t="s">
        <v>30</v>
      </c>
      <c r="B1093" s="38">
        <v>922320</v>
      </c>
      <c r="C1093" s="38">
        <v>536612</v>
      </c>
      <c r="D1093" s="38" t="s">
        <v>23</v>
      </c>
      <c r="E1093" s="38" t="s">
        <v>26</v>
      </c>
      <c r="F1093" s="41" t="s">
        <v>24</v>
      </c>
      <c r="G1093" s="43">
        <v>36883</v>
      </c>
      <c r="H1093" s="40">
        <v>2801</v>
      </c>
      <c r="I1093" s="40">
        <v>2783.0699</v>
      </c>
      <c r="J1093" s="38">
        <v>0.99359867610656005</v>
      </c>
      <c r="K1093" s="42">
        <v>14</v>
      </c>
      <c r="L1093" s="42">
        <v>1.0000000000000001E-5</v>
      </c>
      <c r="M1093" s="40">
        <v>0</v>
      </c>
      <c r="N1093" s="40">
        <v>38962.950700000001</v>
      </c>
      <c r="Q1093" s="2"/>
      <c r="R1093" s="2"/>
      <c r="T1093" s="2"/>
      <c r="U1093" s="2"/>
      <c r="V1093" s="2"/>
      <c r="W1093" s="2"/>
      <c r="X1093" s="36"/>
      <c r="Y1093" s="35"/>
      <c r="Z1093" s="35"/>
      <c r="AA1093" s="2"/>
      <c r="AB1093" s="37"/>
      <c r="AC1093" s="37"/>
      <c r="AD1093" s="35"/>
      <c r="AE1093" s="39"/>
    </row>
    <row r="1094" spans="1:31">
      <c r="A1094" s="39" t="s">
        <v>30</v>
      </c>
      <c r="B1094" s="38">
        <v>922320</v>
      </c>
      <c r="C1094" s="38">
        <v>536612</v>
      </c>
      <c r="D1094" s="38" t="s">
        <v>23</v>
      </c>
      <c r="E1094" s="38" t="s">
        <v>26</v>
      </c>
      <c r="F1094" s="41" t="s">
        <v>24</v>
      </c>
      <c r="G1094" s="43">
        <v>36884</v>
      </c>
      <c r="H1094" s="40">
        <v>2801</v>
      </c>
      <c r="I1094" s="40">
        <v>2783.0699</v>
      </c>
      <c r="J1094" s="38">
        <v>0.99359867610656005</v>
      </c>
      <c r="K1094" s="42">
        <v>14</v>
      </c>
      <c r="L1094" s="42">
        <v>1.0000000000000001E-5</v>
      </c>
      <c r="M1094" s="40">
        <v>0</v>
      </c>
      <c r="N1094" s="40">
        <v>38962.950700000001</v>
      </c>
      <c r="Q1094" s="2"/>
      <c r="R1094" s="2"/>
      <c r="T1094" s="2"/>
      <c r="U1094" s="2"/>
      <c r="V1094" s="2"/>
      <c r="W1094" s="2"/>
      <c r="X1094" s="36"/>
      <c r="Y1094" s="35"/>
      <c r="Z1094" s="35"/>
      <c r="AA1094" s="2"/>
      <c r="AB1094" s="37"/>
      <c r="AC1094" s="37"/>
      <c r="AD1094" s="35"/>
      <c r="AE1094" s="39"/>
    </row>
    <row r="1095" spans="1:31">
      <c r="A1095" s="39" t="s">
        <v>30</v>
      </c>
      <c r="B1095" s="38">
        <v>922320</v>
      </c>
      <c r="C1095" s="38">
        <v>536612</v>
      </c>
      <c r="D1095" s="38" t="s">
        <v>23</v>
      </c>
      <c r="E1095" s="38" t="s">
        <v>26</v>
      </c>
      <c r="F1095" s="41" t="s">
        <v>24</v>
      </c>
      <c r="G1095" s="43">
        <v>36885</v>
      </c>
      <c r="H1095" s="40">
        <v>2801</v>
      </c>
      <c r="I1095" s="40">
        <v>2783.0699</v>
      </c>
      <c r="J1095" s="38">
        <v>0.99359867610656005</v>
      </c>
      <c r="K1095" s="42">
        <v>14</v>
      </c>
      <c r="L1095" s="42">
        <v>1.0000000000000001E-5</v>
      </c>
      <c r="M1095" s="40">
        <v>0</v>
      </c>
      <c r="N1095" s="40">
        <v>38962.950700000001</v>
      </c>
      <c r="Q1095" s="2"/>
      <c r="R1095" s="2"/>
      <c r="T1095" s="2"/>
      <c r="U1095" s="2"/>
      <c r="V1095" s="2"/>
      <c r="W1095" s="2"/>
      <c r="X1095" s="36"/>
      <c r="Y1095" s="35"/>
      <c r="Z1095" s="35"/>
      <c r="AA1095" s="2"/>
      <c r="AB1095" s="37"/>
      <c r="AC1095" s="37"/>
      <c r="AD1095" s="35"/>
      <c r="AE1095" s="39"/>
    </row>
    <row r="1096" spans="1:31">
      <c r="A1096" s="39" t="s">
        <v>30</v>
      </c>
      <c r="B1096" s="38">
        <v>922320</v>
      </c>
      <c r="C1096" s="38">
        <v>536612</v>
      </c>
      <c r="D1096" s="38" t="s">
        <v>23</v>
      </c>
      <c r="E1096" s="38" t="s">
        <v>26</v>
      </c>
      <c r="F1096" s="41" t="s">
        <v>24</v>
      </c>
      <c r="G1096" s="43">
        <v>36886</v>
      </c>
      <c r="H1096" s="40">
        <v>2801</v>
      </c>
      <c r="I1096" s="40">
        <v>2783.0699</v>
      </c>
      <c r="J1096" s="38">
        <v>0.99359867610656005</v>
      </c>
      <c r="K1096" s="42">
        <v>14</v>
      </c>
      <c r="L1096" s="42">
        <v>1.0000000000000001E-5</v>
      </c>
      <c r="M1096" s="40">
        <v>0</v>
      </c>
      <c r="N1096" s="40">
        <v>38962.950700000001</v>
      </c>
      <c r="Q1096" s="2"/>
      <c r="R1096" s="2"/>
      <c r="T1096" s="2"/>
      <c r="U1096" s="2"/>
      <c r="V1096" s="2"/>
      <c r="W1096" s="2"/>
      <c r="X1096" s="36"/>
      <c r="Y1096" s="35"/>
      <c r="Z1096" s="35"/>
      <c r="AA1096" s="2"/>
      <c r="AB1096" s="37"/>
      <c r="AC1096" s="37"/>
      <c r="AD1096" s="35"/>
      <c r="AE1096" s="39"/>
    </row>
    <row r="1097" spans="1:31">
      <c r="A1097" s="39" t="s">
        <v>30</v>
      </c>
      <c r="B1097" s="38">
        <v>922320</v>
      </c>
      <c r="C1097" s="38">
        <v>536612</v>
      </c>
      <c r="D1097" s="38" t="s">
        <v>23</v>
      </c>
      <c r="E1097" s="38" t="s">
        <v>26</v>
      </c>
      <c r="F1097" s="41" t="s">
        <v>24</v>
      </c>
      <c r="G1097" s="43">
        <v>36887</v>
      </c>
      <c r="H1097" s="40">
        <v>2807</v>
      </c>
      <c r="I1097" s="40">
        <v>2789.0315000000001</v>
      </c>
      <c r="J1097" s="38">
        <v>0.99359867610656005</v>
      </c>
      <c r="K1097" s="42">
        <v>14</v>
      </c>
      <c r="L1097" s="42">
        <v>1.0000000000000001E-5</v>
      </c>
      <c r="M1097" s="40">
        <v>0</v>
      </c>
      <c r="N1097" s="40">
        <v>39046.412900000003</v>
      </c>
      <c r="Q1097" s="2"/>
      <c r="R1097" s="2"/>
      <c r="T1097" s="2"/>
      <c r="U1097" s="2"/>
      <c r="V1097" s="2"/>
      <c r="W1097" s="2"/>
      <c r="X1097" s="36"/>
      <c r="Y1097" s="35"/>
      <c r="Z1097" s="35"/>
      <c r="AA1097" s="2"/>
      <c r="AB1097" s="37"/>
      <c r="AC1097" s="37"/>
      <c r="AD1097" s="35"/>
      <c r="AE1097" s="39"/>
    </row>
    <row r="1098" spans="1:31">
      <c r="A1098" s="39" t="s">
        <v>30</v>
      </c>
      <c r="B1098" s="38">
        <v>922320</v>
      </c>
      <c r="C1098" s="38">
        <v>536612</v>
      </c>
      <c r="D1098" s="38" t="s">
        <v>23</v>
      </c>
      <c r="E1098" s="38" t="s">
        <v>26</v>
      </c>
      <c r="F1098" s="41" t="s">
        <v>24</v>
      </c>
      <c r="G1098" s="43">
        <v>36888</v>
      </c>
      <c r="H1098" s="40">
        <v>2801</v>
      </c>
      <c r="I1098" s="40">
        <v>2783.0699</v>
      </c>
      <c r="J1098" s="38">
        <v>0.99359867610656005</v>
      </c>
      <c r="K1098" s="42">
        <v>14</v>
      </c>
      <c r="L1098" s="42">
        <v>1.0000000000000001E-5</v>
      </c>
      <c r="M1098" s="40">
        <v>0</v>
      </c>
      <c r="N1098" s="40">
        <v>38962.950700000001</v>
      </c>
      <c r="Q1098" s="2"/>
      <c r="R1098" s="2"/>
      <c r="T1098" s="2"/>
      <c r="U1098" s="2"/>
      <c r="V1098" s="2"/>
      <c r="W1098" s="2"/>
      <c r="X1098" s="36"/>
      <c r="Y1098" s="35"/>
      <c r="Z1098" s="35"/>
      <c r="AA1098" s="2"/>
      <c r="AB1098" s="37"/>
      <c r="AC1098" s="37"/>
      <c r="AD1098" s="35"/>
      <c r="AE1098" s="39"/>
    </row>
    <row r="1099" spans="1:31">
      <c r="A1099" s="39" t="s">
        <v>30</v>
      </c>
      <c r="B1099" s="38">
        <v>922320</v>
      </c>
      <c r="C1099" s="38">
        <v>536612</v>
      </c>
      <c r="D1099" s="38" t="s">
        <v>23</v>
      </c>
      <c r="E1099" s="38" t="s">
        <v>26</v>
      </c>
      <c r="F1099" s="41" t="s">
        <v>24</v>
      </c>
      <c r="G1099" s="43">
        <v>36889</v>
      </c>
      <c r="H1099" s="40">
        <v>2801</v>
      </c>
      <c r="I1099" s="40">
        <v>2783.0699</v>
      </c>
      <c r="J1099" s="38">
        <v>0.99359867610656005</v>
      </c>
      <c r="K1099" s="42">
        <v>14</v>
      </c>
      <c r="L1099" s="42">
        <v>1.0000000000000001E-5</v>
      </c>
      <c r="M1099" s="40">
        <v>0</v>
      </c>
      <c r="N1099" s="40">
        <v>38962.950700000001</v>
      </c>
      <c r="Q1099" s="2"/>
      <c r="R1099" s="2"/>
      <c r="T1099" s="2"/>
      <c r="U1099" s="2"/>
      <c r="V1099" s="2"/>
      <c r="W1099" s="2"/>
      <c r="X1099" s="36"/>
      <c r="Y1099" s="35"/>
      <c r="Z1099" s="35"/>
      <c r="AA1099" s="2"/>
      <c r="AB1099" s="37"/>
      <c r="AC1099" s="37"/>
      <c r="AD1099" s="35"/>
      <c r="AE1099" s="39"/>
    </row>
    <row r="1100" spans="1:31">
      <c r="A1100" s="39" t="s">
        <v>30</v>
      </c>
      <c r="B1100" s="38">
        <v>922320</v>
      </c>
      <c r="C1100" s="38">
        <v>536612</v>
      </c>
      <c r="D1100" s="38" t="s">
        <v>23</v>
      </c>
      <c r="E1100" s="38" t="s">
        <v>26</v>
      </c>
      <c r="F1100" s="38" t="s">
        <v>24</v>
      </c>
      <c r="G1100" s="43">
        <v>36890</v>
      </c>
      <c r="H1100" s="40">
        <v>2801</v>
      </c>
      <c r="I1100" s="40">
        <v>2783.0699</v>
      </c>
      <c r="J1100" s="38">
        <v>0.99359867610656005</v>
      </c>
      <c r="K1100" s="42">
        <v>14</v>
      </c>
      <c r="L1100" s="42">
        <v>1.0000000000000001E-5</v>
      </c>
      <c r="M1100" s="40">
        <v>0</v>
      </c>
      <c r="N1100" s="40">
        <v>38962.950700000001</v>
      </c>
      <c r="Q1100" s="2"/>
      <c r="R1100" s="2"/>
      <c r="T1100" s="2"/>
      <c r="U1100" s="2"/>
      <c r="V1100" s="2"/>
      <c r="W1100" s="2"/>
      <c r="X1100" s="36"/>
      <c r="Y1100" s="35"/>
      <c r="Z1100" s="35"/>
      <c r="AA1100" s="2"/>
      <c r="AB1100" s="37"/>
      <c r="AC1100" s="37"/>
      <c r="AD1100" s="35"/>
      <c r="AE1100" s="39"/>
    </row>
    <row r="1101" spans="1:31">
      <c r="A1101" s="39" t="s">
        <v>30</v>
      </c>
      <c r="B1101" s="38">
        <v>922320</v>
      </c>
      <c r="C1101" s="38">
        <v>536612</v>
      </c>
      <c r="D1101" s="38" t="s">
        <v>23</v>
      </c>
      <c r="E1101" s="38" t="s">
        <v>26</v>
      </c>
      <c r="F1101" s="38" t="s">
        <v>24</v>
      </c>
      <c r="G1101" s="43">
        <v>36891</v>
      </c>
      <c r="H1101" s="40">
        <v>2801</v>
      </c>
      <c r="I1101" s="40">
        <v>2783.0699</v>
      </c>
      <c r="J1101" s="38">
        <v>0.99359867610656005</v>
      </c>
      <c r="K1101" s="42">
        <v>14</v>
      </c>
      <c r="L1101" s="42">
        <v>1.0000000000000001E-5</v>
      </c>
      <c r="M1101" s="40">
        <v>0</v>
      </c>
      <c r="N1101" s="40">
        <v>38962.950700000001</v>
      </c>
      <c r="Q1101" s="2"/>
      <c r="R1101" s="2"/>
      <c r="T1101" s="2"/>
      <c r="U1101" s="2"/>
      <c r="V1101" s="2"/>
      <c r="W1101" s="2"/>
      <c r="X1101" s="36"/>
      <c r="Y1101" s="35"/>
      <c r="Z1101" s="35"/>
      <c r="AA1101" s="2"/>
      <c r="AB1101" s="37"/>
      <c r="AC1101" s="37"/>
      <c r="AD1101" s="35"/>
      <c r="AE1101" s="39"/>
    </row>
    <row r="1102" spans="1:31">
      <c r="A1102" s="39" t="s">
        <v>32</v>
      </c>
      <c r="B1102" s="38">
        <v>922418</v>
      </c>
      <c r="C1102" s="38">
        <v>536698</v>
      </c>
      <c r="D1102" s="38" t="s">
        <v>23</v>
      </c>
      <c r="E1102" s="38" t="s">
        <v>26</v>
      </c>
      <c r="F1102" s="38" t="s">
        <v>24</v>
      </c>
      <c r="G1102" s="43">
        <v>36879</v>
      </c>
      <c r="H1102" s="40">
        <v>957</v>
      </c>
      <c r="I1102" s="40">
        <v>950.87390000000005</v>
      </c>
      <c r="J1102" s="38">
        <v>0.99359867610656005</v>
      </c>
      <c r="K1102" s="42">
        <v>10.404999999999999</v>
      </c>
      <c r="L1102" s="42">
        <v>9.31</v>
      </c>
      <c r="M1102" s="40">
        <v>0</v>
      </c>
      <c r="N1102" s="40">
        <v>1041.2070000000001</v>
      </c>
      <c r="Q1102" s="2"/>
      <c r="R1102" s="2"/>
      <c r="T1102" s="2"/>
      <c r="U1102" s="2"/>
      <c r="V1102" s="2"/>
      <c r="W1102" s="2"/>
      <c r="X1102" s="36"/>
      <c r="Y1102" s="35"/>
      <c r="Z1102" s="35"/>
      <c r="AA1102" s="2"/>
      <c r="AB1102" s="37"/>
      <c r="AC1102" s="37"/>
      <c r="AD1102" s="35"/>
      <c r="AE1102" s="39"/>
    </row>
    <row r="1103" spans="1:31">
      <c r="A1103" s="39" t="s">
        <v>32</v>
      </c>
      <c r="B1103" s="38">
        <v>922646</v>
      </c>
      <c r="C1103" s="38">
        <v>536886</v>
      </c>
      <c r="D1103" s="38" t="s">
        <v>23</v>
      </c>
      <c r="E1103" s="38" t="s">
        <v>26</v>
      </c>
      <c r="F1103" s="38" t="s">
        <v>24</v>
      </c>
      <c r="G1103" s="43">
        <v>36879</v>
      </c>
      <c r="H1103" s="40">
        <v>2361</v>
      </c>
      <c r="I1103" s="40">
        <v>2345.8865000000001</v>
      </c>
      <c r="J1103" s="38">
        <v>0.99359867610656005</v>
      </c>
      <c r="K1103" s="42">
        <v>10.404999999999999</v>
      </c>
      <c r="L1103" s="42">
        <v>8.85</v>
      </c>
      <c r="M1103" s="40">
        <v>0</v>
      </c>
      <c r="N1103" s="40">
        <v>3647.8535000000002</v>
      </c>
      <c r="Q1103" s="2"/>
      <c r="R1103" s="2"/>
      <c r="T1103" s="2"/>
      <c r="U1103" s="2"/>
      <c r="V1103" s="2"/>
      <c r="W1103" s="2"/>
      <c r="X1103" s="36"/>
      <c r="Y1103" s="35"/>
      <c r="Z1103" s="35"/>
      <c r="AA1103" s="2"/>
      <c r="AB1103" s="37"/>
      <c r="AC1103" s="37"/>
      <c r="AD1103" s="35"/>
      <c r="AE1103" s="39"/>
    </row>
    <row r="1104" spans="1:31">
      <c r="A1104" s="39" t="s">
        <v>32</v>
      </c>
      <c r="B1104" s="38">
        <v>922860</v>
      </c>
      <c r="C1104" s="38">
        <v>536981</v>
      </c>
      <c r="D1104" s="38" t="s">
        <v>23</v>
      </c>
      <c r="E1104" s="38" t="s">
        <v>26</v>
      </c>
      <c r="F1104" s="38" t="s">
        <v>24</v>
      </c>
      <c r="G1104" s="43">
        <v>36879</v>
      </c>
      <c r="H1104" s="40">
        <v>-3619</v>
      </c>
      <c r="I1104" s="40">
        <v>-3595.8335999999999</v>
      </c>
      <c r="J1104" s="38">
        <v>0.99359867610656005</v>
      </c>
      <c r="K1104" s="42">
        <v>10.404999999999999</v>
      </c>
      <c r="L1104" s="42">
        <v>9.0399999999999991</v>
      </c>
      <c r="M1104" s="40">
        <v>0</v>
      </c>
      <c r="N1104" s="40">
        <v>-4908.3128999999999</v>
      </c>
      <c r="Q1104" s="2"/>
      <c r="R1104" s="2"/>
      <c r="T1104" s="2"/>
      <c r="U1104" s="2"/>
      <c r="V1104" s="2"/>
      <c r="W1104" s="2"/>
      <c r="X1104" s="36"/>
      <c r="Y1104" s="35"/>
      <c r="Z1104" s="35"/>
      <c r="AA1104" s="2"/>
      <c r="AB1104" s="37"/>
      <c r="AC1104" s="37"/>
      <c r="AD1104" s="35"/>
      <c r="AE1104" s="39"/>
    </row>
    <row r="1105" spans="1:31">
      <c r="A1105" s="39" t="s">
        <v>30</v>
      </c>
      <c r="B1105" s="38">
        <v>922863</v>
      </c>
      <c r="C1105" s="38">
        <v>536982</v>
      </c>
      <c r="D1105" s="38" t="s">
        <v>23</v>
      </c>
      <c r="E1105" s="38" t="s">
        <v>26</v>
      </c>
      <c r="F1105" s="38" t="s">
        <v>24</v>
      </c>
      <c r="G1105" s="43">
        <v>36879</v>
      </c>
      <c r="H1105" s="40">
        <v>3619</v>
      </c>
      <c r="I1105" s="40">
        <v>3595.8335999999999</v>
      </c>
      <c r="J1105" s="38">
        <v>0.99359867610656005</v>
      </c>
      <c r="K1105" s="42">
        <v>10.404999999999999</v>
      </c>
      <c r="L1105" s="42">
        <v>1.0000000000000001E-5</v>
      </c>
      <c r="M1105" s="40">
        <v>0</v>
      </c>
      <c r="N1105" s="40">
        <v>37414.612699999998</v>
      </c>
      <c r="Q1105" s="2"/>
      <c r="R1105" s="2"/>
      <c r="T1105" s="2"/>
      <c r="U1105" s="2"/>
      <c r="V1105" s="2"/>
      <c r="W1105" s="2"/>
      <c r="X1105" s="36"/>
      <c r="Y1105" s="35"/>
      <c r="Z1105" s="35"/>
      <c r="AA1105" s="2"/>
      <c r="AB1105" s="37"/>
      <c r="AC1105" s="37"/>
      <c r="AD1105" s="35"/>
      <c r="AE1105" s="39"/>
    </row>
    <row r="1106" spans="1:31">
      <c r="A1106" s="39" t="s">
        <v>30</v>
      </c>
      <c r="B1106" s="38">
        <v>922864</v>
      </c>
      <c r="C1106" s="38">
        <v>536983</v>
      </c>
      <c r="D1106" s="38" t="s">
        <v>23</v>
      </c>
      <c r="E1106" s="38" t="s">
        <v>26</v>
      </c>
      <c r="F1106" s="38" t="s">
        <v>24</v>
      </c>
      <c r="G1106" s="43">
        <v>36880</v>
      </c>
      <c r="H1106" s="40">
        <v>-3619</v>
      </c>
      <c r="I1106" s="40">
        <v>-3595.8335999999999</v>
      </c>
      <c r="J1106" s="38">
        <v>0.99359867610656005</v>
      </c>
      <c r="K1106" s="42">
        <v>9.82</v>
      </c>
      <c r="L1106" s="42">
        <v>1.0000000000000001E-5</v>
      </c>
      <c r="M1106" s="40">
        <v>0</v>
      </c>
      <c r="N1106" s="40">
        <v>-35311.0501</v>
      </c>
      <c r="Q1106" s="2"/>
      <c r="R1106" s="2"/>
      <c r="T1106" s="2"/>
      <c r="U1106" s="2"/>
      <c r="V1106" s="2"/>
      <c r="W1106" s="2"/>
      <c r="X1106" s="36"/>
      <c r="Y1106" s="35"/>
      <c r="Z1106" s="35"/>
      <c r="AA1106" s="2"/>
      <c r="AB1106" s="37"/>
      <c r="AC1106" s="37"/>
      <c r="AD1106" s="35"/>
      <c r="AE1106" s="39"/>
    </row>
    <row r="1107" spans="1:31">
      <c r="A1107" s="39" t="s">
        <v>38</v>
      </c>
      <c r="B1107" s="38">
        <v>922916</v>
      </c>
      <c r="C1107" s="38">
        <v>537056</v>
      </c>
      <c r="D1107" s="38" t="s">
        <v>23</v>
      </c>
      <c r="E1107" s="38" t="s">
        <v>27</v>
      </c>
      <c r="F1107" s="38" t="s">
        <v>24</v>
      </c>
      <c r="G1107" s="43">
        <v>36880</v>
      </c>
      <c r="H1107" s="40">
        <v>50000</v>
      </c>
      <c r="I1107" s="40">
        <v>49679.933799999999</v>
      </c>
      <c r="J1107" s="38">
        <v>0.99359867610656005</v>
      </c>
      <c r="K1107" s="42">
        <v>9.82</v>
      </c>
      <c r="L1107" s="42">
        <v>9.77</v>
      </c>
      <c r="M1107" s="40">
        <v>0</v>
      </c>
      <c r="N1107" s="40">
        <v>2483.9967000000001</v>
      </c>
      <c r="Q1107" s="2"/>
      <c r="R1107" s="2"/>
      <c r="T1107" s="2"/>
      <c r="U1107" s="2"/>
      <c r="V1107" s="2"/>
      <c r="W1107" s="2"/>
      <c r="X1107" s="36"/>
      <c r="Y1107" s="35"/>
      <c r="Z1107" s="35"/>
      <c r="AA1107" s="2"/>
      <c r="AB1107" s="37"/>
      <c r="AC1107" s="37"/>
      <c r="AD1107" s="35"/>
      <c r="AE1107" s="39"/>
    </row>
    <row r="1108" spans="1:31">
      <c r="A1108" s="39" t="s">
        <v>33</v>
      </c>
      <c r="B1108" s="38">
        <v>923190</v>
      </c>
      <c r="C1108" s="38">
        <v>537239</v>
      </c>
      <c r="D1108" s="38" t="s">
        <v>23</v>
      </c>
      <c r="E1108" s="38" t="s">
        <v>27</v>
      </c>
      <c r="F1108" s="38" t="s">
        <v>24</v>
      </c>
      <c r="G1108" s="43">
        <v>36880</v>
      </c>
      <c r="H1108" s="40">
        <v>-30000</v>
      </c>
      <c r="I1108" s="40">
        <v>-29807.960299999999</v>
      </c>
      <c r="J1108" s="38">
        <v>0.99359867610656005</v>
      </c>
      <c r="K1108" s="42">
        <v>9.82</v>
      </c>
      <c r="L1108" s="42">
        <v>9.82</v>
      </c>
      <c r="M1108" s="40">
        <v>0</v>
      </c>
      <c r="N1108" s="40">
        <v>0</v>
      </c>
      <c r="Q1108" s="2"/>
      <c r="R1108" s="2"/>
      <c r="T1108" s="2"/>
      <c r="U1108" s="2"/>
      <c r="V1108" s="2"/>
      <c r="W1108" s="2"/>
      <c r="X1108" s="36"/>
      <c r="Y1108" s="35"/>
      <c r="Z1108" s="35"/>
      <c r="AA1108" s="2"/>
      <c r="AB1108" s="37"/>
      <c r="AC1108" s="37"/>
      <c r="AD1108" s="35"/>
      <c r="AE1108" s="39"/>
    </row>
    <row r="1109" spans="1:31">
      <c r="A1109" s="39" t="s">
        <v>30</v>
      </c>
      <c r="B1109" s="38">
        <v>923431</v>
      </c>
      <c r="C1109" s="38">
        <v>537442</v>
      </c>
      <c r="D1109" s="38" t="s">
        <v>23</v>
      </c>
      <c r="E1109" s="38" t="s">
        <v>26</v>
      </c>
      <c r="F1109" s="38" t="s">
        <v>24</v>
      </c>
      <c r="G1109" s="43">
        <v>36880</v>
      </c>
      <c r="H1109" s="40">
        <v>-20889</v>
      </c>
      <c r="I1109" s="40">
        <v>-20755.2827</v>
      </c>
      <c r="J1109" s="38">
        <v>0.99359867610656005</v>
      </c>
      <c r="K1109" s="42">
        <v>9.82</v>
      </c>
      <c r="L1109" s="42">
        <v>9.5500000000000007</v>
      </c>
      <c r="M1109" s="40">
        <v>0</v>
      </c>
      <c r="N1109" s="40">
        <v>-5603.9263000000001</v>
      </c>
      <c r="Q1109" s="2"/>
      <c r="R1109" s="2"/>
      <c r="T1109" s="2"/>
      <c r="U1109" s="2"/>
      <c r="V1109" s="2"/>
      <c r="W1109" s="2"/>
      <c r="X1109" s="36"/>
      <c r="Y1109" s="35"/>
      <c r="Z1109" s="35"/>
      <c r="AA1109" s="2"/>
      <c r="AB1109" s="37"/>
      <c r="AC1109" s="37"/>
      <c r="AD1109" s="35"/>
      <c r="AE1109" s="39"/>
    </row>
    <row r="1110" spans="1:31">
      <c r="A1110" s="39" t="s">
        <v>32</v>
      </c>
      <c r="B1110" s="38">
        <v>923689</v>
      </c>
      <c r="C1110" s="38">
        <v>537713</v>
      </c>
      <c r="D1110" s="38" t="s">
        <v>23</v>
      </c>
      <c r="E1110" s="38" t="s">
        <v>26</v>
      </c>
      <c r="F1110" s="38" t="s">
        <v>24</v>
      </c>
      <c r="G1110" s="43">
        <v>36880</v>
      </c>
      <c r="H1110" s="40">
        <v>8550</v>
      </c>
      <c r="I1110" s="40">
        <v>8495.2687000000005</v>
      </c>
      <c r="J1110" s="38">
        <v>0.99359867610656005</v>
      </c>
      <c r="K1110" s="42">
        <v>9.82</v>
      </c>
      <c r="L1110" s="42">
        <v>9.48</v>
      </c>
      <c r="M1110" s="40">
        <v>0</v>
      </c>
      <c r="N1110" s="40">
        <v>2888.3914</v>
      </c>
      <c r="Q1110" s="2"/>
      <c r="R1110" s="2"/>
      <c r="T1110" s="2"/>
      <c r="U1110" s="2"/>
      <c r="V1110" s="2"/>
      <c r="W1110" s="2"/>
      <c r="X1110" s="36"/>
      <c r="Y1110" s="35"/>
      <c r="Z1110" s="35"/>
      <c r="AA1110" s="2"/>
      <c r="AB1110" s="37"/>
      <c r="AC1110" s="37"/>
      <c r="AD1110" s="35"/>
      <c r="AE1110" s="39"/>
    </row>
    <row r="1111" spans="1:31">
      <c r="A1111" s="39" t="s">
        <v>32</v>
      </c>
      <c r="B1111" s="38">
        <v>923812</v>
      </c>
      <c r="C1111" s="38">
        <v>537848</v>
      </c>
      <c r="D1111" s="38" t="s">
        <v>23</v>
      </c>
      <c r="E1111" s="38" t="s">
        <v>26</v>
      </c>
      <c r="F1111" s="38" t="s">
        <v>24</v>
      </c>
      <c r="G1111" s="43">
        <v>36880</v>
      </c>
      <c r="H1111" s="40">
        <v>10000</v>
      </c>
      <c r="I1111" s="40">
        <v>9935.9868000000006</v>
      </c>
      <c r="J1111" s="38">
        <v>0.99359867610656005</v>
      </c>
      <c r="K1111" s="42">
        <v>9.82</v>
      </c>
      <c r="L1111" s="42">
        <v>9.6999999999999993</v>
      </c>
      <c r="M1111" s="40">
        <v>0</v>
      </c>
      <c r="N1111" s="40">
        <v>1192.3184000000001</v>
      </c>
      <c r="Q1111" s="2"/>
      <c r="R1111" s="2"/>
      <c r="T1111" s="2"/>
      <c r="U1111" s="2"/>
      <c r="V1111" s="2"/>
      <c r="W1111" s="2"/>
      <c r="X1111" s="36"/>
      <c r="Y1111" s="35"/>
      <c r="Z1111" s="35"/>
      <c r="AA1111" s="2"/>
      <c r="AB1111" s="37"/>
      <c r="AC1111" s="37"/>
      <c r="AD1111" s="35"/>
      <c r="AE1111" s="39"/>
    </row>
    <row r="1112" spans="1:31">
      <c r="A1112" s="39" t="s">
        <v>32</v>
      </c>
      <c r="B1112" s="38">
        <v>923905</v>
      </c>
      <c r="C1112" s="38">
        <v>537941</v>
      </c>
      <c r="D1112" s="38" t="s">
        <v>23</v>
      </c>
      <c r="E1112" s="38" t="s">
        <v>26</v>
      </c>
      <c r="F1112" s="38" t="s">
        <v>24</v>
      </c>
      <c r="G1112" s="43">
        <v>36880</v>
      </c>
      <c r="H1112" s="40">
        <v>-5000</v>
      </c>
      <c r="I1112" s="40">
        <v>-4967.9934000000003</v>
      </c>
      <c r="J1112" s="38">
        <v>0.99359867610656005</v>
      </c>
      <c r="K1112" s="42">
        <v>9.82</v>
      </c>
      <c r="L1112" s="42">
        <v>9.8000000000000007</v>
      </c>
      <c r="M1112" s="40">
        <v>0</v>
      </c>
      <c r="N1112" s="40">
        <v>-99.359899999999996</v>
      </c>
      <c r="Q1112" s="2"/>
      <c r="R1112" s="2"/>
      <c r="T1112" s="2"/>
      <c r="U1112" s="2"/>
      <c r="V1112" s="2"/>
      <c r="W1112" s="2"/>
      <c r="X1112" s="36"/>
      <c r="Y1112" s="35"/>
      <c r="Z1112" s="35"/>
      <c r="AA1112" s="2"/>
      <c r="AB1112" s="37"/>
      <c r="AC1112" s="37"/>
      <c r="AD1112" s="35"/>
      <c r="AE1112" s="39"/>
    </row>
    <row r="1113" spans="1:31">
      <c r="A1113" s="39" t="s">
        <v>30</v>
      </c>
      <c r="B1113" s="38">
        <v>923920</v>
      </c>
      <c r="C1113" s="38">
        <v>537954</v>
      </c>
      <c r="D1113" s="38" t="s">
        <v>23</v>
      </c>
      <c r="E1113" s="38" t="s">
        <v>26</v>
      </c>
      <c r="F1113" s="38" t="s">
        <v>24</v>
      </c>
      <c r="G1113" s="43">
        <v>36880</v>
      </c>
      <c r="H1113" s="40">
        <v>-20000</v>
      </c>
      <c r="I1113" s="40">
        <v>-19871.9735</v>
      </c>
      <c r="J1113" s="38">
        <v>0.99359867610656005</v>
      </c>
      <c r="K1113" s="42">
        <v>9.82</v>
      </c>
      <c r="L1113" s="42">
        <v>9.6</v>
      </c>
      <c r="M1113" s="40">
        <v>0</v>
      </c>
      <c r="N1113" s="40">
        <v>-4371.8342000000002</v>
      </c>
      <c r="Q1113" s="2"/>
      <c r="R1113" s="2"/>
      <c r="T1113" s="2"/>
      <c r="U1113" s="2"/>
      <c r="V1113" s="2"/>
      <c r="W1113" s="2"/>
      <c r="X1113" s="36"/>
      <c r="Y1113" s="35"/>
      <c r="Z1113" s="35"/>
      <c r="AA1113" s="2"/>
      <c r="AB1113" s="37"/>
      <c r="AC1113" s="37"/>
      <c r="AD1113" s="35"/>
      <c r="AE1113" s="39"/>
    </row>
    <row r="1114" spans="1:31">
      <c r="A1114" s="39" t="s">
        <v>32</v>
      </c>
      <c r="B1114" s="38">
        <v>924072</v>
      </c>
      <c r="C1114" s="38">
        <v>538100</v>
      </c>
      <c r="D1114" s="38" t="s">
        <v>23</v>
      </c>
      <c r="E1114" s="38" t="s">
        <v>26</v>
      </c>
      <c r="F1114" s="38" t="s">
        <v>24</v>
      </c>
      <c r="G1114" s="43">
        <v>36880</v>
      </c>
      <c r="H1114" s="40">
        <v>5000</v>
      </c>
      <c r="I1114" s="40">
        <v>4967.9934000000003</v>
      </c>
      <c r="J1114" s="38">
        <v>0.99359867610656005</v>
      </c>
      <c r="K1114" s="42">
        <v>9.82</v>
      </c>
      <c r="L1114" s="42">
        <v>10</v>
      </c>
      <c r="M1114" s="40">
        <v>0</v>
      </c>
      <c r="N1114" s="40">
        <v>-894.23879999999997</v>
      </c>
      <c r="Q1114" s="2"/>
      <c r="R1114" s="2"/>
      <c r="T1114" s="2"/>
      <c r="U1114" s="2"/>
      <c r="V1114" s="2"/>
      <c r="W1114" s="2"/>
      <c r="X1114" s="36"/>
      <c r="Y1114" s="35"/>
      <c r="Z1114" s="35"/>
      <c r="AA1114" s="2"/>
      <c r="AB1114" s="37"/>
      <c r="AC1114" s="37"/>
      <c r="AD1114" s="35"/>
      <c r="AE1114" s="39"/>
    </row>
    <row r="1115" spans="1:31">
      <c r="A1115" s="39" t="s">
        <v>30</v>
      </c>
      <c r="B1115" s="38">
        <v>924128</v>
      </c>
      <c r="C1115" s="38">
        <v>538151</v>
      </c>
      <c r="D1115" s="38" t="s">
        <v>23</v>
      </c>
      <c r="E1115" s="38" t="s">
        <v>26</v>
      </c>
      <c r="F1115" s="38" t="s">
        <v>24</v>
      </c>
      <c r="G1115" s="43">
        <v>36880</v>
      </c>
      <c r="H1115" s="40">
        <v>-32550</v>
      </c>
      <c r="I1115" s="40">
        <v>-32341.636900000001</v>
      </c>
      <c r="J1115" s="38">
        <v>0.99359867610656005</v>
      </c>
      <c r="K1115" s="42">
        <v>9.82</v>
      </c>
      <c r="L1115" s="42">
        <v>9.5500000000000007</v>
      </c>
      <c r="M1115" s="40">
        <v>0</v>
      </c>
      <c r="N1115" s="40">
        <v>-8732.2420000000002</v>
      </c>
      <c r="Q1115" s="2"/>
      <c r="R1115" s="2"/>
      <c r="T1115" s="2"/>
      <c r="U1115" s="2"/>
      <c r="V1115" s="2"/>
      <c r="W1115" s="2"/>
      <c r="X1115" s="36"/>
      <c r="Y1115" s="35"/>
      <c r="Z1115" s="35"/>
      <c r="AA1115" s="2"/>
      <c r="AB1115" s="37"/>
      <c r="AC1115" s="37"/>
      <c r="AD1115" s="35"/>
      <c r="AE1115" s="39"/>
    </row>
    <row r="1116" spans="1:31">
      <c r="A1116" s="39" t="s">
        <v>32</v>
      </c>
      <c r="B1116" s="38">
        <v>924283</v>
      </c>
      <c r="C1116" s="38">
        <v>538292</v>
      </c>
      <c r="D1116" s="38" t="s">
        <v>23</v>
      </c>
      <c r="E1116" s="38" t="s">
        <v>26</v>
      </c>
      <c r="F1116" s="38" t="s">
        <v>24</v>
      </c>
      <c r="G1116" s="43">
        <v>36880</v>
      </c>
      <c r="H1116" s="40">
        <v>10000</v>
      </c>
      <c r="I1116" s="40">
        <v>9935.9868000000006</v>
      </c>
      <c r="J1116" s="38">
        <v>0.99359867610656005</v>
      </c>
      <c r="K1116" s="42">
        <v>9.82</v>
      </c>
      <c r="L1116" s="42">
        <v>9.5500000000000007</v>
      </c>
      <c r="M1116" s="40">
        <v>0</v>
      </c>
      <c r="N1116" s="40">
        <v>2682.7163999999998</v>
      </c>
      <c r="Q1116" s="2"/>
      <c r="R1116" s="2"/>
      <c r="T1116" s="2"/>
      <c r="U1116" s="2"/>
      <c r="V1116" s="2"/>
      <c r="W1116" s="2"/>
      <c r="X1116" s="36"/>
      <c r="Y1116" s="35"/>
      <c r="Z1116" s="35"/>
      <c r="AA1116" s="2"/>
      <c r="AB1116" s="37"/>
      <c r="AC1116" s="37"/>
      <c r="AD1116" s="35"/>
      <c r="AE1116" s="39"/>
    </row>
    <row r="1117" spans="1:31">
      <c r="A1117" s="39" t="s">
        <v>32</v>
      </c>
      <c r="B1117" s="38">
        <v>924363</v>
      </c>
      <c r="C1117" s="38">
        <v>538360</v>
      </c>
      <c r="D1117" s="38" t="s">
        <v>23</v>
      </c>
      <c r="E1117" s="38" t="s">
        <v>26</v>
      </c>
      <c r="F1117" s="38" t="s">
        <v>24</v>
      </c>
      <c r="G1117" s="43">
        <v>36880</v>
      </c>
      <c r="H1117" s="40">
        <v>-10000</v>
      </c>
      <c r="I1117" s="40">
        <v>-9935.9868000000006</v>
      </c>
      <c r="J1117" s="38">
        <v>0.99359867610656005</v>
      </c>
      <c r="K1117" s="42">
        <v>9.82</v>
      </c>
      <c r="L1117" s="42">
        <v>9.57</v>
      </c>
      <c r="M1117" s="40">
        <v>0</v>
      </c>
      <c r="N1117" s="40">
        <v>-2483.9967000000001</v>
      </c>
      <c r="Q1117" s="2"/>
      <c r="R1117" s="2"/>
      <c r="T1117" s="2"/>
      <c r="U1117" s="2"/>
      <c r="V1117" s="2"/>
      <c r="W1117" s="2"/>
      <c r="X1117" s="36"/>
      <c r="Y1117" s="35"/>
      <c r="Z1117" s="35"/>
      <c r="AA1117" s="2"/>
      <c r="AB1117" s="37"/>
      <c r="AC1117" s="37"/>
      <c r="AD1117" s="35"/>
      <c r="AE1117" s="39"/>
    </row>
    <row r="1118" spans="1:31">
      <c r="A1118" s="39" t="s">
        <v>32</v>
      </c>
      <c r="B1118" s="38">
        <v>924395</v>
      </c>
      <c r="C1118" s="38">
        <v>538391</v>
      </c>
      <c r="D1118" s="38" t="s">
        <v>23</v>
      </c>
      <c r="E1118" s="38" t="s">
        <v>26</v>
      </c>
      <c r="F1118" s="38" t="s">
        <v>24</v>
      </c>
      <c r="G1118" s="43">
        <v>36880</v>
      </c>
      <c r="H1118" s="40">
        <v>10000</v>
      </c>
      <c r="I1118" s="40">
        <v>9935.9868000000006</v>
      </c>
      <c r="J1118" s="38">
        <v>0.99359867610656005</v>
      </c>
      <c r="K1118" s="42">
        <v>9.82</v>
      </c>
      <c r="L1118" s="42">
        <v>9.5</v>
      </c>
      <c r="M1118" s="40">
        <v>0</v>
      </c>
      <c r="N1118" s="40">
        <v>3179.5158000000001</v>
      </c>
      <c r="Q1118" s="2"/>
      <c r="R1118" s="2"/>
      <c r="T1118" s="2"/>
      <c r="U1118" s="2"/>
      <c r="V1118" s="2"/>
      <c r="W1118" s="2"/>
      <c r="X1118" s="36"/>
      <c r="Y1118" s="35"/>
      <c r="Z1118" s="35"/>
      <c r="AA1118" s="2"/>
      <c r="AB1118" s="37"/>
      <c r="AC1118" s="37"/>
      <c r="AD1118" s="35"/>
      <c r="AE1118" s="39"/>
    </row>
    <row r="1119" spans="1:31">
      <c r="A1119" s="39" t="s">
        <v>32</v>
      </c>
      <c r="B1119" s="38">
        <v>924436</v>
      </c>
      <c r="C1119" s="38">
        <v>538421</v>
      </c>
      <c r="D1119" s="38" t="s">
        <v>23</v>
      </c>
      <c r="E1119" s="38" t="s">
        <v>26</v>
      </c>
      <c r="F1119" s="38" t="s">
        <v>24</v>
      </c>
      <c r="G1119" s="43">
        <v>36880</v>
      </c>
      <c r="H1119" s="40">
        <v>-10000</v>
      </c>
      <c r="I1119" s="40">
        <v>-9935.9868000000006</v>
      </c>
      <c r="J1119" s="38">
        <v>0.99359867610656005</v>
      </c>
      <c r="K1119" s="42">
        <v>9.82</v>
      </c>
      <c r="L1119" s="42">
        <v>9.5299999999999994</v>
      </c>
      <c r="M1119" s="40">
        <v>0</v>
      </c>
      <c r="N1119" s="40">
        <v>-2881.4362000000001</v>
      </c>
      <c r="Q1119" s="2"/>
      <c r="R1119" s="2"/>
      <c r="T1119" s="2"/>
      <c r="U1119" s="2"/>
      <c r="V1119" s="2"/>
      <c r="W1119" s="2"/>
      <c r="X1119" s="36"/>
      <c r="Y1119" s="35"/>
      <c r="Z1119" s="35"/>
      <c r="AA1119" s="2"/>
      <c r="AB1119" s="37"/>
      <c r="AC1119" s="37"/>
      <c r="AD1119" s="35"/>
      <c r="AE1119" s="39"/>
    </row>
    <row r="1120" spans="1:31">
      <c r="A1120" s="39" t="s">
        <v>32</v>
      </c>
      <c r="B1120" s="38">
        <v>924478</v>
      </c>
      <c r="C1120" s="38">
        <v>538446</v>
      </c>
      <c r="D1120" s="38" t="s">
        <v>23</v>
      </c>
      <c r="E1120" s="38" t="s">
        <v>26</v>
      </c>
      <c r="F1120" s="38" t="s">
        <v>24</v>
      </c>
      <c r="G1120" s="43">
        <v>36880</v>
      </c>
      <c r="H1120" s="40">
        <v>10000</v>
      </c>
      <c r="I1120" s="40">
        <v>9935.9868000000006</v>
      </c>
      <c r="J1120" s="38">
        <v>0.99359867610656005</v>
      </c>
      <c r="K1120" s="42">
        <v>9.82</v>
      </c>
      <c r="L1120" s="42">
        <v>9.4499999999999993</v>
      </c>
      <c r="M1120" s="40">
        <v>0</v>
      </c>
      <c r="N1120" s="40">
        <v>3676.3150999999998</v>
      </c>
      <c r="Q1120" s="2"/>
      <c r="R1120" s="2"/>
      <c r="T1120" s="2"/>
      <c r="U1120" s="2"/>
      <c r="V1120" s="2"/>
      <c r="W1120" s="2"/>
      <c r="X1120" s="36"/>
      <c r="Y1120" s="35"/>
      <c r="Z1120" s="35"/>
      <c r="AA1120" s="2"/>
      <c r="AB1120" s="37"/>
      <c r="AC1120" s="37"/>
      <c r="AD1120" s="35"/>
      <c r="AE1120" s="39"/>
    </row>
    <row r="1121" spans="1:31">
      <c r="A1121" s="39" t="s">
        <v>30</v>
      </c>
      <c r="B1121" s="38">
        <v>924536</v>
      </c>
      <c r="C1121" s="38">
        <v>538481</v>
      </c>
      <c r="D1121" s="38" t="s">
        <v>23</v>
      </c>
      <c r="E1121" s="38" t="s">
        <v>26</v>
      </c>
      <c r="F1121" s="38" t="s">
        <v>24</v>
      </c>
      <c r="G1121" s="43">
        <v>36880</v>
      </c>
      <c r="H1121" s="40">
        <v>-1674</v>
      </c>
      <c r="I1121" s="40">
        <v>-1663.2842000000001</v>
      </c>
      <c r="J1121" s="38">
        <v>0.99359867610656005</v>
      </c>
      <c r="K1121" s="42">
        <v>9.82</v>
      </c>
      <c r="L1121" s="42">
        <v>9.5500000000000007</v>
      </c>
      <c r="M1121" s="40">
        <v>0</v>
      </c>
      <c r="N1121" s="40">
        <v>-449.08670000000001</v>
      </c>
      <c r="Q1121" s="2"/>
      <c r="R1121" s="2"/>
      <c r="T1121" s="2"/>
      <c r="U1121" s="2"/>
      <c r="V1121" s="2"/>
      <c r="W1121" s="2"/>
      <c r="X1121" s="36"/>
      <c r="Y1121" s="35"/>
      <c r="Z1121" s="35"/>
      <c r="AA1121" s="2"/>
      <c r="AB1121" s="37"/>
      <c r="AC1121" s="37"/>
      <c r="AD1121" s="35"/>
      <c r="AE1121" s="39"/>
    </row>
    <row r="1122" spans="1:31">
      <c r="A1122" s="39" t="s">
        <v>30</v>
      </c>
      <c r="B1122" s="38">
        <v>924665</v>
      </c>
      <c r="C1122" s="38">
        <v>538585</v>
      </c>
      <c r="D1122" s="38" t="s">
        <v>23</v>
      </c>
      <c r="E1122" s="38" t="s">
        <v>26</v>
      </c>
      <c r="F1122" s="38" t="s">
        <v>24</v>
      </c>
      <c r="G1122" s="43">
        <v>36880</v>
      </c>
      <c r="H1122" s="40">
        <v>-18326</v>
      </c>
      <c r="I1122" s="40">
        <v>-18208.689299999998</v>
      </c>
      <c r="J1122" s="38">
        <v>0.99359867610656005</v>
      </c>
      <c r="K1122" s="42">
        <v>9.82</v>
      </c>
      <c r="L1122" s="42">
        <v>1.0000000000000001E-5</v>
      </c>
      <c r="M1122" s="40">
        <v>0</v>
      </c>
      <c r="N1122" s="40">
        <v>-178809.14720000001</v>
      </c>
      <c r="Q1122" s="2"/>
      <c r="R1122" s="2"/>
      <c r="T1122" s="2"/>
      <c r="U1122" s="2"/>
      <c r="V1122" s="2"/>
      <c r="W1122" s="2"/>
      <c r="X1122" s="36"/>
      <c r="Y1122" s="35"/>
      <c r="Z1122" s="35"/>
      <c r="AA1122" s="2"/>
      <c r="AB1122" s="37"/>
      <c r="AC1122" s="37"/>
      <c r="AD1122" s="35"/>
      <c r="AE1122" s="39"/>
    </row>
    <row r="1123" spans="1:31">
      <c r="A1123" s="39" t="s">
        <v>30</v>
      </c>
      <c r="B1123" s="38">
        <v>924678</v>
      </c>
      <c r="C1123" s="38">
        <v>538597</v>
      </c>
      <c r="D1123" s="38" t="s">
        <v>23</v>
      </c>
      <c r="E1123" s="38" t="s">
        <v>26</v>
      </c>
      <c r="F1123" s="38" t="s">
        <v>24</v>
      </c>
      <c r="G1123" s="43">
        <v>36881</v>
      </c>
      <c r="H1123" s="40">
        <v>1666</v>
      </c>
      <c r="I1123" s="40">
        <v>1655.3353999999999</v>
      </c>
      <c r="J1123" s="38">
        <v>0.99359867610656005</v>
      </c>
      <c r="K1123" s="42">
        <v>10.775</v>
      </c>
      <c r="L1123" s="42">
        <v>1.0000000000000001E-5</v>
      </c>
      <c r="M1123" s="40">
        <v>0</v>
      </c>
      <c r="N1123" s="40">
        <v>17836.222300000001</v>
      </c>
      <c r="Q1123" s="2"/>
      <c r="R1123" s="2"/>
      <c r="T1123" s="2"/>
      <c r="U1123" s="2"/>
      <c r="V1123" s="2"/>
      <c r="W1123" s="2"/>
      <c r="X1123" s="36"/>
      <c r="Y1123" s="35"/>
      <c r="Z1123" s="35"/>
      <c r="AA1123" s="2"/>
      <c r="AB1123" s="37"/>
      <c r="AC1123" s="37"/>
      <c r="AD1123" s="35"/>
      <c r="AE1123" s="39"/>
    </row>
    <row r="1124" spans="1:31">
      <c r="A1124" s="39" t="s">
        <v>30</v>
      </c>
      <c r="B1124" s="38">
        <v>924678</v>
      </c>
      <c r="C1124" s="38">
        <v>538597</v>
      </c>
      <c r="D1124" s="38" t="s">
        <v>23</v>
      </c>
      <c r="E1124" s="38" t="s">
        <v>26</v>
      </c>
      <c r="F1124" s="38" t="s">
        <v>24</v>
      </c>
      <c r="G1124" s="43">
        <v>36882</v>
      </c>
      <c r="H1124" s="40">
        <v>1666</v>
      </c>
      <c r="I1124" s="40">
        <v>1655.3353999999999</v>
      </c>
      <c r="J1124" s="38">
        <v>0.99359867610656005</v>
      </c>
      <c r="K1124" s="42">
        <v>10.725</v>
      </c>
      <c r="L1124" s="42">
        <v>1.0000000000000001E-5</v>
      </c>
      <c r="M1124" s="40">
        <v>0</v>
      </c>
      <c r="N1124" s="40">
        <v>17753.455600000001</v>
      </c>
      <c r="Q1124" s="2"/>
      <c r="R1124" s="2"/>
      <c r="T1124" s="2"/>
      <c r="U1124" s="2"/>
      <c r="V1124" s="2"/>
      <c r="W1124" s="2"/>
      <c r="X1124" s="36"/>
      <c r="Y1124" s="35"/>
      <c r="Z1124" s="35"/>
      <c r="AA1124" s="2"/>
      <c r="AB1124" s="37"/>
      <c r="AC1124" s="37"/>
      <c r="AD1124" s="35"/>
      <c r="AE1124" s="39"/>
    </row>
    <row r="1125" spans="1:31">
      <c r="A1125" s="39" t="s">
        <v>30</v>
      </c>
      <c r="B1125" s="38">
        <v>924678</v>
      </c>
      <c r="C1125" s="38">
        <v>538597</v>
      </c>
      <c r="D1125" s="38" t="s">
        <v>23</v>
      </c>
      <c r="E1125" s="38" t="s">
        <v>26</v>
      </c>
      <c r="F1125" s="38" t="s">
        <v>24</v>
      </c>
      <c r="G1125" s="43">
        <v>36883</v>
      </c>
      <c r="H1125" s="40">
        <v>1666</v>
      </c>
      <c r="I1125" s="40">
        <v>1655.3353999999999</v>
      </c>
      <c r="J1125" s="38">
        <v>0.99359867610656005</v>
      </c>
      <c r="K1125" s="42">
        <v>14</v>
      </c>
      <c r="L1125" s="42">
        <v>1.0000000000000001E-5</v>
      </c>
      <c r="M1125" s="40">
        <v>0</v>
      </c>
      <c r="N1125" s="40">
        <v>23174.679</v>
      </c>
      <c r="Q1125" s="2"/>
      <c r="R1125" s="2"/>
      <c r="T1125" s="2"/>
      <c r="U1125" s="2"/>
      <c r="V1125" s="2"/>
      <c r="W1125" s="2"/>
      <c r="X1125" s="36"/>
      <c r="Y1125" s="35"/>
      <c r="Z1125" s="35"/>
      <c r="AA1125" s="2"/>
      <c r="AB1125" s="37"/>
      <c r="AC1125" s="37"/>
      <c r="AD1125" s="35"/>
      <c r="AE1125" s="39"/>
    </row>
    <row r="1126" spans="1:31">
      <c r="A1126" s="39" t="s">
        <v>30</v>
      </c>
      <c r="B1126" s="38">
        <v>924678</v>
      </c>
      <c r="C1126" s="38">
        <v>538597</v>
      </c>
      <c r="D1126" s="38" t="s">
        <v>23</v>
      </c>
      <c r="E1126" s="38" t="s">
        <v>26</v>
      </c>
      <c r="F1126" s="38" t="s">
        <v>24</v>
      </c>
      <c r="G1126" s="43">
        <v>36884</v>
      </c>
      <c r="H1126" s="40">
        <v>1666</v>
      </c>
      <c r="I1126" s="40">
        <v>1655.3353999999999</v>
      </c>
      <c r="J1126" s="38">
        <v>0.99359867610656005</v>
      </c>
      <c r="K1126" s="42">
        <v>14</v>
      </c>
      <c r="L1126" s="42">
        <v>1.0000000000000001E-5</v>
      </c>
      <c r="M1126" s="40">
        <v>0</v>
      </c>
      <c r="N1126" s="40">
        <v>23174.679</v>
      </c>
      <c r="Q1126" s="2"/>
      <c r="R1126" s="2"/>
      <c r="T1126" s="2"/>
      <c r="U1126" s="2"/>
      <c r="V1126" s="2"/>
      <c r="W1126" s="2"/>
      <c r="X1126" s="36"/>
      <c r="Y1126" s="35"/>
      <c r="Z1126" s="35"/>
      <c r="AA1126" s="2"/>
      <c r="AB1126" s="37"/>
      <c r="AC1126" s="37"/>
      <c r="AD1126" s="35"/>
      <c r="AE1126" s="39"/>
    </row>
    <row r="1127" spans="1:31">
      <c r="A1127" s="39" t="s">
        <v>30</v>
      </c>
      <c r="B1127" s="38">
        <v>924678</v>
      </c>
      <c r="C1127" s="38">
        <v>538597</v>
      </c>
      <c r="D1127" s="38" t="s">
        <v>23</v>
      </c>
      <c r="E1127" s="38" t="s">
        <v>26</v>
      </c>
      <c r="F1127" s="38" t="s">
        <v>24</v>
      </c>
      <c r="G1127" s="43">
        <v>36885</v>
      </c>
      <c r="H1127" s="40">
        <v>1666</v>
      </c>
      <c r="I1127" s="40">
        <v>1655.3353999999999</v>
      </c>
      <c r="J1127" s="38">
        <v>0.99359867610656005</v>
      </c>
      <c r="K1127" s="42">
        <v>14</v>
      </c>
      <c r="L1127" s="42">
        <v>1.0000000000000001E-5</v>
      </c>
      <c r="M1127" s="40">
        <v>0</v>
      </c>
      <c r="N1127" s="40">
        <v>23174.679</v>
      </c>
      <c r="Q1127" s="2"/>
      <c r="R1127" s="2"/>
      <c r="T1127" s="2"/>
      <c r="U1127" s="2"/>
      <c r="V1127" s="2"/>
      <c r="W1127" s="2"/>
      <c r="X1127" s="36"/>
      <c r="Y1127" s="35"/>
      <c r="Z1127" s="35"/>
      <c r="AA1127" s="2"/>
      <c r="AB1127" s="37"/>
      <c r="AC1127" s="37"/>
      <c r="AD1127" s="35"/>
      <c r="AE1127" s="39"/>
    </row>
    <row r="1128" spans="1:31">
      <c r="A1128" s="39" t="s">
        <v>30</v>
      </c>
      <c r="B1128" s="38">
        <v>924678</v>
      </c>
      <c r="C1128" s="38">
        <v>538597</v>
      </c>
      <c r="D1128" s="38" t="s">
        <v>23</v>
      </c>
      <c r="E1128" s="38" t="s">
        <v>26</v>
      </c>
      <c r="F1128" s="38" t="s">
        <v>24</v>
      </c>
      <c r="G1128" s="43">
        <v>36886</v>
      </c>
      <c r="H1128" s="40">
        <v>1666</v>
      </c>
      <c r="I1128" s="40">
        <v>1655.3353999999999</v>
      </c>
      <c r="J1128" s="38">
        <v>0.99359867610656005</v>
      </c>
      <c r="K1128" s="42">
        <v>14</v>
      </c>
      <c r="L1128" s="42">
        <v>1.0000000000000001E-5</v>
      </c>
      <c r="M1128" s="40">
        <v>0</v>
      </c>
      <c r="N1128" s="40">
        <v>23174.679</v>
      </c>
      <c r="Q1128" s="2"/>
      <c r="R1128" s="2"/>
      <c r="T1128" s="2"/>
      <c r="U1128" s="2"/>
      <c r="V1128" s="2"/>
      <c r="W1128" s="2"/>
      <c r="X1128" s="36"/>
      <c r="Y1128" s="35"/>
      <c r="Z1128" s="35"/>
      <c r="AA1128" s="2"/>
      <c r="AB1128" s="37"/>
      <c r="AC1128" s="37"/>
      <c r="AD1128" s="35"/>
      <c r="AE1128" s="39"/>
    </row>
    <row r="1129" spans="1:31">
      <c r="A1129" s="39" t="s">
        <v>30</v>
      </c>
      <c r="B1129" s="38">
        <v>924678</v>
      </c>
      <c r="C1129" s="38">
        <v>538597</v>
      </c>
      <c r="D1129" s="38" t="s">
        <v>23</v>
      </c>
      <c r="E1129" s="38" t="s">
        <v>26</v>
      </c>
      <c r="F1129" s="38" t="s">
        <v>24</v>
      </c>
      <c r="G1129" s="43">
        <v>36887</v>
      </c>
      <c r="H1129" s="40">
        <v>1666</v>
      </c>
      <c r="I1129" s="40">
        <v>1655.3353999999999</v>
      </c>
      <c r="J1129" s="38">
        <v>0.99359867610656005</v>
      </c>
      <c r="K1129" s="42">
        <v>14</v>
      </c>
      <c r="L1129" s="42">
        <v>1.0000000000000001E-5</v>
      </c>
      <c r="M1129" s="40">
        <v>0</v>
      </c>
      <c r="N1129" s="40">
        <v>23174.679</v>
      </c>
      <c r="Q1129" s="2"/>
      <c r="R1129" s="2"/>
      <c r="T1129" s="2"/>
      <c r="U1129" s="2"/>
      <c r="V1129" s="2"/>
      <c r="W1129" s="2"/>
      <c r="X1129" s="36"/>
      <c r="Y1129" s="35"/>
      <c r="Z1129" s="35"/>
      <c r="AA1129" s="2"/>
      <c r="AB1129" s="37"/>
      <c r="AC1129" s="37"/>
      <c r="AD1129" s="35"/>
      <c r="AE1129" s="39"/>
    </row>
    <row r="1130" spans="1:31">
      <c r="A1130" s="39" t="s">
        <v>30</v>
      </c>
      <c r="B1130" s="38">
        <v>924678</v>
      </c>
      <c r="C1130" s="38">
        <v>538597</v>
      </c>
      <c r="D1130" s="38" t="s">
        <v>23</v>
      </c>
      <c r="E1130" s="38" t="s">
        <v>26</v>
      </c>
      <c r="F1130" s="38" t="s">
        <v>24</v>
      </c>
      <c r="G1130" s="43">
        <v>36888</v>
      </c>
      <c r="H1130" s="40">
        <v>1666</v>
      </c>
      <c r="I1130" s="40">
        <v>1655.3353999999999</v>
      </c>
      <c r="J1130" s="38">
        <v>0.99359867610656005</v>
      </c>
      <c r="K1130" s="42">
        <v>14</v>
      </c>
      <c r="L1130" s="42">
        <v>1.0000000000000001E-5</v>
      </c>
      <c r="M1130" s="40">
        <v>0</v>
      </c>
      <c r="N1130" s="40">
        <v>23174.679</v>
      </c>
      <c r="Q1130" s="2"/>
      <c r="R1130" s="2"/>
      <c r="T1130" s="2"/>
      <c r="U1130" s="2"/>
      <c r="V1130" s="2"/>
      <c r="W1130" s="2"/>
      <c r="X1130" s="36"/>
      <c r="Y1130" s="35"/>
      <c r="Z1130" s="35"/>
      <c r="AA1130" s="2"/>
      <c r="AB1130" s="37"/>
      <c r="AC1130" s="37"/>
      <c r="AD1130" s="35"/>
      <c r="AE1130" s="39"/>
    </row>
    <row r="1131" spans="1:31">
      <c r="A1131" s="39" t="s">
        <v>30</v>
      </c>
      <c r="B1131" s="38">
        <v>924678</v>
      </c>
      <c r="C1131" s="38">
        <v>538597</v>
      </c>
      <c r="D1131" s="38" t="s">
        <v>23</v>
      </c>
      <c r="E1131" s="38" t="s">
        <v>26</v>
      </c>
      <c r="F1131" s="41" t="s">
        <v>24</v>
      </c>
      <c r="G1131" s="43">
        <v>36889</v>
      </c>
      <c r="H1131" s="40">
        <v>1666</v>
      </c>
      <c r="I1131" s="40">
        <v>1655.3353999999999</v>
      </c>
      <c r="J1131" s="38">
        <v>0.99359867610656005</v>
      </c>
      <c r="K1131" s="42">
        <v>14</v>
      </c>
      <c r="L1131" s="42">
        <v>1.0000000000000001E-5</v>
      </c>
      <c r="M1131" s="40">
        <v>0</v>
      </c>
      <c r="N1131" s="40">
        <v>23174.679</v>
      </c>
      <c r="Q1131" s="2"/>
      <c r="R1131" s="2"/>
      <c r="T1131" s="2"/>
      <c r="U1131" s="2"/>
      <c r="V1131" s="2"/>
      <c r="W1131" s="2"/>
      <c r="X1131" s="36"/>
      <c r="Y1131" s="35"/>
      <c r="Z1131" s="35"/>
      <c r="AA1131" s="2"/>
      <c r="AB1131" s="37"/>
      <c r="AC1131" s="37"/>
      <c r="AD1131" s="35"/>
      <c r="AE1131" s="39"/>
    </row>
    <row r="1132" spans="1:31">
      <c r="A1132" s="39" t="s">
        <v>30</v>
      </c>
      <c r="B1132" s="38">
        <v>924678</v>
      </c>
      <c r="C1132" s="38">
        <v>538597</v>
      </c>
      <c r="D1132" s="38" t="s">
        <v>23</v>
      </c>
      <c r="E1132" s="38" t="s">
        <v>26</v>
      </c>
      <c r="F1132" s="41" t="s">
        <v>24</v>
      </c>
      <c r="G1132" s="43">
        <v>36890</v>
      </c>
      <c r="H1132" s="40">
        <v>1666</v>
      </c>
      <c r="I1132" s="40">
        <v>1655.3353999999999</v>
      </c>
      <c r="J1132" s="38">
        <v>0.99359867610656005</v>
      </c>
      <c r="K1132" s="42">
        <v>14</v>
      </c>
      <c r="L1132" s="42">
        <v>1.0000000000000001E-5</v>
      </c>
      <c r="M1132" s="40">
        <v>0</v>
      </c>
      <c r="N1132" s="40">
        <v>23174.679</v>
      </c>
      <c r="Q1132" s="2"/>
      <c r="R1132" s="2"/>
      <c r="T1132" s="2"/>
      <c r="U1132" s="2"/>
      <c r="V1132" s="2"/>
      <c r="W1132" s="2"/>
      <c r="X1132" s="36"/>
      <c r="Y1132" s="35"/>
      <c r="Z1132" s="35"/>
      <c r="AA1132" s="2"/>
      <c r="AB1132" s="37"/>
      <c r="AC1132" s="37"/>
      <c r="AD1132" s="35"/>
      <c r="AE1132" s="39"/>
    </row>
    <row r="1133" spans="1:31">
      <c r="A1133" s="39" t="s">
        <v>30</v>
      </c>
      <c r="B1133" s="38">
        <v>924678</v>
      </c>
      <c r="C1133" s="38">
        <v>538597</v>
      </c>
      <c r="D1133" s="38" t="s">
        <v>23</v>
      </c>
      <c r="E1133" s="38" t="s">
        <v>26</v>
      </c>
      <c r="F1133" s="41" t="s">
        <v>24</v>
      </c>
      <c r="G1133" s="43">
        <v>36891</v>
      </c>
      <c r="H1133" s="40">
        <v>1666</v>
      </c>
      <c r="I1133" s="40">
        <v>1655.3353999999999</v>
      </c>
      <c r="J1133" s="38">
        <v>0.99359867610656005</v>
      </c>
      <c r="K1133" s="42">
        <v>14</v>
      </c>
      <c r="L1133" s="42">
        <v>1.0000000000000001E-5</v>
      </c>
      <c r="M1133" s="40">
        <v>0</v>
      </c>
      <c r="N1133" s="40">
        <v>23174.679</v>
      </c>
      <c r="Q1133" s="2"/>
      <c r="R1133" s="2"/>
      <c r="T1133" s="2"/>
      <c r="U1133" s="2"/>
      <c r="V1133" s="2"/>
      <c r="W1133" s="2"/>
      <c r="X1133" s="36"/>
      <c r="Y1133" s="35"/>
      <c r="Z1133" s="35"/>
      <c r="AA1133" s="2"/>
      <c r="AB1133" s="37"/>
      <c r="AC1133" s="37"/>
      <c r="AD1133" s="35"/>
      <c r="AE1133" s="39"/>
    </row>
    <row r="1134" spans="1:31">
      <c r="A1134" s="39" t="s">
        <v>32</v>
      </c>
      <c r="B1134" s="38">
        <v>924758</v>
      </c>
      <c r="C1134" s="38">
        <v>538658</v>
      </c>
      <c r="D1134" s="38" t="s">
        <v>23</v>
      </c>
      <c r="E1134" s="38" t="s">
        <v>26</v>
      </c>
      <c r="F1134" s="41" t="s">
        <v>24</v>
      </c>
      <c r="G1134" s="43">
        <v>36880</v>
      </c>
      <c r="H1134" s="40">
        <v>28472</v>
      </c>
      <c r="I1134" s="40">
        <v>28289.7415</v>
      </c>
      <c r="J1134" s="38">
        <v>0.99359867610656005</v>
      </c>
      <c r="K1134" s="42">
        <v>9.82</v>
      </c>
      <c r="L1134" s="42">
        <v>9.4250000000000007</v>
      </c>
      <c r="M1134" s="40">
        <v>0</v>
      </c>
      <c r="N1134" s="40">
        <v>11174.447899999999</v>
      </c>
      <c r="Q1134" s="2"/>
      <c r="R1134" s="2"/>
      <c r="T1134" s="2"/>
      <c r="U1134" s="2"/>
      <c r="V1134" s="2"/>
      <c r="W1134" s="2"/>
      <c r="X1134" s="36"/>
      <c r="Y1134" s="35"/>
      <c r="Z1134" s="35"/>
      <c r="AA1134" s="2"/>
      <c r="AB1134" s="37"/>
      <c r="AC1134" s="37"/>
      <c r="AD1134" s="35"/>
      <c r="AE1134" s="39"/>
    </row>
    <row r="1135" spans="1:31">
      <c r="A1135" s="39" t="s">
        <v>30</v>
      </c>
      <c r="B1135" s="38">
        <v>924778</v>
      </c>
      <c r="C1135" s="38">
        <v>538678</v>
      </c>
      <c r="D1135" s="38" t="s">
        <v>23</v>
      </c>
      <c r="E1135" s="38" t="s">
        <v>26</v>
      </c>
      <c r="F1135" s="41" t="s">
        <v>24</v>
      </c>
      <c r="G1135" s="43">
        <v>36880</v>
      </c>
      <c r="H1135" s="40">
        <v>-28472</v>
      </c>
      <c r="I1135" s="40">
        <v>-28289.7415</v>
      </c>
      <c r="J1135" s="38">
        <v>0.99359867610656005</v>
      </c>
      <c r="K1135" s="42">
        <v>9.82</v>
      </c>
      <c r="L1135" s="42">
        <v>1.0000000000000001E-5</v>
      </c>
      <c r="M1135" s="40">
        <v>0</v>
      </c>
      <c r="N1135" s="40">
        <v>-277804.97869999998</v>
      </c>
      <c r="Q1135" s="2"/>
      <c r="R1135" s="2"/>
      <c r="T1135" s="2"/>
      <c r="U1135" s="2"/>
      <c r="V1135" s="2"/>
      <c r="W1135" s="2"/>
      <c r="X1135" s="36"/>
      <c r="Y1135" s="35"/>
      <c r="Z1135" s="35"/>
      <c r="AA1135" s="2"/>
      <c r="AB1135" s="37"/>
      <c r="AC1135" s="37"/>
      <c r="AD1135" s="35"/>
      <c r="AE1135" s="39"/>
    </row>
    <row r="1136" spans="1:31">
      <c r="A1136" s="39" t="s">
        <v>32</v>
      </c>
      <c r="B1136" s="38">
        <v>925229</v>
      </c>
      <c r="C1136" s="38">
        <v>539005</v>
      </c>
      <c r="D1136" s="38" t="s">
        <v>23</v>
      </c>
      <c r="E1136" s="38" t="s">
        <v>26</v>
      </c>
      <c r="F1136" s="41" t="s">
        <v>25</v>
      </c>
      <c r="G1136" s="43">
        <v>36868</v>
      </c>
      <c r="H1136" s="40">
        <v>12000</v>
      </c>
      <c r="I1136" s="40">
        <v>11923.1841</v>
      </c>
      <c r="J1136" s="38">
        <v>0.99359867610656005</v>
      </c>
      <c r="K1136" s="42">
        <v>9.0749999999999993</v>
      </c>
      <c r="L1136" s="42">
        <v>8.25</v>
      </c>
      <c r="M1136" s="40">
        <v>0</v>
      </c>
      <c r="N1136" s="40">
        <v>9836.6268999999993</v>
      </c>
      <c r="Q1136" s="2"/>
      <c r="R1136" s="2"/>
      <c r="T1136" s="2"/>
      <c r="U1136" s="2"/>
      <c r="V1136" s="2"/>
      <c r="W1136" s="2"/>
      <c r="X1136" s="36"/>
      <c r="Y1136" s="35"/>
      <c r="Z1136" s="35"/>
      <c r="AA1136" s="2"/>
      <c r="AB1136" s="37"/>
      <c r="AC1136" s="37"/>
      <c r="AD1136" s="35"/>
      <c r="AE1136" s="39"/>
    </row>
    <row r="1137" spans="1:31">
      <c r="A1137" s="39" t="s">
        <v>30</v>
      </c>
      <c r="B1137" s="38">
        <v>925764</v>
      </c>
      <c r="C1137" s="38">
        <v>539188</v>
      </c>
      <c r="D1137" s="38" t="s">
        <v>23</v>
      </c>
      <c r="E1137" s="38" t="s">
        <v>27</v>
      </c>
      <c r="F1137" s="41" t="s">
        <v>24</v>
      </c>
      <c r="G1137" s="43">
        <v>36881</v>
      </c>
      <c r="H1137" s="40">
        <v>-100000</v>
      </c>
      <c r="I1137" s="40">
        <v>-99359.867599999998</v>
      </c>
      <c r="J1137" s="38">
        <v>0.99359867610656005</v>
      </c>
      <c r="K1137" s="42">
        <v>10.775</v>
      </c>
      <c r="L1137" s="42">
        <v>10.775</v>
      </c>
      <c r="M1137" s="40">
        <v>0</v>
      </c>
      <c r="N1137" s="40">
        <v>0</v>
      </c>
      <c r="Q1137" s="2"/>
      <c r="R1137" s="2"/>
      <c r="T1137" s="2"/>
      <c r="U1137" s="2"/>
      <c r="V1137" s="2"/>
      <c r="W1137" s="2"/>
      <c r="X1137" s="36"/>
      <c r="Y1137" s="35"/>
      <c r="Z1137" s="35"/>
      <c r="AA1137" s="2"/>
      <c r="AB1137" s="37"/>
      <c r="AC1137" s="37"/>
      <c r="AD1137" s="35"/>
      <c r="AE1137" s="39"/>
    </row>
    <row r="1138" spans="1:31">
      <c r="A1138" s="39" t="s">
        <v>33</v>
      </c>
      <c r="B1138" s="38">
        <v>925768</v>
      </c>
      <c r="C1138" s="38">
        <v>539191</v>
      </c>
      <c r="D1138" s="38" t="s">
        <v>23</v>
      </c>
      <c r="E1138" s="38" t="s">
        <v>27</v>
      </c>
      <c r="F1138" s="41" t="s">
        <v>24</v>
      </c>
      <c r="G1138" s="43">
        <v>36881</v>
      </c>
      <c r="H1138" s="40">
        <v>-30000</v>
      </c>
      <c r="I1138" s="40">
        <v>-29807.960299999999</v>
      </c>
      <c r="J1138" s="38">
        <v>0.99359867610656005</v>
      </c>
      <c r="K1138" s="42">
        <v>10.775</v>
      </c>
      <c r="L1138" s="42">
        <v>10.775</v>
      </c>
      <c r="M1138" s="40">
        <v>0</v>
      </c>
      <c r="N1138" s="40">
        <v>0</v>
      </c>
      <c r="Q1138" s="2"/>
      <c r="R1138" s="2"/>
      <c r="T1138" s="2"/>
      <c r="U1138" s="2"/>
      <c r="V1138" s="2"/>
      <c r="W1138" s="2"/>
      <c r="X1138" s="36"/>
      <c r="Y1138" s="35"/>
      <c r="Z1138" s="35"/>
      <c r="AA1138" s="2"/>
      <c r="AB1138" s="37"/>
      <c r="AC1138" s="37"/>
      <c r="AD1138" s="35"/>
      <c r="AE1138" s="39"/>
    </row>
    <row r="1139" spans="1:31">
      <c r="A1139" s="39" t="s">
        <v>32</v>
      </c>
      <c r="B1139" s="38">
        <v>925806</v>
      </c>
      <c r="C1139" s="38">
        <v>539236</v>
      </c>
      <c r="D1139" s="38" t="s">
        <v>23</v>
      </c>
      <c r="E1139" s="38" t="s">
        <v>26</v>
      </c>
      <c r="F1139" s="41" t="s">
        <v>24</v>
      </c>
      <c r="G1139" s="43">
        <v>36881</v>
      </c>
      <c r="H1139" s="40">
        <v>5000</v>
      </c>
      <c r="I1139" s="40">
        <v>4967.9934000000003</v>
      </c>
      <c r="J1139" s="38">
        <v>0.99359867610656005</v>
      </c>
      <c r="K1139" s="42">
        <v>10.775</v>
      </c>
      <c r="L1139" s="42">
        <v>10.4</v>
      </c>
      <c r="M1139" s="40">
        <v>0</v>
      </c>
      <c r="N1139" s="40">
        <v>1862.9974999999999</v>
      </c>
      <c r="Q1139" s="2"/>
      <c r="R1139" s="2"/>
      <c r="T1139" s="2"/>
      <c r="U1139" s="2"/>
      <c r="V1139" s="2"/>
      <c r="W1139" s="2"/>
      <c r="X1139" s="36"/>
      <c r="Y1139" s="35"/>
      <c r="Z1139" s="35"/>
      <c r="AA1139" s="2"/>
      <c r="AB1139" s="37"/>
      <c r="AC1139" s="37"/>
      <c r="AD1139" s="35"/>
      <c r="AE1139" s="39"/>
    </row>
    <row r="1140" spans="1:31">
      <c r="A1140" s="39" t="s">
        <v>32</v>
      </c>
      <c r="B1140" s="38">
        <v>925836</v>
      </c>
      <c r="C1140" s="38">
        <v>539263</v>
      </c>
      <c r="D1140" s="38" t="s">
        <v>23</v>
      </c>
      <c r="E1140" s="38" t="s">
        <v>26</v>
      </c>
      <c r="F1140" s="41" t="s">
        <v>24</v>
      </c>
      <c r="G1140" s="43">
        <v>36881</v>
      </c>
      <c r="H1140" s="40">
        <v>10000</v>
      </c>
      <c r="I1140" s="40">
        <v>9935.9868000000006</v>
      </c>
      <c r="J1140" s="38">
        <v>0.99359867610656005</v>
      </c>
      <c r="K1140" s="42">
        <v>10.775</v>
      </c>
      <c r="L1140" s="42">
        <v>10.3</v>
      </c>
      <c r="M1140" s="40">
        <v>0</v>
      </c>
      <c r="N1140" s="40">
        <v>4719.5937000000004</v>
      </c>
      <c r="Q1140" s="2"/>
      <c r="R1140" s="2"/>
      <c r="T1140" s="2"/>
      <c r="U1140" s="2"/>
      <c r="V1140" s="2"/>
      <c r="W1140" s="2"/>
      <c r="X1140" s="36"/>
      <c r="Y1140" s="35"/>
      <c r="Z1140" s="35"/>
      <c r="AA1140" s="2"/>
      <c r="AB1140" s="37"/>
      <c r="AC1140" s="37"/>
      <c r="AD1140" s="35"/>
      <c r="AE1140" s="39"/>
    </row>
    <row r="1141" spans="1:31">
      <c r="A1141" s="39" t="s">
        <v>32</v>
      </c>
      <c r="B1141" s="38">
        <v>925600</v>
      </c>
      <c r="C1141" s="38">
        <v>539437</v>
      </c>
      <c r="D1141" s="38" t="s">
        <v>23</v>
      </c>
      <c r="E1141" s="38" t="s">
        <v>26</v>
      </c>
      <c r="F1141" s="41" t="s">
        <v>24</v>
      </c>
      <c r="G1141" s="43">
        <v>36881</v>
      </c>
      <c r="H1141" s="40">
        <v>10000</v>
      </c>
      <c r="I1141" s="40">
        <v>9935.9868000000006</v>
      </c>
      <c r="J1141" s="38">
        <v>0.99359867610656005</v>
      </c>
      <c r="K1141" s="42">
        <v>10.775</v>
      </c>
      <c r="L1141" s="42">
        <v>10.35</v>
      </c>
      <c r="M1141" s="40">
        <v>0</v>
      </c>
      <c r="N1141" s="40">
        <v>4222.7943999999998</v>
      </c>
      <c r="Q1141" s="2"/>
      <c r="R1141" s="2"/>
      <c r="T1141" s="2"/>
      <c r="U1141" s="2"/>
      <c r="V1141" s="2"/>
      <c r="W1141" s="2"/>
      <c r="X1141" s="36"/>
      <c r="Y1141" s="35"/>
      <c r="Z1141" s="35"/>
      <c r="AA1141" s="2"/>
      <c r="AB1141" s="37"/>
      <c r="AC1141" s="37"/>
      <c r="AD1141" s="35"/>
      <c r="AE1141" s="39"/>
    </row>
    <row r="1142" spans="1:31">
      <c r="A1142" s="39" t="s">
        <v>32</v>
      </c>
      <c r="B1142" s="38">
        <v>925756</v>
      </c>
      <c r="C1142" s="38">
        <v>539610</v>
      </c>
      <c r="D1142" s="38" t="s">
        <v>23</v>
      </c>
      <c r="E1142" s="38" t="s">
        <v>26</v>
      </c>
      <c r="F1142" s="41" t="s">
        <v>24</v>
      </c>
      <c r="G1142" s="43">
        <v>36881</v>
      </c>
      <c r="H1142" s="40">
        <v>10000</v>
      </c>
      <c r="I1142" s="40">
        <v>9935.9868000000006</v>
      </c>
      <c r="J1142" s="38">
        <v>0.99359867610656005</v>
      </c>
      <c r="K1142" s="42">
        <v>10.775</v>
      </c>
      <c r="L1142" s="42">
        <v>10.119999999999999</v>
      </c>
      <c r="M1142" s="40">
        <v>0</v>
      </c>
      <c r="N1142" s="40">
        <v>6508.0712999999996</v>
      </c>
      <c r="Q1142" s="2"/>
      <c r="R1142" s="2"/>
      <c r="T1142" s="2"/>
      <c r="U1142" s="2"/>
      <c r="V1142" s="2"/>
      <c r="W1142" s="2"/>
      <c r="X1142" s="36"/>
      <c r="Y1142" s="35"/>
      <c r="Z1142" s="35"/>
      <c r="AA1142" s="2"/>
      <c r="AB1142" s="37"/>
      <c r="AC1142" s="37"/>
      <c r="AD1142" s="35"/>
      <c r="AE1142" s="39"/>
    </row>
    <row r="1143" spans="1:31">
      <c r="A1143" s="39" t="s">
        <v>32</v>
      </c>
      <c r="B1143" s="38">
        <v>926013</v>
      </c>
      <c r="C1143" s="38">
        <v>539647</v>
      </c>
      <c r="D1143" s="38" t="s">
        <v>23</v>
      </c>
      <c r="E1143" s="38" t="s">
        <v>26</v>
      </c>
      <c r="F1143" s="41" t="s">
        <v>24</v>
      </c>
      <c r="G1143" s="43">
        <v>36881</v>
      </c>
      <c r="H1143" s="40">
        <v>10000</v>
      </c>
      <c r="I1143" s="40">
        <v>9935.9868000000006</v>
      </c>
      <c r="J1143" s="38">
        <v>0.99359867610656005</v>
      </c>
      <c r="K1143" s="42">
        <v>10.775</v>
      </c>
      <c r="L1143" s="42">
        <v>10.26</v>
      </c>
      <c r="M1143" s="40">
        <v>0</v>
      </c>
      <c r="N1143" s="40">
        <v>5117.0331999999999</v>
      </c>
      <c r="Q1143" s="2"/>
      <c r="R1143" s="2"/>
      <c r="T1143" s="2"/>
      <c r="U1143" s="2"/>
      <c r="V1143" s="2"/>
      <c r="W1143" s="2"/>
      <c r="X1143" s="36"/>
      <c r="Y1143" s="35"/>
      <c r="Z1143" s="35"/>
      <c r="AA1143" s="2"/>
      <c r="AB1143" s="37"/>
      <c r="AC1143" s="37"/>
      <c r="AD1143" s="35"/>
      <c r="AE1143" s="39"/>
    </row>
    <row r="1144" spans="1:31">
      <c r="A1144" s="39" t="s">
        <v>32</v>
      </c>
      <c r="B1144" s="38">
        <v>926170</v>
      </c>
      <c r="C1144" s="38">
        <v>539649</v>
      </c>
      <c r="D1144" s="38" t="s">
        <v>23</v>
      </c>
      <c r="E1144" s="38" t="s">
        <v>26</v>
      </c>
      <c r="F1144" s="41" t="s">
        <v>24</v>
      </c>
      <c r="G1144" s="43">
        <v>36881</v>
      </c>
      <c r="H1144" s="40">
        <v>30000</v>
      </c>
      <c r="I1144" s="40">
        <v>29807.960299999999</v>
      </c>
      <c r="J1144" s="38">
        <v>0.99359867610656005</v>
      </c>
      <c r="K1144" s="42">
        <v>10.775</v>
      </c>
      <c r="L1144" s="42">
        <v>10.14</v>
      </c>
      <c r="M1144" s="40">
        <v>0</v>
      </c>
      <c r="N1144" s="40">
        <v>18928.054800000002</v>
      </c>
      <c r="Q1144" s="2"/>
      <c r="R1144" s="2"/>
      <c r="T1144" s="2"/>
      <c r="U1144" s="2"/>
      <c r="V1144" s="2"/>
      <c r="W1144" s="2"/>
      <c r="X1144" s="36"/>
      <c r="Y1144" s="35"/>
      <c r="Z1144" s="35"/>
      <c r="AA1144" s="2"/>
      <c r="AB1144" s="37"/>
      <c r="AC1144" s="37"/>
      <c r="AD1144" s="35"/>
      <c r="AE1144" s="39"/>
    </row>
    <row r="1145" spans="1:31">
      <c r="A1145" s="39" t="s">
        <v>32</v>
      </c>
      <c r="B1145" s="38">
        <v>926233</v>
      </c>
      <c r="C1145" s="38">
        <v>539710</v>
      </c>
      <c r="D1145" s="38" t="s">
        <v>23</v>
      </c>
      <c r="E1145" s="38" t="s">
        <v>26</v>
      </c>
      <c r="F1145" s="41" t="s">
        <v>24</v>
      </c>
      <c r="G1145" s="43">
        <v>36881</v>
      </c>
      <c r="H1145" s="40">
        <v>-5000</v>
      </c>
      <c r="I1145" s="40">
        <v>-4967.9934000000003</v>
      </c>
      <c r="J1145" s="38">
        <v>0.99359867610656005</v>
      </c>
      <c r="K1145" s="42">
        <v>10.775</v>
      </c>
      <c r="L1145" s="42">
        <v>10.4</v>
      </c>
      <c r="M1145" s="40">
        <v>0</v>
      </c>
      <c r="N1145" s="40">
        <v>-1862.9974999999999</v>
      </c>
      <c r="Q1145" s="2"/>
      <c r="R1145" s="2"/>
      <c r="T1145" s="2"/>
      <c r="U1145" s="2"/>
      <c r="V1145" s="2"/>
      <c r="W1145" s="2"/>
      <c r="X1145" s="36"/>
      <c r="Y1145" s="35"/>
      <c r="Z1145" s="35"/>
      <c r="AA1145" s="2"/>
      <c r="AB1145" s="37"/>
      <c r="AC1145" s="37"/>
      <c r="AD1145" s="35"/>
      <c r="AE1145" s="39"/>
    </row>
    <row r="1146" spans="1:31">
      <c r="A1146" s="39" t="s">
        <v>32</v>
      </c>
      <c r="B1146" s="38">
        <v>926260</v>
      </c>
      <c r="C1146" s="38">
        <v>539730</v>
      </c>
      <c r="D1146" s="38" t="s">
        <v>23</v>
      </c>
      <c r="E1146" s="38" t="s">
        <v>26</v>
      </c>
      <c r="F1146" s="41" t="s">
        <v>24</v>
      </c>
      <c r="G1146" s="43">
        <v>36881</v>
      </c>
      <c r="H1146" s="40">
        <v>8550</v>
      </c>
      <c r="I1146" s="40">
        <v>8495.2687000000005</v>
      </c>
      <c r="J1146" s="38">
        <v>0.99359867610656005</v>
      </c>
      <c r="K1146" s="42">
        <v>10.775</v>
      </c>
      <c r="L1146" s="42">
        <v>10.050000000000001</v>
      </c>
      <c r="M1146" s="40">
        <v>0</v>
      </c>
      <c r="N1146" s="40">
        <v>6159.0698000000002</v>
      </c>
      <c r="Q1146" s="2"/>
      <c r="R1146" s="2"/>
      <c r="T1146" s="2"/>
      <c r="U1146" s="2"/>
      <c r="V1146" s="2"/>
      <c r="W1146" s="2"/>
      <c r="X1146" s="36"/>
      <c r="Y1146" s="35"/>
      <c r="Z1146" s="35"/>
      <c r="AA1146" s="2"/>
      <c r="AB1146" s="37"/>
      <c r="AC1146" s="37"/>
      <c r="AD1146" s="35"/>
      <c r="AE1146" s="39"/>
    </row>
    <row r="1147" spans="1:31">
      <c r="A1147" s="39" t="s">
        <v>32</v>
      </c>
      <c r="B1147" s="38">
        <v>926137</v>
      </c>
      <c r="C1147" s="38">
        <v>539787</v>
      </c>
      <c r="D1147" s="38" t="s">
        <v>23</v>
      </c>
      <c r="E1147" s="38" t="s">
        <v>26</v>
      </c>
      <c r="F1147" s="41" t="s">
        <v>24</v>
      </c>
      <c r="G1147" s="43">
        <v>36881</v>
      </c>
      <c r="H1147" s="40">
        <v>5000</v>
      </c>
      <c r="I1147" s="40">
        <v>4967.9934000000003</v>
      </c>
      <c r="J1147" s="38">
        <v>0.99359867610656005</v>
      </c>
      <c r="K1147" s="42">
        <v>10.775</v>
      </c>
      <c r="L1147" s="42">
        <v>10.5</v>
      </c>
      <c r="M1147" s="40">
        <v>0</v>
      </c>
      <c r="N1147" s="40">
        <v>1366.1982</v>
      </c>
      <c r="Q1147" s="2"/>
      <c r="R1147" s="2"/>
      <c r="T1147" s="2"/>
      <c r="U1147" s="2"/>
      <c r="V1147" s="2"/>
      <c r="W1147" s="2"/>
      <c r="X1147" s="36"/>
      <c r="Y1147" s="35"/>
      <c r="Z1147" s="35"/>
      <c r="AA1147" s="2"/>
      <c r="AB1147" s="37"/>
      <c r="AC1147" s="37"/>
      <c r="AD1147" s="35"/>
      <c r="AE1147" s="39"/>
    </row>
    <row r="1148" spans="1:31">
      <c r="A1148" s="39" t="s">
        <v>31</v>
      </c>
      <c r="B1148" s="38">
        <v>926521</v>
      </c>
      <c r="C1148" s="38">
        <v>539949</v>
      </c>
      <c r="D1148" s="38" t="s">
        <v>23</v>
      </c>
      <c r="E1148" s="38" t="s">
        <v>35</v>
      </c>
      <c r="F1148" s="41" t="s">
        <v>24</v>
      </c>
      <c r="G1148" s="43">
        <v>36880</v>
      </c>
      <c r="H1148" s="40">
        <v>20000</v>
      </c>
      <c r="I1148" s="40">
        <v>19871.9735</v>
      </c>
      <c r="J1148" s="38">
        <v>0.99359867610656005</v>
      </c>
      <c r="K1148" s="42">
        <v>9.82</v>
      </c>
      <c r="L1148" s="42">
        <v>9.77</v>
      </c>
      <c r="M1148" s="40">
        <v>0</v>
      </c>
      <c r="N1148" s="40">
        <v>993.59870000000001</v>
      </c>
      <c r="Q1148" s="2"/>
      <c r="R1148" s="2"/>
      <c r="T1148" s="2"/>
      <c r="U1148" s="2"/>
      <c r="V1148" s="2"/>
      <c r="W1148" s="2"/>
      <c r="X1148" s="36"/>
      <c r="Y1148" s="35"/>
      <c r="Z1148" s="35"/>
      <c r="AA1148" s="2"/>
      <c r="AB1148" s="37"/>
      <c r="AC1148" s="37"/>
      <c r="AD1148" s="35"/>
      <c r="AE1148" s="39"/>
    </row>
    <row r="1149" spans="1:31">
      <c r="A1149" s="39" t="s">
        <v>32</v>
      </c>
      <c r="B1149" s="38">
        <v>926960</v>
      </c>
      <c r="C1149" s="38">
        <v>539962</v>
      </c>
      <c r="D1149" s="38" t="s">
        <v>23</v>
      </c>
      <c r="E1149" s="38" t="s">
        <v>26</v>
      </c>
      <c r="F1149" s="41" t="s">
        <v>24</v>
      </c>
      <c r="G1149" s="43">
        <v>36881</v>
      </c>
      <c r="H1149" s="40">
        <v>-5000</v>
      </c>
      <c r="I1149" s="40">
        <v>-4967.9934000000003</v>
      </c>
      <c r="J1149" s="38">
        <v>0.99359867610656005</v>
      </c>
      <c r="K1149" s="42">
        <v>10.775</v>
      </c>
      <c r="L1149" s="42">
        <v>10.65</v>
      </c>
      <c r="M1149" s="40">
        <v>0</v>
      </c>
      <c r="N1149" s="40">
        <v>-620.99919999999997</v>
      </c>
      <c r="Q1149" s="2"/>
      <c r="R1149" s="2"/>
      <c r="T1149" s="2"/>
      <c r="U1149" s="2"/>
      <c r="V1149" s="2"/>
      <c r="W1149" s="2"/>
      <c r="X1149" s="36"/>
      <c r="Y1149" s="35"/>
      <c r="Z1149" s="35"/>
      <c r="AA1149" s="2"/>
      <c r="AB1149" s="37"/>
      <c r="AC1149" s="37"/>
      <c r="AD1149" s="35"/>
      <c r="AE1149" s="39"/>
    </row>
    <row r="1150" spans="1:31">
      <c r="A1150" s="39" t="s">
        <v>30</v>
      </c>
      <c r="B1150" s="38">
        <v>926556</v>
      </c>
      <c r="C1150" s="38">
        <v>540028</v>
      </c>
      <c r="D1150" s="38" t="s">
        <v>23</v>
      </c>
      <c r="E1150" s="38" t="s">
        <v>26</v>
      </c>
      <c r="F1150" s="41" t="s">
        <v>24</v>
      </c>
      <c r="G1150" s="43">
        <v>36880</v>
      </c>
      <c r="H1150" s="40">
        <v>-20000</v>
      </c>
      <c r="I1150" s="40">
        <v>-19871.9735</v>
      </c>
      <c r="J1150" s="38">
        <v>0.99359867610656005</v>
      </c>
      <c r="K1150" s="42">
        <v>9.82</v>
      </c>
      <c r="L1150" s="42">
        <v>1.0000000000000001E-5</v>
      </c>
      <c r="M1150" s="40">
        <v>0</v>
      </c>
      <c r="N1150" s="40">
        <v>-195142.58129999999</v>
      </c>
      <c r="Q1150" s="2"/>
      <c r="R1150" s="2"/>
      <c r="T1150" s="2"/>
      <c r="U1150" s="2"/>
      <c r="V1150" s="2"/>
      <c r="W1150" s="2"/>
      <c r="X1150" s="36"/>
      <c r="Y1150" s="35"/>
      <c r="Z1150" s="35"/>
      <c r="AA1150" s="2"/>
      <c r="AB1150" s="37"/>
      <c r="AC1150" s="37"/>
      <c r="AD1150" s="35"/>
      <c r="AE1150" s="39"/>
    </row>
    <row r="1151" spans="1:31">
      <c r="A1151" s="39" t="s">
        <v>30</v>
      </c>
      <c r="B1151" s="38">
        <v>926576</v>
      </c>
      <c r="C1151" s="38">
        <v>540040</v>
      </c>
      <c r="D1151" s="38" t="s">
        <v>23</v>
      </c>
      <c r="E1151" s="38" t="s">
        <v>26</v>
      </c>
      <c r="F1151" s="41" t="s">
        <v>24</v>
      </c>
      <c r="G1151" s="43">
        <v>36881</v>
      </c>
      <c r="H1151" s="40">
        <v>20000</v>
      </c>
      <c r="I1151" s="40">
        <v>19871.9735</v>
      </c>
      <c r="J1151" s="38">
        <v>0.99359867610656005</v>
      </c>
      <c r="K1151" s="42">
        <v>10.775</v>
      </c>
      <c r="L1151" s="42">
        <v>1.0000000000000001E-5</v>
      </c>
      <c r="M1151" s="40">
        <v>0</v>
      </c>
      <c r="N1151" s="40">
        <v>214120.31599999999</v>
      </c>
      <c r="Q1151" s="2"/>
      <c r="R1151" s="2"/>
      <c r="T1151" s="2"/>
      <c r="U1151" s="2"/>
      <c r="V1151" s="2"/>
      <c r="W1151" s="2"/>
      <c r="X1151" s="36"/>
      <c r="Y1151" s="35"/>
      <c r="Z1151" s="35"/>
      <c r="AA1151" s="2"/>
      <c r="AB1151" s="37"/>
      <c r="AC1151" s="37"/>
      <c r="AD1151" s="35"/>
      <c r="AE1151" s="39"/>
    </row>
    <row r="1152" spans="1:31">
      <c r="A1152" s="39" t="s">
        <v>31</v>
      </c>
      <c r="B1152" s="38">
        <v>926664</v>
      </c>
      <c r="C1152" s="38">
        <v>540087</v>
      </c>
      <c r="D1152" s="38" t="s">
        <v>23</v>
      </c>
      <c r="E1152" s="38" t="s">
        <v>35</v>
      </c>
      <c r="F1152" s="41" t="s">
        <v>24</v>
      </c>
      <c r="G1152" s="43">
        <v>36881</v>
      </c>
      <c r="H1152" s="40">
        <v>48000</v>
      </c>
      <c r="I1152" s="40">
        <v>47692.736499999999</v>
      </c>
      <c r="J1152" s="38">
        <v>0.99359867610656005</v>
      </c>
      <c r="K1152" s="42">
        <v>10.775</v>
      </c>
      <c r="L1152" s="42">
        <v>10.725</v>
      </c>
      <c r="M1152" s="40">
        <v>0</v>
      </c>
      <c r="N1152" s="40">
        <v>2384.6368000000002</v>
      </c>
      <c r="Q1152" s="2"/>
      <c r="R1152" s="2"/>
      <c r="T1152" s="2"/>
      <c r="U1152" s="2"/>
      <c r="V1152" s="2"/>
      <c r="W1152" s="2"/>
      <c r="X1152" s="36"/>
      <c r="Y1152" s="35"/>
      <c r="Z1152" s="35"/>
      <c r="AA1152" s="2"/>
      <c r="AB1152" s="37"/>
      <c r="AC1152" s="37"/>
      <c r="AD1152" s="35"/>
      <c r="AE1152" s="39"/>
    </row>
    <row r="1153" spans="1:31">
      <c r="A1153" s="39" t="s">
        <v>30</v>
      </c>
      <c r="B1153" s="38">
        <v>926691</v>
      </c>
      <c r="C1153" s="38">
        <v>540125</v>
      </c>
      <c r="D1153" s="38" t="s">
        <v>23</v>
      </c>
      <c r="E1153" s="38" t="s">
        <v>35</v>
      </c>
      <c r="F1153" s="41" t="s">
        <v>24</v>
      </c>
      <c r="G1153" s="43">
        <v>36881</v>
      </c>
      <c r="H1153" s="40">
        <v>-50000</v>
      </c>
      <c r="I1153" s="40">
        <v>-49679.933799999999</v>
      </c>
      <c r="J1153" s="38">
        <v>0.99359867610656005</v>
      </c>
      <c r="K1153" s="42">
        <v>10.775</v>
      </c>
      <c r="L1153" s="42">
        <v>10.775</v>
      </c>
      <c r="M1153" s="40">
        <v>0</v>
      </c>
      <c r="N1153" s="40">
        <v>0</v>
      </c>
      <c r="Q1153" s="2"/>
      <c r="R1153" s="2"/>
      <c r="T1153" s="2"/>
      <c r="U1153" s="2"/>
      <c r="V1153" s="2"/>
      <c r="W1153" s="2"/>
      <c r="X1153" s="36"/>
      <c r="Y1153" s="35"/>
      <c r="Z1153" s="35"/>
      <c r="AA1153" s="2"/>
      <c r="AB1153" s="37"/>
      <c r="AC1153" s="37"/>
      <c r="AD1153" s="35"/>
      <c r="AE1153" s="39"/>
    </row>
    <row r="1154" spans="1:31">
      <c r="A1154" s="39" t="s">
        <v>32</v>
      </c>
      <c r="B1154" s="38">
        <v>926765</v>
      </c>
      <c r="C1154" s="38">
        <v>540187</v>
      </c>
      <c r="D1154" s="38" t="s">
        <v>23</v>
      </c>
      <c r="E1154" s="38" t="s">
        <v>26</v>
      </c>
      <c r="F1154" s="41" t="s">
        <v>24</v>
      </c>
      <c r="G1154" s="43">
        <v>36881</v>
      </c>
      <c r="H1154" s="40">
        <v>-724</v>
      </c>
      <c r="I1154" s="40">
        <v>-719.36540000000002</v>
      </c>
      <c r="J1154" s="38">
        <v>0.99359867610656005</v>
      </c>
      <c r="K1154" s="42">
        <v>10.775</v>
      </c>
      <c r="L1154" s="42">
        <v>9.94</v>
      </c>
      <c r="M1154" s="40">
        <v>0</v>
      </c>
      <c r="N1154" s="40">
        <v>-600.67010000000005</v>
      </c>
      <c r="Q1154" s="2"/>
      <c r="R1154" s="2"/>
      <c r="T1154" s="2"/>
      <c r="U1154" s="2"/>
      <c r="V1154" s="2"/>
      <c r="W1154" s="2"/>
      <c r="X1154" s="36"/>
      <c r="Y1154" s="35"/>
      <c r="Z1154" s="35"/>
      <c r="AA1154" s="2"/>
      <c r="AB1154" s="37"/>
      <c r="AC1154" s="37"/>
      <c r="AD1154" s="35"/>
      <c r="AE1154" s="39"/>
    </row>
    <row r="1155" spans="1:31">
      <c r="A1155" s="39" t="s">
        <v>32</v>
      </c>
      <c r="B1155" s="38">
        <v>926831</v>
      </c>
      <c r="C1155" s="38">
        <v>540250</v>
      </c>
      <c r="D1155" s="38" t="s">
        <v>23</v>
      </c>
      <c r="E1155" s="38" t="s">
        <v>26</v>
      </c>
      <c r="F1155" s="41" t="s">
        <v>24</v>
      </c>
      <c r="G1155" s="43">
        <v>36881</v>
      </c>
      <c r="H1155" s="40">
        <v>-213</v>
      </c>
      <c r="I1155" s="40">
        <v>-211.63650000000001</v>
      </c>
      <c r="J1155" s="38">
        <v>0.99359867610656005</v>
      </c>
      <c r="K1155" s="42">
        <v>10.775</v>
      </c>
      <c r="L1155" s="42">
        <v>10.7</v>
      </c>
      <c r="M1155" s="40">
        <v>0</v>
      </c>
      <c r="N1155" s="40">
        <v>-15.8727</v>
      </c>
      <c r="Q1155" s="2"/>
      <c r="R1155" s="2"/>
      <c r="T1155" s="2"/>
      <c r="U1155" s="2"/>
      <c r="V1155" s="2"/>
      <c r="W1155" s="2"/>
      <c r="X1155" s="36"/>
      <c r="Y1155" s="35"/>
      <c r="Z1155" s="35"/>
      <c r="AA1155" s="2"/>
      <c r="AB1155" s="37"/>
      <c r="AC1155" s="37"/>
      <c r="AD1155" s="35"/>
      <c r="AE1155" s="39"/>
    </row>
    <row r="1156" spans="1:31">
      <c r="A1156" s="39" t="s">
        <v>32</v>
      </c>
      <c r="B1156" s="38">
        <v>926832</v>
      </c>
      <c r="C1156" s="38">
        <v>540251</v>
      </c>
      <c r="D1156" s="38" t="s">
        <v>23</v>
      </c>
      <c r="E1156" s="38" t="s">
        <v>26</v>
      </c>
      <c r="F1156" s="41" t="s">
        <v>24</v>
      </c>
      <c r="G1156" s="43">
        <v>36881</v>
      </c>
      <c r="H1156" s="40">
        <v>5000</v>
      </c>
      <c r="I1156" s="40">
        <v>4967.9934000000003</v>
      </c>
      <c r="J1156" s="38">
        <v>0.99359867610656005</v>
      </c>
      <c r="K1156" s="42">
        <v>10.775</v>
      </c>
      <c r="L1156" s="42">
        <v>10.199999999999999</v>
      </c>
      <c r="M1156" s="40">
        <v>0</v>
      </c>
      <c r="N1156" s="40">
        <v>2856.5962</v>
      </c>
      <c r="Q1156" s="2"/>
      <c r="R1156" s="2"/>
      <c r="T1156" s="2"/>
      <c r="U1156" s="2"/>
      <c r="V1156" s="2"/>
      <c r="W1156" s="2"/>
      <c r="X1156" s="36"/>
      <c r="Y1156" s="35"/>
      <c r="Z1156" s="35"/>
      <c r="AA1156" s="2"/>
      <c r="AB1156" s="37"/>
      <c r="AC1156" s="37"/>
      <c r="AD1156" s="35"/>
      <c r="AE1156" s="39"/>
    </row>
    <row r="1157" spans="1:31">
      <c r="A1157" s="39" t="s">
        <v>32</v>
      </c>
      <c r="B1157" s="38">
        <v>927000</v>
      </c>
      <c r="C1157" s="38">
        <v>540259</v>
      </c>
      <c r="D1157" s="38" t="s">
        <v>23</v>
      </c>
      <c r="E1157" s="38" t="s">
        <v>26</v>
      </c>
      <c r="F1157" s="41" t="s">
        <v>24</v>
      </c>
      <c r="G1157" s="43">
        <v>36881</v>
      </c>
      <c r="H1157" s="40">
        <v>-5000</v>
      </c>
      <c r="I1157" s="40">
        <v>-4967.9934000000003</v>
      </c>
      <c r="J1157" s="38">
        <v>0.99359867610656005</v>
      </c>
      <c r="K1157" s="42">
        <v>10.775</v>
      </c>
      <c r="L1157" s="42">
        <v>10.7</v>
      </c>
      <c r="M1157" s="40">
        <v>0</v>
      </c>
      <c r="N1157" s="40">
        <v>-372.59949999999998</v>
      </c>
      <c r="Q1157" s="2"/>
      <c r="R1157" s="2"/>
      <c r="T1157" s="2"/>
      <c r="U1157" s="2"/>
      <c r="V1157" s="2"/>
      <c r="W1157" s="2"/>
      <c r="X1157" s="36"/>
      <c r="Y1157" s="35"/>
      <c r="Z1157" s="35"/>
      <c r="AA1157" s="2"/>
      <c r="AB1157" s="37"/>
      <c r="AC1157" s="37"/>
      <c r="AD1157" s="35"/>
      <c r="AE1157" s="39"/>
    </row>
    <row r="1158" spans="1:31">
      <c r="A1158" s="39" t="s">
        <v>32</v>
      </c>
      <c r="B1158" s="38">
        <v>927005</v>
      </c>
      <c r="C1158" s="38">
        <v>540261</v>
      </c>
      <c r="D1158" s="38" t="s">
        <v>23</v>
      </c>
      <c r="E1158" s="38" t="s">
        <v>26</v>
      </c>
      <c r="F1158" s="41" t="s">
        <v>24</v>
      </c>
      <c r="G1158" s="43">
        <v>36881</v>
      </c>
      <c r="H1158" s="40">
        <v>-5000</v>
      </c>
      <c r="I1158" s="40">
        <v>-4967.9934000000003</v>
      </c>
      <c r="J1158" s="38">
        <v>0.99359867610656005</v>
      </c>
      <c r="K1158" s="42">
        <v>10.775</v>
      </c>
      <c r="L1158" s="42">
        <v>10.65</v>
      </c>
      <c r="M1158" s="40">
        <v>0</v>
      </c>
      <c r="N1158" s="40">
        <v>-620.99919999999997</v>
      </c>
      <c r="Q1158" s="2"/>
      <c r="R1158" s="2"/>
      <c r="T1158" s="2"/>
      <c r="U1158" s="2"/>
      <c r="V1158" s="2"/>
      <c r="W1158" s="2"/>
      <c r="X1158" s="36"/>
      <c r="Y1158" s="35"/>
      <c r="Z1158" s="35"/>
      <c r="AA1158" s="2"/>
      <c r="AB1158" s="37"/>
      <c r="AC1158" s="37"/>
      <c r="AD1158" s="35"/>
      <c r="AE1158" s="39"/>
    </row>
    <row r="1159" spans="1:31">
      <c r="A1159" s="39" t="s">
        <v>32</v>
      </c>
      <c r="B1159" s="38">
        <v>927030</v>
      </c>
      <c r="C1159" s="38">
        <v>540287</v>
      </c>
      <c r="D1159" s="38" t="s">
        <v>23</v>
      </c>
      <c r="E1159" s="38" t="s">
        <v>26</v>
      </c>
      <c r="F1159" s="41" t="s">
        <v>24</v>
      </c>
      <c r="G1159" s="43">
        <v>36881</v>
      </c>
      <c r="H1159" s="40">
        <v>-2386</v>
      </c>
      <c r="I1159" s="40">
        <v>-2370.7264</v>
      </c>
      <c r="J1159" s="38">
        <v>0.99359867610656005</v>
      </c>
      <c r="K1159" s="42">
        <v>10.775</v>
      </c>
      <c r="L1159" s="42">
        <v>10.5</v>
      </c>
      <c r="M1159" s="40">
        <v>0</v>
      </c>
      <c r="N1159" s="40">
        <v>-651.94979999999998</v>
      </c>
      <c r="Q1159" s="2"/>
      <c r="R1159" s="2"/>
      <c r="T1159" s="2"/>
      <c r="U1159" s="2"/>
      <c r="V1159" s="2"/>
      <c r="W1159" s="2"/>
      <c r="X1159" s="36"/>
      <c r="Y1159" s="35"/>
      <c r="Z1159" s="35"/>
      <c r="AA1159" s="2"/>
      <c r="AB1159" s="37"/>
      <c r="AC1159" s="37"/>
      <c r="AD1159" s="35"/>
      <c r="AE1159" s="39"/>
    </row>
    <row r="1160" spans="1:31">
      <c r="A1160" s="39" t="s">
        <v>32</v>
      </c>
      <c r="B1160" s="38">
        <v>926432</v>
      </c>
      <c r="C1160" s="38">
        <v>540341</v>
      </c>
      <c r="D1160" s="38" t="s">
        <v>23</v>
      </c>
      <c r="E1160" s="38" t="s">
        <v>26</v>
      </c>
      <c r="F1160" s="41" t="s">
        <v>24</v>
      </c>
      <c r="G1160" s="43">
        <v>36881</v>
      </c>
      <c r="H1160" s="40">
        <v>10000</v>
      </c>
      <c r="I1160" s="40">
        <v>9935.9868000000006</v>
      </c>
      <c r="J1160" s="38">
        <v>0.99359867610656005</v>
      </c>
      <c r="K1160" s="42">
        <v>10.775</v>
      </c>
      <c r="L1160" s="42">
        <v>10.25</v>
      </c>
      <c r="M1160" s="40">
        <v>0</v>
      </c>
      <c r="N1160" s="40">
        <v>5216.393</v>
      </c>
      <c r="Q1160" s="2"/>
      <c r="R1160" s="2"/>
      <c r="T1160" s="2"/>
      <c r="U1160" s="2"/>
      <c r="V1160" s="2"/>
      <c r="W1160" s="2"/>
      <c r="X1160" s="36"/>
      <c r="Y1160" s="35"/>
      <c r="Z1160" s="35"/>
      <c r="AA1160" s="2"/>
      <c r="AB1160" s="37"/>
      <c r="AC1160" s="37"/>
      <c r="AD1160" s="35"/>
      <c r="AE1160" s="39"/>
    </row>
    <row r="1161" spans="1:31">
      <c r="A1161" s="39" t="s">
        <v>32</v>
      </c>
      <c r="B1161" s="38">
        <v>926442</v>
      </c>
      <c r="C1161" s="38">
        <v>540349</v>
      </c>
      <c r="D1161" s="38" t="s">
        <v>23</v>
      </c>
      <c r="E1161" s="38" t="s">
        <v>26</v>
      </c>
      <c r="F1161" s="41" t="s">
        <v>24</v>
      </c>
      <c r="G1161" s="43">
        <v>36881</v>
      </c>
      <c r="H1161" s="40">
        <v>2000</v>
      </c>
      <c r="I1161" s="40">
        <v>1987.1974</v>
      </c>
      <c r="J1161" s="38">
        <v>0.99359867610656005</v>
      </c>
      <c r="K1161" s="42">
        <v>10.775</v>
      </c>
      <c r="L1161" s="42">
        <v>10.26</v>
      </c>
      <c r="M1161" s="40">
        <v>0</v>
      </c>
      <c r="N1161" s="40">
        <v>1023.4066</v>
      </c>
      <c r="Q1161" s="2"/>
      <c r="R1161" s="2"/>
      <c r="T1161" s="2"/>
      <c r="U1161" s="2"/>
      <c r="V1161" s="2"/>
      <c r="W1161" s="2"/>
      <c r="X1161" s="36"/>
      <c r="Y1161" s="35"/>
      <c r="Z1161" s="35"/>
      <c r="AA1161" s="2"/>
      <c r="AB1161" s="37"/>
      <c r="AC1161" s="37"/>
      <c r="AD1161" s="35"/>
      <c r="AE1161" s="39"/>
    </row>
    <row r="1162" spans="1:31">
      <c r="A1162" s="39" t="s">
        <v>32</v>
      </c>
      <c r="B1162" s="38">
        <v>926455</v>
      </c>
      <c r="C1162" s="38">
        <v>540360</v>
      </c>
      <c r="D1162" s="38" t="s">
        <v>23</v>
      </c>
      <c r="E1162" s="38" t="s">
        <v>26</v>
      </c>
      <c r="F1162" s="41" t="s">
        <v>24</v>
      </c>
      <c r="G1162" s="43">
        <v>36881</v>
      </c>
      <c r="H1162" s="40">
        <v>108</v>
      </c>
      <c r="I1162" s="40">
        <v>107.3087</v>
      </c>
      <c r="J1162" s="38">
        <v>0.99359867610656005</v>
      </c>
      <c r="K1162" s="42">
        <v>10.775</v>
      </c>
      <c r="L1162" s="42">
        <v>10.26</v>
      </c>
      <c r="M1162" s="40">
        <v>0</v>
      </c>
      <c r="N1162" s="40">
        <v>55.264000000000003</v>
      </c>
      <c r="Q1162" s="2"/>
      <c r="R1162" s="2"/>
      <c r="T1162" s="2"/>
      <c r="U1162" s="2"/>
      <c r="V1162" s="2"/>
      <c r="W1162" s="2"/>
      <c r="X1162" s="36"/>
      <c r="Y1162" s="35"/>
      <c r="Z1162" s="35"/>
      <c r="AA1162" s="2"/>
      <c r="AB1162" s="37"/>
      <c r="AC1162" s="37"/>
      <c r="AD1162" s="35"/>
      <c r="AE1162" s="39"/>
    </row>
    <row r="1163" spans="1:31">
      <c r="A1163" s="39" t="s">
        <v>32</v>
      </c>
      <c r="B1163" s="38">
        <v>926516</v>
      </c>
      <c r="C1163" s="38">
        <v>540423</v>
      </c>
      <c r="D1163" s="38" t="s">
        <v>23</v>
      </c>
      <c r="E1163" s="38" t="s">
        <v>26</v>
      </c>
      <c r="F1163" s="41" t="s">
        <v>24</v>
      </c>
      <c r="G1163" s="43">
        <v>36881</v>
      </c>
      <c r="H1163" s="40">
        <v>5000</v>
      </c>
      <c r="I1163" s="40">
        <v>4967.9934000000003</v>
      </c>
      <c r="J1163" s="38">
        <v>0.99359867610656005</v>
      </c>
      <c r="K1163" s="42">
        <v>10.775</v>
      </c>
      <c r="L1163" s="42">
        <v>10.31</v>
      </c>
      <c r="M1163" s="40">
        <v>0</v>
      </c>
      <c r="N1163" s="40">
        <v>2310.1169</v>
      </c>
      <c r="Q1163" s="2"/>
      <c r="R1163" s="2"/>
      <c r="T1163" s="2"/>
      <c r="U1163" s="2"/>
      <c r="V1163" s="2"/>
      <c r="W1163" s="2"/>
      <c r="X1163" s="36"/>
      <c r="Y1163" s="35"/>
      <c r="Z1163" s="35"/>
      <c r="AA1163" s="2"/>
      <c r="AB1163" s="37"/>
      <c r="AC1163" s="37"/>
      <c r="AD1163" s="35"/>
      <c r="AE1163" s="39"/>
    </row>
    <row r="1164" spans="1:31">
      <c r="A1164" s="39" t="s">
        <v>33</v>
      </c>
      <c r="B1164" s="38">
        <v>926351</v>
      </c>
      <c r="C1164" s="38">
        <v>540438</v>
      </c>
      <c r="D1164" s="38" t="s">
        <v>23</v>
      </c>
      <c r="E1164" s="38" t="s">
        <v>26</v>
      </c>
      <c r="F1164" s="41" t="s">
        <v>24</v>
      </c>
      <c r="G1164" s="43">
        <v>36881</v>
      </c>
      <c r="H1164" s="40">
        <v>-108</v>
      </c>
      <c r="I1164" s="40">
        <v>-107.3087</v>
      </c>
      <c r="J1164" s="38">
        <v>0.99359867610656005</v>
      </c>
      <c r="K1164" s="42">
        <v>10.775</v>
      </c>
      <c r="L1164" s="42">
        <v>10.26</v>
      </c>
      <c r="M1164" s="40">
        <v>0</v>
      </c>
      <c r="N1164" s="40">
        <v>-55.264000000000003</v>
      </c>
      <c r="Q1164" s="2"/>
      <c r="R1164" s="2"/>
      <c r="T1164" s="2"/>
      <c r="U1164" s="2"/>
      <c r="V1164" s="2"/>
      <c r="W1164" s="2"/>
      <c r="X1164" s="36"/>
      <c r="Y1164" s="35"/>
      <c r="Z1164" s="35"/>
      <c r="AA1164" s="2"/>
      <c r="AB1164" s="37"/>
      <c r="AC1164" s="37"/>
      <c r="AD1164" s="35"/>
      <c r="AE1164" s="39"/>
    </row>
    <row r="1165" spans="1:31">
      <c r="A1165" s="39" t="s">
        <v>33</v>
      </c>
      <c r="B1165" s="38">
        <v>926357</v>
      </c>
      <c r="C1165" s="38">
        <v>540445</v>
      </c>
      <c r="D1165" s="38" t="s">
        <v>23</v>
      </c>
      <c r="E1165" s="38" t="s">
        <v>26</v>
      </c>
      <c r="F1165" s="41" t="s">
        <v>24</v>
      </c>
      <c r="G1165" s="43">
        <v>36881</v>
      </c>
      <c r="H1165" s="40">
        <v>-2000</v>
      </c>
      <c r="I1165" s="40">
        <v>-1987.1974</v>
      </c>
      <c r="J1165" s="38">
        <v>0.99359867610656005</v>
      </c>
      <c r="K1165" s="42">
        <v>10.775</v>
      </c>
      <c r="L1165" s="42">
        <v>10.26</v>
      </c>
      <c r="M1165" s="40">
        <v>0</v>
      </c>
      <c r="N1165" s="40">
        <v>-1023.4066</v>
      </c>
      <c r="Q1165" s="2"/>
      <c r="R1165" s="2"/>
      <c r="T1165" s="2"/>
      <c r="U1165" s="2"/>
      <c r="V1165" s="2"/>
      <c r="W1165" s="2"/>
      <c r="X1165" s="36"/>
      <c r="Y1165" s="35"/>
      <c r="Z1165" s="35"/>
      <c r="AA1165" s="2"/>
      <c r="AB1165" s="37"/>
      <c r="AC1165" s="37"/>
      <c r="AD1165" s="35"/>
      <c r="AE1165" s="39"/>
    </row>
    <row r="1166" spans="1:31">
      <c r="A1166" s="39" t="s">
        <v>33</v>
      </c>
      <c r="B1166" s="38">
        <v>926359</v>
      </c>
      <c r="C1166" s="38">
        <v>540448</v>
      </c>
      <c r="D1166" s="38" t="s">
        <v>23</v>
      </c>
      <c r="E1166" s="38" t="s">
        <v>26</v>
      </c>
      <c r="F1166" s="41" t="s">
        <v>24</v>
      </c>
      <c r="G1166" s="43">
        <v>36881</v>
      </c>
      <c r="H1166" s="40">
        <v>-10000</v>
      </c>
      <c r="I1166" s="40">
        <v>-9935.9868000000006</v>
      </c>
      <c r="J1166" s="38">
        <v>0.99359867610656005</v>
      </c>
      <c r="K1166" s="42">
        <v>10.775</v>
      </c>
      <c r="L1166" s="42">
        <v>10.25</v>
      </c>
      <c r="M1166" s="40">
        <v>0</v>
      </c>
      <c r="N1166" s="40">
        <v>-5216.393</v>
      </c>
      <c r="Q1166" s="2"/>
      <c r="R1166" s="2"/>
      <c r="T1166" s="2"/>
      <c r="U1166" s="2"/>
      <c r="V1166" s="2"/>
      <c r="W1166" s="2"/>
      <c r="X1166" s="36"/>
      <c r="Y1166" s="35"/>
      <c r="Z1166" s="35"/>
      <c r="AA1166" s="2"/>
      <c r="AB1166" s="37"/>
      <c r="AC1166" s="37"/>
      <c r="AD1166" s="35"/>
      <c r="AE1166" s="39"/>
    </row>
    <row r="1167" spans="1:31">
      <c r="A1167" s="39" t="s">
        <v>33</v>
      </c>
      <c r="B1167" s="38">
        <v>926363</v>
      </c>
      <c r="C1167" s="38">
        <v>540450</v>
      </c>
      <c r="D1167" s="38" t="s">
        <v>23</v>
      </c>
      <c r="E1167" s="38" t="s">
        <v>26</v>
      </c>
      <c r="F1167" s="41" t="s">
        <v>24</v>
      </c>
      <c r="G1167" s="43">
        <v>36881</v>
      </c>
      <c r="H1167" s="40">
        <v>-5000</v>
      </c>
      <c r="I1167" s="40">
        <v>-4967.9934000000003</v>
      </c>
      <c r="J1167" s="38">
        <v>0.99359867610656005</v>
      </c>
      <c r="K1167" s="42">
        <v>10.775</v>
      </c>
      <c r="L1167" s="42">
        <v>10.31</v>
      </c>
      <c r="M1167" s="40">
        <v>0</v>
      </c>
      <c r="N1167" s="40">
        <v>-2310.1169</v>
      </c>
      <c r="Q1167" s="2"/>
      <c r="R1167" s="2"/>
      <c r="T1167" s="2"/>
      <c r="U1167" s="2"/>
      <c r="V1167" s="2"/>
      <c r="W1167" s="2"/>
      <c r="X1167" s="36"/>
      <c r="Y1167" s="35"/>
      <c r="Z1167" s="35"/>
      <c r="AA1167" s="2"/>
      <c r="AB1167" s="37"/>
      <c r="AC1167" s="37"/>
      <c r="AD1167" s="35"/>
      <c r="AE1167" s="39"/>
    </row>
    <row r="1168" spans="1:31">
      <c r="A1168" s="39" t="s">
        <v>33</v>
      </c>
      <c r="B1168" s="38">
        <v>926368</v>
      </c>
      <c r="C1168" s="38">
        <v>540466</v>
      </c>
      <c r="D1168" s="38" t="s">
        <v>23</v>
      </c>
      <c r="E1168" s="38" t="s">
        <v>26</v>
      </c>
      <c r="F1168" s="41" t="s">
        <v>24</v>
      </c>
      <c r="G1168" s="43">
        <v>36881</v>
      </c>
      <c r="H1168" s="40">
        <v>-11000</v>
      </c>
      <c r="I1168" s="40">
        <v>-10929.5854</v>
      </c>
      <c r="J1168" s="38">
        <v>0.99359867610656005</v>
      </c>
      <c r="K1168" s="42">
        <v>10.775</v>
      </c>
      <c r="L1168" s="42">
        <v>10.38</v>
      </c>
      <c r="M1168" s="40">
        <v>0</v>
      </c>
      <c r="N1168" s="40">
        <v>-4317.1862000000001</v>
      </c>
      <c r="Q1168" s="2"/>
      <c r="R1168" s="2"/>
      <c r="T1168" s="2"/>
      <c r="U1168" s="2"/>
      <c r="V1168" s="2"/>
      <c r="W1168" s="2"/>
      <c r="X1168" s="36"/>
      <c r="Y1168" s="35"/>
      <c r="Z1168" s="35"/>
      <c r="AA1168" s="2"/>
      <c r="AB1168" s="37"/>
      <c r="AC1168" s="37"/>
      <c r="AD1168" s="35"/>
      <c r="AE1168" s="39"/>
    </row>
    <row r="1169" spans="1:31">
      <c r="A1169" s="39" t="s">
        <v>33</v>
      </c>
      <c r="B1169" s="38">
        <v>926412</v>
      </c>
      <c r="C1169" s="38">
        <v>540525</v>
      </c>
      <c r="D1169" s="38" t="s">
        <v>23</v>
      </c>
      <c r="E1169" s="38" t="s">
        <v>26</v>
      </c>
      <c r="F1169" s="41" t="s">
        <v>24</v>
      </c>
      <c r="G1169" s="43">
        <v>36881</v>
      </c>
      <c r="H1169" s="40">
        <v>213</v>
      </c>
      <c r="I1169" s="40">
        <v>211.63650000000001</v>
      </c>
      <c r="J1169" s="38">
        <v>0.99359867610656005</v>
      </c>
      <c r="K1169" s="42">
        <v>10.775</v>
      </c>
      <c r="L1169" s="42">
        <v>10.7</v>
      </c>
      <c r="M1169" s="40">
        <v>0</v>
      </c>
      <c r="N1169" s="40">
        <v>15.8727</v>
      </c>
      <c r="Q1169" s="2"/>
      <c r="R1169" s="2"/>
      <c r="T1169" s="2"/>
      <c r="U1169" s="2"/>
      <c r="V1169" s="2"/>
      <c r="W1169" s="2"/>
      <c r="X1169" s="36"/>
      <c r="Y1169" s="35"/>
      <c r="Z1169" s="35"/>
      <c r="AA1169" s="2"/>
      <c r="AB1169" s="37"/>
      <c r="AC1169" s="37"/>
      <c r="AD1169" s="35"/>
      <c r="AE1169" s="39"/>
    </row>
    <row r="1170" spans="1:31">
      <c r="A1170" s="39" t="s">
        <v>33</v>
      </c>
      <c r="B1170" s="38">
        <v>926419</v>
      </c>
      <c r="C1170" s="38">
        <v>540532</v>
      </c>
      <c r="D1170" s="38" t="s">
        <v>23</v>
      </c>
      <c r="E1170" s="38" t="s">
        <v>26</v>
      </c>
      <c r="F1170" s="41" t="s">
        <v>24</v>
      </c>
      <c r="G1170" s="43">
        <v>36881</v>
      </c>
      <c r="H1170" s="40">
        <v>5000</v>
      </c>
      <c r="I1170" s="40">
        <v>4967.9934000000003</v>
      </c>
      <c r="J1170" s="38">
        <v>0.99359867610656005</v>
      </c>
      <c r="K1170" s="42">
        <v>10.775</v>
      </c>
      <c r="L1170" s="42">
        <v>10.7</v>
      </c>
      <c r="M1170" s="40">
        <v>0</v>
      </c>
      <c r="N1170" s="40">
        <v>372.59949999999998</v>
      </c>
      <c r="Q1170" s="2"/>
      <c r="R1170" s="2"/>
      <c r="T1170" s="2"/>
      <c r="U1170" s="2"/>
      <c r="V1170" s="2"/>
      <c r="W1170" s="2"/>
      <c r="X1170" s="36"/>
      <c r="Y1170" s="35"/>
      <c r="Z1170" s="35"/>
      <c r="AA1170" s="2"/>
      <c r="AB1170" s="37"/>
      <c r="AC1170" s="37"/>
      <c r="AD1170" s="35"/>
      <c r="AE1170" s="39"/>
    </row>
    <row r="1171" spans="1:31">
      <c r="A1171" s="39" t="s">
        <v>33</v>
      </c>
      <c r="B1171" s="38">
        <v>926422</v>
      </c>
      <c r="C1171" s="38">
        <v>540536</v>
      </c>
      <c r="D1171" s="38" t="s">
        <v>23</v>
      </c>
      <c r="E1171" s="38" t="s">
        <v>26</v>
      </c>
      <c r="F1171" s="41" t="s">
        <v>24</v>
      </c>
      <c r="G1171" s="43">
        <v>36881</v>
      </c>
      <c r="H1171" s="40">
        <v>5000</v>
      </c>
      <c r="I1171" s="40">
        <v>4967.9934000000003</v>
      </c>
      <c r="J1171" s="38">
        <v>0.99359867610656005</v>
      </c>
      <c r="K1171" s="42">
        <v>10.775</v>
      </c>
      <c r="L1171" s="42">
        <v>10.65</v>
      </c>
      <c r="M1171" s="40">
        <v>0</v>
      </c>
      <c r="N1171" s="40">
        <v>620.99919999999997</v>
      </c>
      <c r="Q1171" s="2"/>
      <c r="R1171" s="2"/>
      <c r="T1171" s="2"/>
      <c r="U1171" s="2"/>
      <c r="V1171" s="2"/>
      <c r="W1171" s="2"/>
      <c r="X1171" s="36"/>
      <c r="Y1171" s="35"/>
      <c r="Z1171" s="35"/>
      <c r="AA1171" s="2"/>
      <c r="AB1171" s="37"/>
      <c r="AC1171" s="37"/>
      <c r="AD1171" s="35"/>
      <c r="AE1171" s="39"/>
    </row>
    <row r="1172" spans="1:31">
      <c r="A1172" s="39" t="s">
        <v>33</v>
      </c>
      <c r="B1172" s="38">
        <v>926428</v>
      </c>
      <c r="C1172" s="38">
        <v>540540</v>
      </c>
      <c r="D1172" s="38" t="s">
        <v>23</v>
      </c>
      <c r="E1172" s="38" t="s">
        <v>26</v>
      </c>
      <c r="F1172" s="41" t="s">
        <v>24</v>
      </c>
      <c r="G1172" s="43">
        <v>36881</v>
      </c>
      <c r="H1172" s="40">
        <v>2386</v>
      </c>
      <c r="I1172" s="40">
        <v>2370.7264</v>
      </c>
      <c r="J1172" s="38">
        <v>0.99359867610656005</v>
      </c>
      <c r="K1172" s="42">
        <v>10.775</v>
      </c>
      <c r="L1172" s="42">
        <v>10.5</v>
      </c>
      <c r="M1172" s="40">
        <v>0</v>
      </c>
      <c r="N1172" s="40">
        <v>651.94979999999998</v>
      </c>
      <c r="O1172" s="38">
        <v>1</v>
      </c>
      <c r="Q1172" s="2"/>
      <c r="R1172" s="2"/>
      <c r="T1172" s="2"/>
      <c r="U1172" s="2"/>
      <c r="V1172" s="2"/>
      <c r="W1172" s="2"/>
      <c r="X1172" s="36"/>
      <c r="Y1172" s="35"/>
      <c r="Z1172" s="35"/>
      <c r="AA1172" s="2"/>
      <c r="AB1172" s="37"/>
      <c r="AC1172" s="37"/>
      <c r="AD1172" s="35"/>
      <c r="AE1172" s="39"/>
    </row>
    <row r="1173" spans="1:31">
      <c r="A1173" s="39" t="s">
        <v>30</v>
      </c>
      <c r="B1173" s="38">
        <v>926305</v>
      </c>
      <c r="C1173" s="38">
        <v>540619</v>
      </c>
      <c r="D1173" s="38" t="s">
        <v>23</v>
      </c>
      <c r="E1173" s="38" t="s">
        <v>26</v>
      </c>
      <c r="F1173" s="41" t="s">
        <v>24</v>
      </c>
      <c r="G1173" s="43">
        <v>36881</v>
      </c>
      <c r="H1173" s="40">
        <v>-5000</v>
      </c>
      <c r="I1173" s="40">
        <v>-4967.9934000000003</v>
      </c>
      <c r="J1173" s="38">
        <v>0.99359867610656005</v>
      </c>
      <c r="K1173" s="42">
        <v>10.775</v>
      </c>
      <c r="L1173" s="42">
        <v>1.0000000000000001E-5</v>
      </c>
      <c r="M1173" s="40">
        <v>0</v>
      </c>
      <c r="N1173" s="40">
        <v>-53530.078999999998</v>
      </c>
      <c r="O1173" s="38">
        <v>1</v>
      </c>
      <c r="Q1173" s="2"/>
      <c r="R1173" s="2"/>
      <c r="T1173" s="2"/>
      <c r="U1173" s="2"/>
      <c r="V1173" s="2"/>
      <c r="W1173" s="2"/>
      <c r="X1173" s="36"/>
      <c r="Y1173" s="35"/>
      <c r="Z1173" s="35"/>
      <c r="AA1173" s="2"/>
      <c r="AB1173" s="37"/>
      <c r="AC1173" s="37"/>
      <c r="AD1173" s="35"/>
      <c r="AE1173" s="39"/>
    </row>
    <row r="1174" spans="1:31">
      <c r="A1174" s="39" t="s">
        <v>30</v>
      </c>
      <c r="B1174" s="38">
        <v>926310</v>
      </c>
      <c r="C1174" s="38">
        <v>540629</v>
      </c>
      <c r="D1174" s="38" t="s">
        <v>23</v>
      </c>
      <c r="E1174" s="38" t="s">
        <v>26</v>
      </c>
      <c r="F1174" s="41" t="s">
        <v>24</v>
      </c>
      <c r="G1174" s="43">
        <v>36887</v>
      </c>
      <c r="H1174" s="40">
        <v>5000</v>
      </c>
      <c r="I1174" s="40">
        <v>4967.9934000000003</v>
      </c>
      <c r="J1174" s="38">
        <v>0.99359867610656005</v>
      </c>
      <c r="K1174" s="42">
        <v>14</v>
      </c>
      <c r="L1174" s="42">
        <v>1.0000000000000001E-5</v>
      </c>
      <c r="M1174" s="40">
        <v>0</v>
      </c>
      <c r="N1174" s="40">
        <v>69551.857600000003</v>
      </c>
      <c r="O1174" s="38">
        <v>1</v>
      </c>
      <c r="Q1174" s="2"/>
      <c r="R1174" s="2"/>
      <c r="T1174" s="2"/>
      <c r="U1174" s="2"/>
      <c r="V1174" s="2"/>
      <c r="W1174" s="2"/>
      <c r="X1174" s="36"/>
      <c r="Y1174" s="35"/>
      <c r="Z1174" s="35"/>
      <c r="AA1174" s="2"/>
      <c r="AB1174" s="37"/>
      <c r="AC1174" s="37"/>
      <c r="AD1174" s="35"/>
      <c r="AE1174" s="39"/>
    </row>
    <row r="1175" spans="1:31">
      <c r="A1175" s="39" t="s">
        <v>30</v>
      </c>
      <c r="B1175" s="38">
        <v>927677</v>
      </c>
      <c r="C1175" s="38">
        <v>541384</v>
      </c>
      <c r="D1175" s="38" t="s">
        <v>23</v>
      </c>
      <c r="E1175" s="38" t="s">
        <v>27</v>
      </c>
      <c r="F1175" s="41" t="s">
        <v>24</v>
      </c>
      <c r="G1175" s="43">
        <v>36882</v>
      </c>
      <c r="H1175" s="40">
        <v>-200000</v>
      </c>
      <c r="I1175" s="40">
        <v>-198719.7352</v>
      </c>
      <c r="J1175" s="38">
        <v>0.99359867610656005</v>
      </c>
      <c r="K1175" s="42">
        <v>10.725</v>
      </c>
      <c r="L1175" s="42">
        <v>10.725</v>
      </c>
      <c r="M1175" s="40">
        <v>0</v>
      </c>
      <c r="N1175" s="40">
        <v>0</v>
      </c>
      <c r="O1175" s="38">
        <v>1</v>
      </c>
      <c r="Q1175" s="2"/>
      <c r="R1175" s="2"/>
      <c r="T1175" s="2"/>
      <c r="U1175" s="2"/>
      <c r="V1175" s="2"/>
      <c r="W1175" s="2"/>
      <c r="X1175" s="36"/>
      <c r="Y1175" s="35"/>
      <c r="Z1175" s="35"/>
      <c r="AA1175" s="2"/>
      <c r="AB1175" s="37"/>
      <c r="AC1175" s="37"/>
      <c r="AD1175" s="35"/>
      <c r="AE1175" s="39"/>
    </row>
    <row r="1176" spans="1:31">
      <c r="A1176" s="39" t="s">
        <v>30</v>
      </c>
      <c r="B1176" s="38">
        <v>927677</v>
      </c>
      <c r="C1176" s="38">
        <v>541384</v>
      </c>
      <c r="D1176" s="38" t="s">
        <v>23</v>
      </c>
      <c r="E1176" s="38" t="s">
        <v>27</v>
      </c>
      <c r="F1176" s="41" t="s">
        <v>24</v>
      </c>
      <c r="G1176" s="43">
        <v>36883</v>
      </c>
      <c r="H1176" s="40">
        <v>-200000</v>
      </c>
      <c r="I1176" s="40">
        <v>-198719.7352</v>
      </c>
      <c r="J1176" s="38">
        <v>0.99359867610656005</v>
      </c>
      <c r="K1176" s="42">
        <v>14</v>
      </c>
      <c r="L1176" s="42">
        <v>14</v>
      </c>
      <c r="M1176" s="40">
        <v>0</v>
      </c>
      <c r="N1176" s="40">
        <v>0</v>
      </c>
      <c r="O1176" s="38">
        <v>1</v>
      </c>
      <c r="Q1176" s="2"/>
      <c r="R1176" s="2"/>
      <c r="T1176" s="2"/>
      <c r="U1176" s="2"/>
      <c r="V1176" s="2"/>
      <c r="W1176" s="2"/>
      <c r="X1176" s="36"/>
      <c r="Y1176" s="35"/>
      <c r="Z1176" s="35"/>
      <c r="AA1176" s="2"/>
      <c r="AB1176" s="37"/>
      <c r="AC1176" s="37"/>
      <c r="AD1176" s="35"/>
      <c r="AE1176" s="39"/>
    </row>
    <row r="1177" spans="1:31">
      <c r="A1177" s="39" t="s">
        <v>30</v>
      </c>
      <c r="B1177" s="38">
        <v>927677</v>
      </c>
      <c r="C1177" s="38">
        <v>541384</v>
      </c>
      <c r="D1177" s="38" t="s">
        <v>23</v>
      </c>
      <c r="E1177" s="38" t="s">
        <v>27</v>
      </c>
      <c r="F1177" s="41" t="s">
        <v>24</v>
      </c>
      <c r="G1177" s="43">
        <v>36884</v>
      </c>
      <c r="H1177" s="40">
        <v>-200000</v>
      </c>
      <c r="I1177" s="40">
        <v>-198719.7352</v>
      </c>
      <c r="J1177" s="38">
        <v>0.99359867610656005</v>
      </c>
      <c r="K1177" s="42">
        <v>14</v>
      </c>
      <c r="L1177" s="42">
        <v>14</v>
      </c>
      <c r="M1177" s="40">
        <v>0</v>
      </c>
      <c r="N1177" s="40">
        <v>0</v>
      </c>
      <c r="O1177" s="38">
        <v>1</v>
      </c>
      <c r="Q1177" s="2"/>
      <c r="R1177" s="2"/>
      <c r="T1177" s="2"/>
      <c r="U1177" s="2"/>
      <c r="V1177" s="2"/>
      <c r="W1177" s="2"/>
      <c r="X1177" s="36"/>
      <c r="Y1177" s="35"/>
      <c r="Z1177" s="35"/>
      <c r="AA1177" s="2"/>
      <c r="AB1177" s="37"/>
      <c r="AC1177" s="37"/>
      <c r="AD1177" s="35"/>
      <c r="AE1177" s="39"/>
    </row>
    <row r="1178" spans="1:31">
      <c r="A1178" s="39" t="s">
        <v>30</v>
      </c>
      <c r="B1178" s="38">
        <v>927677</v>
      </c>
      <c r="C1178" s="38">
        <v>541384</v>
      </c>
      <c r="D1178" s="38" t="s">
        <v>23</v>
      </c>
      <c r="E1178" s="38" t="s">
        <v>27</v>
      </c>
      <c r="F1178" s="41" t="s">
        <v>24</v>
      </c>
      <c r="G1178" s="43">
        <v>36885</v>
      </c>
      <c r="H1178" s="40">
        <v>-200000</v>
      </c>
      <c r="I1178" s="40">
        <v>-198719.7352</v>
      </c>
      <c r="J1178" s="38">
        <v>0.99359867610656005</v>
      </c>
      <c r="K1178" s="42">
        <v>14</v>
      </c>
      <c r="L1178" s="42">
        <v>14</v>
      </c>
      <c r="M1178" s="40">
        <v>0</v>
      </c>
      <c r="N1178" s="40">
        <v>0</v>
      </c>
      <c r="O1178" s="38">
        <v>1</v>
      </c>
      <c r="Q1178" s="2"/>
      <c r="R1178" s="2"/>
      <c r="T1178" s="2"/>
      <c r="U1178" s="2"/>
      <c r="V1178" s="2"/>
      <c r="W1178" s="2"/>
      <c r="X1178" s="36"/>
      <c r="Y1178" s="35"/>
      <c r="Z1178" s="35"/>
      <c r="AA1178" s="2"/>
      <c r="AB1178" s="37"/>
      <c r="AC1178" s="37"/>
      <c r="AD1178" s="35"/>
      <c r="AE1178" s="39"/>
    </row>
    <row r="1179" spans="1:31">
      <c r="A1179" s="39" t="s">
        <v>30</v>
      </c>
      <c r="B1179" s="38">
        <v>927677</v>
      </c>
      <c r="C1179" s="38">
        <v>541384</v>
      </c>
      <c r="D1179" s="38" t="s">
        <v>23</v>
      </c>
      <c r="E1179" s="38" t="s">
        <v>27</v>
      </c>
      <c r="F1179" s="41" t="s">
        <v>24</v>
      </c>
      <c r="G1179" s="43">
        <v>36886</v>
      </c>
      <c r="H1179" s="40">
        <v>-200000</v>
      </c>
      <c r="I1179" s="40">
        <v>-198719.7352</v>
      </c>
      <c r="J1179" s="38">
        <v>0.99359867610656005</v>
      </c>
      <c r="K1179" s="42">
        <v>14</v>
      </c>
      <c r="L1179" s="42">
        <v>14</v>
      </c>
      <c r="M1179" s="40">
        <v>0</v>
      </c>
      <c r="N1179" s="40">
        <v>0</v>
      </c>
      <c r="O1179" s="38">
        <v>1</v>
      </c>
      <c r="Q1179" s="2"/>
      <c r="R1179" s="2"/>
      <c r="T1179" s="2"/>
      <c r="U1179" s="2"/>
      <c r="V1179" s="2"/>
      <c r="W1179" s="2"/>
      <c r="X1179" s="36"/>
      <c r="Y1179" s="35"/>
      <c r="Z1179" s="35"/>
      <c r="AA1179" s="2"/>
      <c r="AB1179" s="37"/>
      <c r="AC1179" s="37"/>
      <c r="AD1179" s="35"/>
      <c r="AE1179" s="39"/>
    </row>
    <row r="1180" spans="1:31">
      <c r="A1180" s="39" t="s">
        <v>32</v>
      </c>
      <c r="B1180" s="38">
        <v>927703</v>
      </c>
      <c r="C1180" s="38">
        <v>541470</v>
      </c>
      <c r="D1180" s="38" t="s">
        <v>23</v>
      </c>
      <c r="E1180" s="38" t="s">
        <v>26</v>
      </c>
      <c r="F1180" s="41" t="s">
        <v>24</v>
      </c>
      <c r="G1180" s="43">
        <v>36882</v>
      </c>
      <c r="H1180" s="40">
        <v>10000</v>
      </c>
      <c r="I1180" s="40">
        <v>9935.9868000000006</v>
      </c>
      <c r="J1180" s="38">
        <v>0.99359867610656005</v>
      </c>
      <c r="K1180" s="42">
        <v>10.725</v>
      </c>
      <c r="L1180" s="42">
        <v>16.209999</v>
      </c>
      <c r="M1180" s="40">
        <v>0</v>
      </c>
      <c r="N1180" s="40">
        <v>-54498.877399999998</v>
      </c>
      <c r="O1180" s="38">
        <v>1</v>
      </c>
      <c r="Q1180" s="2"/>
      <c r="R1180" s="2"/>
      <c r="T1180" s="2"/>
      <c r="U1180" s="2"/>
      <c r="V1180" s="2"/>
      <c r="W1180" s="2"/>
      <c r="X1180" s="36"/>
      <c r="Y1180" s="35"/>
      <c r="Z1180" s="35"/>
      <c r="AA1180" s="2"/>
      <c r="AB1180" s="37"/>
      <c r="AC1180" s="37"/>
      <c r="AD1180" s="35"/>
      <c r="AE1180" s="39"/>
    </row>
    <row r="1181" spans="1:31">
      <c r="A1181" s="39" t="s">
        <v>32</v>
      </c>
      <c r="B1181" s="38">
        <v>927703</v>
      </c>
      <c r="C1181" s="38">
        <v>541470</v>
      </c>
      <c r="D1181" s="38" t="s">
        <v>23</v>
      </c>
      <c r="E1181" s="38" t="s">
        <v>26</v>
      </c>
      <c r="F1181" s="41" t="s">
        <v>24</v>
      </c>
      <c r="G1181" s="43">
        <v>36883</v>
      </c>
      <c r="H1181" s="40">
        <v>10000</v>
      </c>
      <c r="I1181" s="40">
        <v>9935.9868000000006</v>
      </c>
      <c r="J1181" s="38">
        <v>0.99359867610656005</v>
      </c>
      <c r="K1181" s="42">
        <v>14</v>
      </c>
      <c r="L1181" s="42">
        <v>16.209999</v>
      </c>
      <c r="M1181" s="40">
        <v>0</v>
      </c>
      <c r="N1181" s="40">
        <v>-21958.520799999998</v>
      </c>
      <c r="O1181" s="38">
        <v>1</v>
      </c>
      <c r="Q1181" s="2"/>
      <c r="R1181" s="2"/>
      <c r="T1181" s="2"/>
      <c r="U1181" s="2"/>
      <c r="V1181" s="2"/>
      <c r="W1181" s="2"/>
      <c r="X1181" s="36"/>
      <c r="Y1181" s="35"/>
      <c r="Z1181" s="35"/>
      <c r="AA1181" s="2"/>
      <c r="AB1181" s="37"/>
      <c r="AC1181" s="37"/>
      <c r="AD1181" s="35"/>
      <c r="AE1181" s="39"/>
    </row>
    <row r="1182" spans="1:31">
      <c r="A1182" s="39" t="s">
        <v>32</v>
      </c>
      <c r="B1182" s="38">
        <v>927703</v>
      </c>
      <c r="C1182" s="38">
        <v>541470</v>
      </c>
      <c r="D1182" s="38" t="s">
        <v>23</v>
      </c>
      <c r="E1182" s="38" t="s">
        <v>26</v>
      </c>
      <c r="F1182" s="41" t="s">
        <v>24</v>
      </c>
      <c r="G1182" s="43">
        <v>36884</v>
      </c>
      <c r="H1182" s="40">
        <v>10000</v>
      </c>
      <c r="I1182" s="40">
        <v>9935.9868000000006</v>
      </c>
      <c r="J1182" s="38">
        <v>0.99359867610656005</v>
      </c>
      <c r="K1182" s="42">
        <v>14</v>
      </c>
      <c r="L1182" s="42">
        <v>16.209999</v>
      </c>
      <c r="M1182" s="40">
        <v>0</v>
      </c>
      <c r="N1182" s="40">
        <v>-21958.520799999998</v>
      </c>
      <c r="O1182" s="38">
        <v>1</v>
      </c>
      <c r="Q1182" s="2"/>
      <c r="R1182" s="2"/>
      <c r="T1182" s="2"/>
      <c r="U1182" s="2"/>
      <c r="V1182" s="2"/>
      <c r="W1182" s="2"/>
      <c r="X1182" s="36"/>
      <c r="Y1182" s="35"/>
      <c r="Z1182" s="35"/>
      <c r="AA1182" s="2"/>
      <c r="AB1182" s="37"/>
      <c r="AC1182" s="37"/>
      <c r="AD1182" s="35"/>
      <c r="AE1182" s="39"/>
    </row>
    <row r="1183" spans="1:31">
      <c r="A1183" s="39" t="s">
        <v>32</v>
      </c>
      <c r="B1183" s="38">
        <v>927703</v>
      </c>
      <c r="C1183" s="38">
        <v>541470</v>
      </c>
      <c r="D1183" s="38" t="s">
        <v>23</v>
      </c>
      <c r="E1183" s="38" t="s">
        <v>26</v>
      </c>
      <c r="F1183" s="41" t="s">
        <v>24</v>
      </c>
      <c r="G1183" s="43">
        <v>36885</v>
      </c>
      <c r="H1183" s="40">
        <v>10000</v>
      </c>
      <c r="I1183" s="40">
        <v>9935.9868000000006</v>
      </c>
      <c r="J1183" s="38">
        <v>0.99359867610656005</v>
      </c>
      <c r="K1183" s="42">
        <v>14</v>
      </c>
      <c r="L1183" s="42">
        <v>16.209999</v>
      </c>
      <c r="M1183" s="40">
        <v>0</v>
      </c>
      <c r="N1183" s="40">
        <v>-21958.520799999998</v>
      </c>
      <c r="O1183" s="38">
        <v>1</v>
      </c>
      <c r="Q1183" s="2"/>
      <c r="R1183" s="2"/>
      <c r="T1183" s="2"/>
      <c r="U1183" s="2"/>
      <c r="V1183" s="2"/>
      <c r="W1183" s="2"/>
      <c r="X1183" s="36"/>
      <c r="Y1183" s="35"/>
      <c r="Z1183" s="35"/>
      <c r="AA1183" s="2"/>
      <c r="AB1183" s="37"/>
      <c r="AC1183" s="37"/>
      <c r="AD1183" s="35"/>
      <c r="AE1183" s="39"/>
    </row>
    <row r="1184" spans="1:31">
      <c r="A1184" s="39" t="s">
        <v>32</v>
      </c>
      <c r="B1184" s="38">
        <v>927703</v>
      </c>
      <c r="C1184" s="38">
        <v>541470</v>
      </c>
      <c r="D1184" s="38" t="s">
        <v>23</v>
      </c>
      <c r="E1184" s="38" t="s">
        <v>26</v>
      </c>
      <c r="F1184" s="41" t="s">
        <v>24</v>
      </c>
      <c r="G1184" s="43">
        <v>36886</v>
      </c>
      <c r="H1184" s="40">
        <v>10000</v>
      </c>
      <c r="I1184" s="40">
        <v>9935.9868000000006</v>
      </c>
      <c r="J1184" s="38">
        <v>0.99359867610656005</v>
      </c>
      <c r="K1184" s="42">
        <v>14</v>
      </c>
      <c r="L1184" s="42">
        <v>16.209999</v>
      </c>
      <c r="M1184" s="40">
        <v>0</v>
      </c>
      <c r="N1184" s="40">
        <v>-21958.520799999998</v>
      </c>
      <c r="O1184" s="38">
        <v>1</v>
      </c>
      <c r="Q1184" s="2"/>
      <c r="R1184" s="2"/>
      <c r="T1184" s="2"/>
      <c r="U1184" s="2"/>
      <c r="V1184" s="2"/>
      <c r="W1184" s="2"/>
      <c r="X1184" s="36"/>
      <c r="Y1184" s="35"/>
      <c r="Z1184" s="35"/>
      <c r="AA1184" s="2"/>
      <c r="AB1184" s="37"/>
      <c r="AC1184" s="37"/>
      <c r="AD1184" s="35"/>
      <c r="AE1184" s="39"/>
    </row>
    <row r="1185" spans="1:31">
      <c r="A1185" s="39" t="s">
        <v>32</v>
      </c>
      <c r="B1185" s="38">
        <v>927705</v>
      </c>
      <c r="C1185" s="38">
        <v>541471</v>
      </c>
      <c r="D1185" s="38" t="s">
        <v>23</v>
      </c>
      <c r="E1185" s="38" t="s">
        <v>26</v>
      </c>
      <c r="F1185" s="41" t="s">
        <v>24</v>
      </c>
      <c r="G1185" s="43">
        <v>36882</v>
      </c>
      <c r="H1185" s="40">
        <v>10000</v>
      </c>
      <c r="I1185" s="40">
        <v>9935.9868000000006</v>
      </c>
      <c r="J1185" s="38">
        <v>0.99359867610656005</v>
      </c>
      <c r="K1185" s="42">
        <v>10.725</v>
      </c>
      <c r="L1185" s="42">
        <v>16.215</v>
      </c>
      <c r="M1185" s="40">
        <v>0</v>
      </c>
      <c r="N1185" s="40">
        <v>-54548.567300000002</v>
      </c>
      <c r="O1185" s="38">
        <v>1</v>
      </c>
      <c r="Q1185" s="2"/>
      <c r="R1185" s="2"/>
      <c r="T1185" s="2"/>
      <c r="U1185" s="2"/>
      <c r="V1185" s="2"/>
      <c r="W1185" s="2"/>
      <c r="X1185" s="36"/>
      <c r="Y1185" s="35"/>
      <c r="Z1185" s="35"/>
      <c r="AA1185" s="2"/>
      <c r="AB1185" s="37"/>
      <c r="AC1185" s="37"/>
      <c r="AD1185" s="35"/>
      <c r="AE1185" s="39"/>
    </row>
    <row r="1186" spans="1:31">
      <c r="A1186" s="39" t="s">
        <v>32</v>
      </c>
      <c r="B1186" s="38">
        <v>927705</v>
      </c>
      <c r="C1186" s="38">
        <v>541471</v>
      </c>
      <c r="D1186" s="38" t="s">
        <v>23</v>
      </c>
      <c r="E1186" s="38" t="s">
        <v>26</v>
      </c>
      <c r="F1186" s="41" t="s">
        <v>24</v>
      </c>
      <c r="G1186" s="43">
        <v>36883</v>
      </c>
      <c r="H1186" s="40">
        <v>10000</v>
      </c>
      <c r="I1186" s="40">
        <v>9935.9868000000006</v>
      </c>
      <c r="J1186" s="38">
        <v>0.99359867610656005</v>
      </c>
      <c r="K1186" s="42">
        <v>14</v>
      </c>
      <c r="L1186" s="42">
        <v>16.215</v>
      </c>
      <c r="M1186" s="40">
        <v>0</v>
      </c>
      <c r="N1186" s="40">
        <v>-22008.2107</v>
      </c>
      <c r="O1186" s="38">
        <v>1</v>
      </c>
      <c r="Q1186" s="2"/>
      <c r="R1186" s="2"/>
      <c r="T1186" s="2"/>
      <c r="U1186" s="2"/>
      <c r="V1186" s="2"/>
      <c r="W1186" s="2"/>
      <c r="X1186" s="36"/>
      <c r="Y1186" s="35"/>
      <c r="Z1186" s="35"/>
      <c r="AA1186" s="2"/>
      <c r="AB1186" s="37"/>
      <c r="AC1186" s="37"/>
      <c r="AD1186" s="35"/>
      <c r="AE1186" s="39"/>
    </row>
    <row r="1187" spans="1:31">
      <c r="A1187" s="39" t="s">
        <v>32</v>
      </c>
      <c r="B1187" s="38">
        <v>927705</v>
      </c>
      <c r="C1187" s="38">
        <v>541471</v>
      </c>
      <c r="D1187" s="38" t="s">
        <v>23</v>
      </c>
      <c r="E1187" s="38" t="s">
        <v>26</v>
      </c>
      <c r="F1187" s="41" t="s">
        <v>24</v>
      </c>
      <c r="G1187" s="43">
        <v>36884</v>
      </c>
      <c r="H1187" s="40">
        <v>10000</v>
      </c>
      <c r="I1187" s="40">
        <v>9935.9868000000006</v>
      </c>
      <c r="J1187" s="38">
        <v>0.99359867610656005</v>
      </c>
      <c r="K1187" s="42">
        <v>14</v>
      </c>
      <c r="L1187" s="42">
        <v>16.215</v>
      </c>
      <c r="M1187" s="40">
        <v>0</v>
      </c>
      <c r="N1187" s="40">
        <v>-22008.2107</v>
      </c>
      <c r="O1187" s="38">
        <v>1</v>
      </c>
      <c r="Q1187" s="2"/>
      <c r="R1187" s="2"/>
      <c r="T1187" s="2"/>
      <c r="U1187" s="2"/>
      <c r="V1187" s="2"/>
      <c r="W1187" s="2"/>
      <c r="X1187" s="36"/>
      <c r="Y1187" s="35"/>
      <c r="Z1187" s="35"/>
      <c r="AA1187" s="2"/>
      <c r="AB1187" s="37"/>
      <c r="AC1187" s="37"/>
      <c r="AD1187" s="35"/>
      <c r="AE1187" s="39"/>
    </row>
    <row r="1188" spans="1:31">
      <c r="A1188" s="39" t="s">
        <v>32</v>
      </c>
      <c r="B1188" s="38">
        <v>927705</v>
      </c>
      <c r="C1188" s="38">
        <v>541471</v>
      </c>
      <c r="D1188" s="38" t="s">
        <v>23</v>
      </c>
      <c r="E1188" s="38" t="s">
        <v>26</v>
      </c>
      <c r="F1188" s="41" t="s">
        <v>24</v>
      </c>
      <c r="G1188" s="43">
        <v>36885</v>
      </c>
      <c r="H1188" s="40">
        <v>10000</v>
      </c>
      <c r="I1188" s="40">
        <v>9935.9868000000006</v>
      </c>
      <c r="J1188" s="38">
        <v>0.99359867610656005</v>
      </c>
      <c r="K1188" s="42">
        <v>14</v>
      </c>
      <c r="L1188" s="42">
        <v>16.215</v>
      </c>
      <c r="M1188" s="40">
        <v>0</v>
      </c>
      <c r="N1188" s="40">
        <v>-22008.2107</v>
      </c>
      <c r="O1188" s="38">
        <v>1</v>
      </c>
      <c r="Q1188" s="2"/>
      <c r="R1188" s="2"/>
      <c r="T1188" s="2"/>
      <c r="U1188" s="2"/>
      <c r="V1188" s="2"/>
      <c r="W1188" s="2"/>
      <c r="X1188" s="36"/>
      <c r="Y1188" s="35"/>
      <c r="Z1188" s="35"/>
      <c r="AA1188" s="2"/>
      <c r="AB1188" s="37"/>
      <c r="AC1188" s="37"/>
      <c r="AD1188" s="35"/>
      <c r="AE1188" s="39"/>
    </row>
    <row r="1189" spans="1:31">
      <c r="A1189" s="39" t="s">
        <v>32</v>
      </c>
      <c r="B1189" s="38">
        <v>927705</v>
      </c>
      <c r="C1189" s="38">
        <v>541471</v>
      </c>
      <c r="D1189" s="38" t="s">
        <v>23</v>
      </c>
      <c r="E1189" s="38" t="s">
        <v>26</v>
      </c>
      <c r="F1189" s="41" t="s">
        <v>24</v>
      </c>
      <c r="G1189" s="43">
        <v>36886</v>
      </c>
      <c r="H1189" s="40">
        <v>10000</v>
      </c>
      <c r="I1189" s="40">
        <v>9935.9868000000006</v>
      </c>
      <c r="J1189" s="38">
        <v>0.99359867610656005</v>
      </c>
      <c r="K1189" s="42">
        <v>14</v>
      </c>
      <c r="L1189" s="42">
        <v>16.215</v>
      </c>
      <c r="M1189" s="40">
        <v>0</v>
      </c>
      <c r="N1189" s="40">
        <v>-22008.2107</v>
      </c>
      <c r="O1189" s="38">
        <v>1</v>
      </c>
      <c r="Q1189" s="2"/>
      <c r="R1189" s="2"/>
      <c r="T1189" s="2"/>
      <c r="U1189" s="2"/>
      <c r="V1189" s="2"/>
      <c r="W1189" s="2"/>
      <c r="X1189" s="36"/>
      <c r="Y1189" s="35"/>
      <c r="Z1189" s="35"/>
      <c r="AA1189" s="2"/>
      <c r="AB1189" s="37"/>
      <c r="AC1189" s="37"/>
      <c r="AD1189" s="35"/>
      <c r="AE1189" s="39"/>
    </row>
    <row r="1190" spans="1:31">
      <c r="A1190" s="39" t="s">
        <v>32</v>
      </c>
      <c r="B1190" s="38">
        <v>927709</v>
      </c>
      <c r="C1190" s="38">
        <v>541474</v>
      </c>
      <c r="D1190" s="38" t="s">
        <v>23</v>
      </c>
      <c r="E1190" s="38" t="s">
        <v>26</v>
      </c>
      <c r="F1190" s="41" t="s">
        <v>24</v>
      </c>
      <c r="G1190" s="43">
        <v>36882</v>
      </c>
      <c r="H1190" s="40">
        <v>10000</v>
      </c>
      <c r="I1190" s="40">
        <v>9935.9868000000006</v>
      </c>
      <c r="J1190" s="38">
        <v>0.99359867610656005</v>
      </c>
      <c r="K1190" s="42">
        <v>10.725</v>
      </c>
      <c r="L1190" s="42">
        <v>16.219999000000001</v>
      </c>
      <c r="M1190" s="40">
        <v>0</v>
      </c>
      <c r="N1190" s="40">
        <v>-54598.237300000001</v>
      </c>
      <c r="O1190" s="38">
        <v>1</v>
      </c>
      <c r="Q1190" s="2"/>
      <c r="R1190" s="2"/>
      <c r="T1190" s="2"/>
      <c r="U1190" s="2"/>
      <c r="V1190" s="2"/>
      <c r="W1190" s="2"/>
      <c r="X1190" s="36"/>
      <c r="Y1190" s="35"/>
      <c r="Z1190" s="35"/>
      <c r="AA1190" s="2"/>
      <c r="AB1190" s="37"/>
      <c r="AC1190" s="37"/>
      <c r="AD1190" s="35"/>
      <c r="AE1190" s="39"/>
    </row>
    <row r="1191" spans="1:31">
      <c r="A1191" s="39" t="s">
        <v>32</v>
      </c>
      <c r="B1191" s="38">
        <v>927709</v>
      </c>
      <c r="C1191" s="38">
        <v>541474</v>
      </c>
      <c r="D1191" s="38" t="s">
        <v>23</v>
      </c>
      <c r="E1191" s="38" t="s">
        <v>26</v>
      </c>
      <c r="F1191" s="41" t="s">
        <v>24</v>
      </c>
      <c r="G1191" s="43">
        <v>36883</v>
      </c>
      <c r="H1191" s="40">
        <v>10000</v>
      </c>
      <c r="I1191" s="40">
        <v>9935.9868000000006</v>
      </c>
      <c r="J1191" s="38">
        <v>0.99359867610656005</v>
      </c>
      <c r="K1191" s="42">
        <v>14</v>
      </c>
      <c r="L1191" s="42">
        <v>16.219999000000001</v>
      </c>
      <c r="M1191" s="40">
        <v>0</v>
      </c>
      <c r="N1191" s="40">
        <v>-22057.880700000002</v>
      </c>
      <c r="O1191" s="38">
        <v>1</v>
      </c>
      <c r="Q1191" s="2"/>
      <c r="R1191" s="2"/>
      <c r="T1191" s="2"/>
      <c r="U1191" s="2"/>
      <c r="V1191" s="2"/>
      <c r="W1191" s="2"/>
      <c r="X1191" s="36"/>
      <c r="Y1191" s="35"/>
      <c r="Z1191" s="35"/>
      <c r="AA1191" s="2"/>
      <c r="AB1191" s="37"/>
      <c r="AC1191" s="37"/>
      <c r="AD1191" s="35"/>
      <c r="AE1191" s="39"/>
    </row>
    <row r="1192" spans="1:31">
      <c r="A1192" s="39" t="s">
        <v>32</v>
      </c>
      <c r="B1192" s="38">
        <v>927709</v>
      </c>
      <c r="C1192" s="38">
        <v>541474</v>
      </c>
      <c r="D1192" s="38" t="s">
        <v>23</v>
      </c>
      <c r="E1192" s="38" t="s">
        <v>26</v>
      </c>
      <c r="F1192" s="41" t="s">
        <v>24</v>
      </c>
      <c r="G1192" s="43">
        <v>36884</v>
      </c>
      <c r="H1192" s="40">
        <v>10000</v>
      </c>
      <c r="I1192" s="40">
        <v>9935.9868000000006</v>
      </c>
      <c r="J1192" s="38">
        <v>0.99359867610656005</v>
      </c>
      <c r="K1192" s="42">
        <v>14</v>
      </c>
      <c r="L1192" s="42">
        <v>16.219999000000001</v>
      </c>
      <c r="M1192" s="40">
        <v>0</v>
      </c>
      <c r="N1192" s="40">
        <v>-22057.880700000002</v>
      </c>
      <c r="O1192" s="38">
        <v>1</v>
      </c>
      <c r="Q1192" s="2"/>
      <c r="R1192" s="2"/>
      <c r="T1192" s="2"/>
      <c r="U1192" s="2"/>
      <c r="V1192" s="2"/>
      <c r="W1192" s="2"/>
      <c r="X1192" s="36"/>
      <c r="Y1192" s="35"/>
      <c r="Z1192" s="35"/>
      <c r="AA1192" s="2"/>
      <c r="AB1192" s="37"/>
      <c r="AC1192" s="37"/>
      <c r="AD1192" s="35"/>
      <c r="AE1192" s="39"/>
    </row>
    <row r="1193" spans="1:31">
      <c r="A1193" s="39" t="s">
        <v>32</v>
      </c>
      <c r="B1193" s="38">
        <v>927709</v>
      </c>
      <c r="C1193" s="38">
        <v>541474</v>
      </c>
      <c r="D1193" s="38" t="s">
        <v>23</v>
      </c>
      <c r="E1193" s="38" t="s">
        <v>26</v>
      </c>
      <c r="F1193" s="41" t="s">
        <v>24</v>
      </c>
      <c r="G1193" s="43">
        <v>36885</v>
      </c>
      <c r="H1193" s="40">
        <v>10000</v>
      </c>
      <c r="I1193" s="40">
        <v>9935.9868000000006</v>
      </c>
      <c r="J1193" s="38">
        <v>0.99359867610656005</v>
      </c>
      <c r="K1193" s="42">
        <v>14</v>
      </c>
      <c r="L1193" s="42">
        <v>16.219999000000001</v>
      </c>
      <c r="M1193" s="40">
        <v>0</v>
      </c>
      <c r="N1193" s="40">
        <v>-22057.880700000002</v>
      </c>
      <c r="O1193" s="38">
        <v>1</v>
      </c>
      <c r="Q1193" s="2"/>
      <c r="R1193" s="2"/>
      <c r="T1193" s="2"/>
      <c r="U1193" s="2"/>
      <c r="V1193" s="2"/>
      <c r="W1193" s="2"/>
      <c r="X1193" s="36"/>
      <c r="Y1193" s="35"/>
      <c r="Z1193" s="35"/>
      <c r="AA1193" s="2"/>
      <c r="AB1193" s="37"/>
      <c r="AC1193" s="37"/>
      <c r="AD1193" s="35"/>
      <c r="AE1193" s="39"/>
    </row>
    <row r="1194" spans="1:31">
      <c r="A1194" s="39" t="s">
        <v>32</v>
      </c>
      <c r="B1194" s="38">
        <v>927709</v>
      </c>
      <c r="C1194" s="38">
        <v>541474</v>
      </c>
      <c r="D1194" s="38" t="s">
        <v>23</v>
      </c>
      <c r="E1194" s="38" t="s">
        <v>26</v>
      </c>
      <c r="F1194" s="41" t="s">
        <v>24</v>
      </c>
      <c r="G1194" s="43">
        <v>36886</v>
      </c>
      <c r="H1194" s="40">
        <v>10000</v>
      </c>
      <c r="I1194" s="40">
        <v>9935.9868000000006</v>
      </c>
      <c r="J1194" s="38">
        <v>0.99359867610656005</v>
      </c>
      <c r="K1194" s="42">
        <v>14</v>
      </c>
      <c r="L1194" s="42">
        <v>16.219999000000001</v>
      </c>
      <c r="M1194" s="40">
        <v>0</v>
      </c>
      <c r="N1194" s="40">
        <v>-22057.880700000002</v>
      </c>
      <c r="O1194" s="38">
        <v>1</v>
      </c>
      <c r="Q1194" s="2"/>
      <c r="R1194" s="2"/>
      <c r="T1194" s="2"/>
      <c r="U1194" s="2"/>
      <c r="V1194" s="2"/>
      <c r="W1194" s="2"/>
      <c r="X1194" s="36"/>
      <c r="Y1194" s="35"/>
      <c r="Z1194" s="35"/>
      <c r="AA1194" s="2"/>
      <c r="AB1194" s="37"/>
      <c r="AC1194" s="37"/>
      <c r="AD1194" s="35"/>
      <c r="AE1194" s="39"/>
    </row>
    <row r="1195" spans="1:31">
      <c r="A1195" s="39" t="s">
        <v>33</v>
      </c>
      <c r="B1195" s="38">
        <v>927731</v>
      </c>
      <c r="C1195" s="38">
        <v>541477</v>
      </c>
      <c r="D1195" s="38" t="s">
        <v>23</v>
      </c>
      <c r="E1195" s="38" t="s">
        <v>27</v>
      </c>
      <c r="F1195" s="41" t="s">
        <v>24</v>
      </c>
      <c r="G1195" s="43">
        <v>36882</v>
      </c>
      <c r="H1195" s="40">
        <v>-30000</v>
      </c>
      <c r="I1195" s="40">
        <v>-29807.960299999999</v>
      </c>
      <c r="J1195" s="38">
        <v>0.99359867610656005</v>
      </c>
      <c r="K1195" s="42">
        <v>10.725</v>
      </c>
      <c r="L1195" s="42">
        <v>10.725</v>
      </c>
      <c r="M1195" s="40">
        <v>0</v>
      </c>
      <c r="N1195" s="40">
        <v>0</v>
      </c>
      <c r="O1195" s="38">
        <v>1</v>
      </c>
      <c r="Q1195" s="2"/>
      <c r="R1195" s="2"/>
      <c r="T1195" s="2"/>
      <c r="U1195" s="2"/>
      <c r="V1195" s="2"/>
      <c r="W1195" s="2"/>
      <c r="X1195" s="36"/>
      <c r="Y1195" s="35"/>
      <c r="Z1195" s="35"/>
      <c r="AA1195" s="2"/>
      <c r="AB1195" s="37"/>
      <c r="AC1195" s="37"/>
      <c r="AD1195" s="35"/>
      <c r="AE1195" s="39"/>
    </row>
    <row r="1196" spans="1:31">
      <c r="A1196" s="39" t="s">
        <v>33</v>
      </c>
      <c r="B1196" s="38">
        <v>927731</v>
      </c>
      <c r="C1196" s="38">
        <v>541477</v>
      </c>
      <c r="D1196" s="38" t="s">
        <v>23</v>
      </c>
      <c r="E1196" s="38" t="s">
        <v>27</v>
      </c>
      <c r="F1196" s="41" t="s">
        <v>24</v>
      </c>
      <c r="G1196" s="43">
        <v>36883</v>
      </c>
      <c r="H1196" s="40">
        <v>-30000</v>
      </c>
      <c r="I1196" s="40">
        <v>-29807.960299999999</v>
      </c>
      <c r="J1196" s="38">
        <v>0.99359867610656005</v>
      </c>
      <c r="K1196" s="42">
        <v>14</v>
      </c>
      <c r="L1196" s="42">
        <v>14</v>
      </c>
      <c r="M1196" s="40">
        <v>0</v>
      </c>
      <c r="N1196" s="40">
        <v>0</v>
      </c>
      <c r="O1196" s="38">
        <v>1</v>
      </c>
      <c r="Q1196" s="2"/>
      <c r="R1196" s="2"/>
      <c r="T1196" s="2"/>
      <c r="U1196" s="2"/>
      <c r="V1196" s="2"/>
      <c r="W1196" s="2"/>
      <c r="X1196" s="36"/>
      <c r="Y1196" s="35"/>
      <c r="Z1196" s="35"/>
      <c r="AA1196" s="2"/>
      <c r="AB1196" s="37"/>
      <c r="AC1196" s="37"/>
      <c r="AD1196" s="35"/>
      <c r="AE1196" s="39"/>
    </row>
    <row r="1197" spans="1:31">
      <c r="A1197" s="39" t="s">
        <v>33</v>
      </c>
      <c r="B1197" s="38">
        <v>927731</v>
      </c>
      <c r="C1197" s="38">
        <v>541477</v>
      </c>
      <c r="D1197" s="38" t="s">
        <v>23</v>
      </c>
      <c r="E1197" s="38" t="s">
        <v>27</v>
      </c>
      <c r="F1197" s="41" t="s">
        <v>24</v>
      </c>
      <c r="G1197" s="43">
        <v>36884</v>
      </c>
      <c r="H1197" s="40">
        <v>-30000</v>
      </c>
      <c r="I1197" s="40">
        <v>-29807.960299999999</v>
      </c>
      <c r="J1197" s="38">
        <v>0.99359867610656005</v>
      </c>
      <c r="K1197" s="42">
        <v>14</v>
      </c>
      <c r="L1197" s="42">
        <v>14</v>
      </c>
      <c r="M1197" s="40">
        <v>0</v>
      </c>
      <c r="N1197" s="40">
        <v>0</v>
      </c>
      <c r="O1197" s="38">
        <v>1</v>
      </c>
      <c r="Q1197" s="2"/>
      <c r="R1197" s="2"/>
      <c r="T1197" s="2"/>
      <c r="U1197" s="2"/>
      <c r="V1197" s="2"/>
      <c r="W1197" s="2"/>
      <c r="X1197" s="36"/>
      <c r="Y1197" s="35"/>
      <c r="Z1197" s="35"/>
      <c r="AA1197" s="2"/>
      <c r="AB1197" s="37"/>
      <c r="AC1197" s="37"/>
      <c r="AD1197" s="35"/>
      <c r="AE1197" s="39"/>
    </row>
    <row r="1198" spans="1:31">
      <c r="A1198" s="39" t="s">
        <v>33</v>
      </c>
      <c r="B1198" s="38">
        <v>927731</v>
      </c>
      <c r="C1198" s="38">
        <v>541477</v>
      </c>
      <c r="D1198" s="38" t="s">
        <v>23</v>
      </c>
      <c r="E1198" s="38" t="s">
        <v>27</v>
      </c>
      <c r="F1198" s="41" t="s">
        <v>24</v>
      </c>
      <c r="G1198" s="43">
        <v>36885</v>
      </c>
      <c r="H1198" s="40">
        <v>-30000</v>
      </c>
      <c r="I1198" s="40">
        <v>-29807.960299999999</v>
      </c>
      <c r="J1198" s="38">
        <v>0.99359867610656005</v>
      </c>
      <c r="K1198" s="42">
        <v>14</v>
      </c>
      <c r="L1198" s="42">
        <v>14</v>
      </c>
      <c r="M1198" s="40">
        <v>0</v>
      </c>
      <c r="N1198" s="40">
        <v>0</v>
      </c>
      <c r="O1198" s="38">
        <v>1</v>
      </c>
      <c r="Q1198" s="2"/>
      <c r="R1198" s="2"/>
      <c r="T1198" s="2"/>
      <c r="U1198" s="2"/>
      <c r="V1198" s="2"/>
      <c r="W1198" s="2"/>
      <c r="X1198" s="36"/>
      <c r="Y1198" s="35"/>
      <c r="Z1198" s="35"/>
      <c r="AA1198" s="2"/>
      <c r="AB1198" s="37"/>
      <c r="AC1198" s="37"/>
      <c r="AD1198" s="35"/>
      <c r="AE1198" s="39"/>
    </row>
    <row r="1199" spans="1:31">
      <c r="A1199" s="39" t="s">
        <v>33</v>
      </c>
      <c r="B1199" s="38">
        <v>927731</v>
      </c>
      <c r="C1199" s="38">
        <v>541477</v>
      </c>
      <c r="D1199" s="38" t="s">
        <v>23</v>
      </c>
      <c r="E1199" s="38" t="s">
        <v>27</v>
      </c>
      <c r="F1199" s="41" t="s">
        <v>24</v>
      </c>
      <c r="G1199" s="43">
        <v>36886</v>
      </c>
      <c r="H1199" s="40">
        <v>-30000</v>
      </c>
      <c r="I1199" s="40">
        <v>-29807.960299999999</v>
      </c>
      <c r="J1199" s="38">
        <v>0.99359867610656005</v>
      </c>
      <c r="K1199" s="42">
        <v>14</v>
      </c>
      <c r="L1199" s="42">
        <v>14</v>
      </c>
      <c r="M1199" s="40">
        <v>0</v>
      </c>
      <c r="N1199" s="40">
        <v>0</v>
      </c>
      <c r="O1199" s="38">
        <v>1</v>
      </c>
      <c r="Q1199" s="2"/>
      <c r="R1199" s="2"/>
      <c r="T1199" s="2"/>
      <c r="U1199" s="2"/>
      <c r="V1199" s="2"/>
      <c r="W1199" s="2"/>
      <c r="X1199" s="36"/>
      <c r="Y1199" s="35"/>
      <c r="Z1199" s="35"/>
      <c r="AA1199" s="2"/>
      <c r="AB1199" s="37"/>
      <c r="AC1199" s="37"/>
      <c r="AD1199" s="35"/>
      <c r="AE1199" s="39"/>
    </row>
    <row r="1200" spans="1:31">
      <c r="A1200" s="39" t="s">
        <v>32</v>
      </c>
      <c r="B1200" s="38">
        <v>928035</v>
      </c>
      <c r="C1200" s="38">
        <v>541786</v>
      </c>
      <c r="D1200" s="38" t="s">
        <v>23</v>
      </c>
      <c r="E1200" s="38" t="s">
        <v>26</v>
      </c>
      <c r="F1200" s="41" t="s">
        <v>24</v>
      </c>
      <c r="G1200" s="43">
        <v>36882</v>
      </c>
      <c r="H1200" s="40">
        <v>5000</v>
      </c>
      <c r="I1200" s="40">
        <v>4967.9934000000003</v>
      </c>
      <c r="J1200" s="38">
        <v>0.99359867610656005</v>
      </c>
      <c r="K1200" s="42">
        <v>10.725</v>
      </c>
      <c r="L1200" s="42">
        <v>16</v>
      </c>
      <c r="M1200" s="40">
        <v>0</v>
      </c>
      <c r="N1200" s="40">
        <v>-26206.165099999998</v>
      </c>
      <c r="O1200" s="38">
        <v>1</v>
      </c>
      <c r="Q1200" s="2"/>
      <c r="R1200" s="2"/>
      <c r="T1200" s="2"/>
      <c r="U1200" s="2"/>
      <c r="V1200" s="2"/>
      <c r="W1200" s="2"/>
      <c r="X1200" s="36"/>
      <c r="Y1200" s="35"/>
      <c r="Z1200" s="35"/>
      <c r="AA1200" s="2"/>
      <c r="AB1200" s="37"/>
      <c r="AC1200" s="37"/>
      <c r="AD1200" s="35"/>
      <c r="AE1200" s="39"/>
    </row>
    <row r="1201" spans="1:31">
      <c r="A1201" s="39" t="s">
        <v>32</v>
      </c>
      <c r="B1201" s="38">
        <v>928035</v>
      </c>
      <c r="C1201" s="38">
        <v>541786</v>
      </c>
      <c r="D1201" s="38" t="s">
        <v>23</v>
      </c>
      <c r="E1201" s="38" t="s">
        <v>26</v>
      </c>
      <c r="F1201" s="41" t="s">
        <v>24</v>
      </c>
      <c r="G1201" s="43">
        <v>36883</v>
      </c>
      <c r="H1201" s="40">
        <v>5000</v>
      </c>
      <c r="I1201" s="40">
        <v>4967.9934000000003</v>
      </c>
      <c r="J1201" s="38">
        <v>0.99359867610656005</v>
      </c>
      <c r="K1201" s="42">
        <v>14</v>
      </c>
      <c r="L1201" s="42">
        <v>16</v>
      </c>
      <c r="M1201" s="40">
        <v>0</v>
      </c>
      <c r="N1201" s="40">
        <v>-9935.9868000000006</v>
      </c>
      <c r="O1201" s="38">
        <v>1</v>
      </c>
      <c r="Q1201" s="2"/>
      <c r="R1201" s="2"/>
      <c r="T1201" s="2"/>
      <c r="U1201" s="2"/>
      <c r="V1201" s="2"/>
      <c r="W1201" s="2"/>
      <c r="X1201" s="36"/>
      <c r="Y1201" s="35"/>
      <c r="Z1201" s="35"/>
      <c r="AA1201" s="2"/>
      <c r="AB1201" s="37"/>
      <c r="AC1201" s="37"/>
      <c r="AD1201" s="35"/>
      <c r="AE1201" s="39"/>
    </row>
    <row r="1202" spans="1:31">
      <c r="A1202" s="39" t="s">
        <v>32</v>
      </c>
      <c r="B1202" s="38">
        <v>928035</v>
      </c>
      <c r="C1202" s="38">
        <v>541786</v>
      </c>
      <c r="D1202" s="38" t="s">
        <v>23</v>
      </c>
      <c r="E1202" s="38" t="s">
        <v>26</v>
      </c>
      <c r="F1202" s="41" t="s">
        <v>24</v>
      </c>
      <c r="G1202" s="43">
        <v>36884</v>
      </c>
      <c r="H1202" s="40">
        <v>5000</v>
      </c>
      <c r="I1202" s="40">
        <v>4967.9934000000003</v>
      </c>
      <c r="J1202" s="38">
        <v>0.99359867610656005</v>
      </c>
      <c r="K1202" s="42">
        <v>14</v>
      </c>
      <c r="L1202" s="42">
        <v>16</v>
      </c>
      <c r="M1202" s="40">
        <v>0</v>
      </c>
      <c r="N1202" s="40">
        <v>-9935.9868000000006</v>
      </c>
      <c r="Q1202" s="2"/>
      <c r="R1202" s="2"/>
      <c r="T1202" s="2"/>
      <c r="U1202" s="2"/>
      <c r="V1202" s="2"/>
      <c r="W1202" s="2"/>
      <c r="X1202" s="36"/>
      <c r="Y1202" s="35"/>
      <c r="Z1202" s="35"/>
      <c r="AA1202" s="2"/>
      <c r="AB1202" s="37"/>
      <c r="AC1202" s="37"/>
      <c r="AD1202" s="35"/>
      <c r="AE1202" s="39"/>
    </row>
    <row r="1203" spans="1:31">
      <c r="A1203" s="39" t="s">
        <v>32</v>
      </c>
      <c r="B1203" s="38">
        <v>928035</v>
      </c>
      <c r="C1203" s="38">
        <v>541786</v>
      </c>
      <c r="D1203" s="38" t="s">
        <v>23</v>
      </c>
      <c r="E1203" s="38" t="s">
        <v>26</v>
      </c>
      <c r="F1203" s="41" t="s">
        <v>24</v>
      </c>
      <c r="G1203" s="43">
        <v>36885</v>
      </c>
      <c r="H1203" s="40">
        <v>5000</v>
      </c>
      <c r="I1203" s="40">
        <v>4967.9934000000003</v>
      </c>
      <c r="J1203" s="38">
        <v>0.99359867610656005</v>
      </c>
      <c r="K1203" s="42">
        <v>14</v>
      </c>
      <c r="L1203" s="42">
        <v>16</v>
      </c>
      <c r="M1203" s="40">
        <v>0</v>
      </c>
      <c r="N1203" s="40">
        <v>-9935.9868000000006</v>
      </c>
      <c r="Q1203" s="2"/>
      <c r="R1203" s="2"/>
      <c r="T1203" s="2"/>
      <c r="U1203" s="2"/>
      <c r="V1203" s="2"/>
      <c r="W1203" s="2"/>
      <c r="X1203" s="36"/>
      <c r="Y1203" s="35"/>
      <c r="Z1203" s="35"/>
      <c r="AA1203" s="2"/>
      <c r="AB1203" s="37"/>
      <c r="AC1203" s="37"/>
      <c r="AD1203" s="35"/>
      <c r="AE1203" s="39"/>
    </row>
    <row r="1204" spans="1:31">
      <c r="A1204" s="39" t="s">
        <v>32</v>
      </c>
      <c r="B1204" s="38">
        <v>928035</v>
      </c>
      <c r="C1204" s="38">
        <v>541786</v>
      </c>
      <c r="D1204" s="38" t="s">
        <v>23</v>
      </c>
      <c r="E1204" s="38" t="s">
        <v>26</v>
      </c>
      <c r="F1204" s="41" t="s">
        <v>24</v>
      </c>
      <c r="G1204" s="43">
        <v>36886</v>
      </c>
      <c r="H1204" s="40">
        <v>5000</v>
      </c>
      <c r="I1204" s="40">
        <v>4967.9934000000003</v>
      </c>
      <c r="J1204" s="38">
        <v>0.99359867610656005</v>
      </c>
      <c r="K1204" s="42">
        <v>14</v>
      </c>
      <c r="L1204" s="42">
        <v>16</v>
      </c>
      <c r="M1204" s="40">
        <v>0</v>
      </c>
      <c r="N1204" s="40">
        <v>-9935.9868000000006</v>
      </c>
      <c r="Q1204" s="2"/>
      <c r="R1204" s="2"/>
      <c r="T1204" s="2"/>
      <c r="U1204" s="2"/>
      <c r="V1204" s="2"/>
      <c r="W1204" s="2"/>
      <c r="X1204" s="36"/>
      <c r="Y1204" s="35"/>
      <c r="Z1204" s="35"/>
      <c r="AA1204" s="2"/>
      <c r="AB1204" s="37"/>
      <c r="AC1204" s="37"/>
      <c r="AD1204" s="35"/>
      <c r="AE1204" s="39"/>
    </row>
    <row r="1205" spans="1:31">
      <c r="A1205" s="39" t="s">
        <v>32</v>
      </c>
      <c r="B1205" s="38">
        <v>928053</v>
      </c>
      <c r="C1205" s="38">
        <v>541804</v>
      </c>
      <c r="D1205" s="38" t="s">
        <v>23</v>
      </c>
      <c r="E1205" s="38" t="s">
        <v>26</v>
      </c>
      <c r="F1205" s="41" t="s">
        <v>24</v>
      </c>
      <c r="G1205" s="43">
        <v>36882</v>
      </c>
      <c r="H1205" s="40">
        <v>10000</v>
      </c>
      <c r="I1205" s="40">
        <v>9935.9868000000006</v>
      </c>
      <c r="J1205" s="38">
        <v>0.99359867610656005</v>
      </c>
      <c r="K1205" s="42">
        <v>10.725</v>
      </c>
      <c r="L1205" s="42">
        <v>14.49</v>
      </c>
      <c r="M1205" s="40">
        <v>0</v>
      </c>
      <c r="N1205" s="40">
        <v>-37408.9902</v>
      </c>
      <c r="Q1205" s="2"/>
      <c r="R1205" s="2"/>
      <c r="T1205" s="2"/>
      <c r="U1205" s="2"/>
      <c r="V1205" s="2"/>
      <c r="W1205" s="2"/>
      <c r="X1205" s="36"/>
      <c r="Y1205" s="35"/>
      <c r="Z1205" s="35"/>
      <c r="AA1205" s="2"/>
      <c r="AB1205" s="37"/>
      <c r="AC1205" s="37"/>
      <c r="AD1205" s="35"/>
      <c r="AE1205" s="39"/>
    </row>
    <row r="1206" spans="1:31">
      <c r="A1206" s="39" t="s">
        <v>32</v>
      </c>
      <c r="B1206" s="38">
        <v>928053</v>
      </c>
      <c r="C1206" s="38">
        <v>541804</v>
      </c>
      <c r="D1206" s="38" t="s">
        <v>23</v>
      </c>
      <c r="E1206" s="38" t="s">
        <v>26</v>
      </c>
      <c r="F1206" s="41" t="s">
        <v>24</v>
      </c>
      <c r="G1206" s="43">
        <v>36883</v>
      </c>
      <c r="H1206" s="40">
        <v>10000</v>
      </c>
      <c r="I1206" s="40">
        <v>9935.9868000000006</v>
      </c>
      <c r="J1206" s="38">
        <v>0.99359867610656005</v>
      </c>
      <c r="K1206" s="42">
        <v>14</v>
      </c>
      <c r="L1206" s="42">
        <v>14.49</v>
      </c>
      <c r="M1206" s="40">
        <v>0</v>
      </c>
      <c r="N1206" s="40">
        <v>-4868.6334999999999</v>
      </c>
      <c r="Q1206" s="2"/>
      <c r="R1206" s="2"/>
      <c r="T1206" s="2"/>
      <c r="U1206" s="2"/>
      <c r="V1206" s="2"/>
      <c r="W1206" s="2"/>
      <c r="X1206" s="36"/>
      <c r="Y1206" s="35"/>
      <c r="Z1206" s="35"/>
      <c r="AA1206" s="2"/>
      <c r="AB1206" s="37"/>
      <c r="AC1206" s="37"/>
      <c r="AD1206" s="35"/>
      <c r="AE1206" s="39"/>
    </row>
    <row r="1207" spans="1:31">
      <c r="A1207" s="39" t="s">
        <v>32</v>
      </c>
      <c r="B1207" s="38">
        <v>928053</v>
      </c>
      <c r="C1207" s="38">
        <v>541804</v>
      </c>
      <c r="D1207" s="38" t="s">
        <v>23</v>
      </c>
      <c r="E1207" s="38" t="s">
        <v>26</v>
      </c>
      <c r="F1207" s="41" t="s">
        <v>24</v>
      </c>
      <c r="G1207" s="43">
        <v>36884</v>
      </c>
      <c r="H1207" s="40">
        <v>10000</v>
      </c>
      <c r="I1207" s="40">
        <v>9935.9868000000006</v>
      </c>
      <c r="J1207" s="38">
        <v>0.99359867610656005</v>
      </c>
      <c r="K1207" s="42">
        <v>14</v>
      </c>
      <c r="L1207" s="42">
        <v>14.49</v>
      </c>
      <c r="M1207" s="40">
        <v>0</v>
      </c>
      <c r="N1207" s="40">
        <v>-4868.6334999999999</v>
      </c>
      <c r="Q1207" s="2"/>
      <c r="R1207" s="2"/>
      <c r="T1207" s="2"/>
      <c r="U1207" s="2"/>
      <c r="V1207" s="2"/>
      <c r="W1207" s="2"/>
      <c r="X1207" s="36"/>
      <c r="Y1207" s="35"/>
      <c r="Z1207" s="35"/>
      <c r="AA1207" s="2"/>
      <c r="AB1207" s="37"/>
      <c r="AC1207" s="37"/>
      <c r="AD1207" s="35"/>
      <c r="AE1207" s="39"/>
    </row>
    <row r="1208" spans="1:31">
      <c r="A1208" s="39" t="s">
        <v>32</v>
      </c>
      <c r="B1208" s="38">
        <v>928053</v>
      </c>
      <c r="C1208" s="38">
        <v>541804</v>
      </c>
      <c r="D1208" s="38" t="s">
        <v>23</v>
      </c>
      <c r="E1208" s="38" t="s">
        <v>26</v>
      </c>
      <c r="F1208" s="41" t="s">
        <v>24</v>
      </c>
      <c r="G1208" s="43">
        <v>36885</v>
      </c>
      <c r="H1208" s="40">
        <v>10000</v>
      </c>
      <c r="I1208" s="40">
        <v>9935.9868000000006</v>
      </c>
      <c r="J1208" s="38">
        <v>0.99359867610656005</v>
      </c>
      <c r="K1208" s="42">
        <v>14</v>
      </c>
      <c r="L1208" s="42">
        <v>14.49</v>
      </c>
      <c r="M1208" s="40">
        <v>0</v>
      </c>
      <c r="N1208" s="40">
        <v>-4868.6334999999999</v>
      </c>
      <c r="Q1208" s="2"/>
      <c r="R1208" s="2"/>
      <c r="T1208" s="2"/>
      <c r="U1208" s="2"/>
      <c r="V1208" s="2"/>
      <c r="W1208" s="2"/>
      <c r="X1208" s="36"/>
      <c r="Y1208" s="35"/>
      <c r="Z1208" s="35"/>
      <c r="AA1208" s="2"/>
      <c r="AB1208" s="37"/>
      <c r="AC1208" s="37"/>
      <c r="AD1208" s="35"/>
      <c r="AE1208" s="39"/>
    </row>
    <row r="1209" spans="1:31">
      <c r="A1209" s="39" t="s">
        <v>32</v>
      </c>
      <c r="B1209" s="38">
        <v>928053</v>
      </c>
      <c r="C1209" s="38">
        <v>541804</v>
      </c>
      <c r="D1209" s="38" t="s">
        <v>23</v>
      </c>
      <c r="E1209" s="38" t="s">
        <v>26</v>
      </c>
      <c r="F1209" s="41" t="s">
        <v>24</v>
      </c>
      <c r="G1209" s="43">
        <v>36886</v>
      </c>
      <c r="H1209" s="40">
        <v>10000</v>
      </c>
      <c r="I1209" s="40">
        <v>9935.9868000000006</v>
      </c>
      <c r="J1209" s="38">
        <v>0.99359867610656005</v>
      </c>
      <c r="K1209" s="42">
        <v>14</v>
      </c>
      <c r="L1209" s="42">
        <v>14.49</v>
      </c>
      <c r="M1209" s="40">
        <v>0</v>
      </c>
      <c r="N1209" s="40">
        <v>-4868.6334999999999</v>
      </c>
      <c r="Q1209" s="2"/>
      <c r="R1209" s="2"/>
      <c r="T1209" s="2"/>
      <c r="U1209" s="2"/>
      <c r="V1209" s="2"/>
      <c r="W1209" s="2"/>
      <c r="X1209" s="36"/>
      <c r="Y1209" s="35"/>
      <c r="Z1209" s="35"/>
      <c r="AA1209" s="2"/>
      <c r="AB1209" s="37"/>
      <c r="AC1209" s="37"/>
      <c r="AD1209" s="35"/>
      <c r="AE1209" s="39"/>
    </row>
    <row r="1210" spans="1:31">
      <c r="A1210" s="39" t="s">
        <v>32</v>
      </c>
      <c r="B1210" s="38">
        <v>928141</v>
      </c>
      <c r="C1210" s="38">
        <v>541880</v>
      </c>
      <c r="D1210" s="38" t="s">
        <v>23</v>
      </c>
      <c r="E1210" s="38" t="s">
        <v>26</v>
      </c>
      <c r="F1210" s="41" t="s">
        <v>24</v>
      </c>
      <c r="G1210" s="43">
        <v>36882</v>
      </c>
      <c r="H1210" s="40">
        <v>10000</v>
      </c>
      <c r="I1210" s="40">
        <v>9935.9868000000006</v>
      </c>
      <c r="J1210" s="38">
        <v>0.99359867610656005</v>
      </c>
      <c r="K1210" s="42">
        <v>10.725</v>
      </c>
      <c r="L1210" s="42">
        <v>13.75</v>
      </c>
      <c r="M1210" s="40">
        <v>0</v>
      </c>
      <c r="N1210" s="40">
        <v>-30056.36</v>
      </c>
      <c r="Q1210" s="2"/>
      <c r="R1210" s="2"/>
      <c r="T1210" s="2"/>
      <c r="U1210" s="2"/>
      <c r="V1210" s="2"/>
      <c r="W1210" s="2"/>
      <c r="X1210" s="36"/>
      <c r="Y1210" s="35"/>
      <c r="Z1210" s="35"/>
      <c r="AA1210" s="2"/>
      <c r="AB1210" s="37"/>
      <c r="AC1210" s="37"/>
      <c r="AD1210" s="35"/>
      <c r="AE1210" s="39"/>
    </row>
    <row r="1211" spans="1:31">
      <c r="A1211" s="39" t="s">
        <v>32</v>
      </c>
      <c r="B1211" s="38">
        <v>928141</v>
      </c>
      <c r="C1211" s="38">
        <v>541880</v>
      </c>
      <c r="D1211" s="38" t="s">
        <v>23</v>
      </c>
      <c r="E1211" s="38" t="s">
        <v>26</v>
      </c>
      <c r="F1211" s="41" t="s">
        <v>24</v>
      </c>
      <c r="G1211" s="43">
        <v>36883</v>
      </c>
      <c r="H1211" s="40">
        <v>10000</v>
      </c>
      <c r="I1211" s="40">
        <v>9935.9868000000006</v>
      </c>
      <c r="J1211" s="38">
        <v>0.99359867610656005</v>
      </c>
      <c r="K1211" s="42">
        <v>14</v>
      </c>
      <c r="L1211" s="42">
        <v>13.75</v>
      </c>
      <c r="M1211" s="40">
        <v>0</v>
      </c>
      <c r="N1211" s="40">
        <v>2483.9967000000001</v>
      </c>
      <c r="Q1211" s="2"/>
      <c r="R1211" s="2"/>
      <c r="T1211" s="2"/>
      <c r="U1211" s="2"/>
      <c r="V1211" s="2"/>
      <c r="W1211" s="2"/>
      <c r="X1211" s="36"/>
      <c r="Y1211" s="35"/>
      <c r="Z1211" s="35"/>
      <c r="AA1211" s="2"/>
      <c r="AB1211" s="37"/>
      <c r="AC1211" s="37"/>
      <c r="AD1211" s="35"/>
      <c r="AE1211" s="39"/>
    </row>
    <row r="1212" spans="1:31">
      <c r="A1212" s="39" t="s">
        <v>32</v>
      </c>
      <c r="B1212" s="38">
        <v>928141</v>
      </c>
      <c r="C1212" s="38">
        <v>541880</v>
      </c>
      <c r="D1212" s="38" t="s">
        <v>23</v>
      </c>
      <c r="E1212" s="38" t="s">
        <v>26</v>
      </c>
      <c r="F1212" s="41" t="s">
        <v>24</v>
      </c>
      <c r="G1212" s="43">
        <v>36884</v>
      </c>
      <c r="H1212" s="40">
        <v>10000</v>
      </c>
      <c r="I1212" s="40">
        <v>9935.9868000000006</v>
      </c>
      <c r="J1212" s="38">
        <v>0.99359867610656005</v>
      </c>
      <c r="K1212" s="42">
        <v>14</v>
      </c>
      <c r="L1212" s="42">
        <v>13.75</v>
      </c>
      <c r="M1212" s="40">
        <v>0</v>
      </c>
      <c r="N1212" s="40">
        <v>2483.9967000000001</v>
      </c>
      <c r="Q1212" s="2"/>
      <c r="R1212" s="2"/>
      <c r="T1212" s="2"/>
      <c r="U1212" s="2"/>
      <c r="V1212" s="2"/>
      <c r="W1212" s="2"/>
      <c r="X1212" s="36"/>
      <c r="Y1212" s="35"/>
      <c r="Z1212" s="35"/>
      <c r="AA1212" s="2"/>
      <c r="AB1212" s="37"/>
      <c r="AC1212" s="37"/>
      <c r="AD1212" s="35"/>
      <c r="AE1212" s="39"/>
    </row>
    <row r="1213" spans="1:31">
      <c r="A1213" s="39" t="s">
        <v>32</v>
      </c>
      <c r="B1213" s="38">
        <v>928141</v>
      </c>
      <c r="C1213" s="38">
        <v>541880</v>
      </c>
      <c r="D1213" s="38" t="s">
        <v>23</v>
      </c>
      <c r="E1213" s="38" t="s">
        <v>26</v>
      </c>
      <c r="F1213" s="41" t="s">
        <v>24</v>
      </c>
      <c r="G1213" s="43">
        <v>36885</v>
      </c>
      <c r="H1213" s="40">
        <v>10000</v>
      </c>
      <c r="I1213" s="40">
        <v>9935.9868000000006</v>
      </c>
      <c r="J1213" s="38">
        <v>0.99359867610656005</v>
      </c>
      <c r="K1213" s="42">
        <v>14</v>
      </c>
      <c r="L1213" s="42">
        <v>13.75</v>
      </c>
      <c r="M1213" s="40">
        <v>0</v>
      </c>
      <c r="N1213" s="40">
        <v>2483.9967000000001</v>
      </c>
      <c r="Q1213" s="2"/>
      <c r="R1213" s="2"/>
      <c r="T1213" s="2"/>
      <c r="U1213" s="2"/>
      <c r="V1213" s="2"/>
      <c r="W1213" s="2"/>
      <c r="X1213" s="36"/>
      <c r="Y1213" s="35"/>
      <c r="Z1213" s="35"/>
      <c r="AA1213" s="2"/>
      <c r="AB1213" s="37"/>
      <c r="AC1213" s="37"/>
      <c r="AD1213" s="35"/>
      <c r="AE1213" s="39"/>
    </row>
    <row r="1214" spans="1:31">
      <c r="A1214" s="39" t="s">
        <v>32</v>
      </c>
      <c r="B1214" s="38">
        <v>928141</v>
      </c>
      <c r="C1214" s="38">
        <v>541880</v>
      </c>
      <c r="D1214" s="38" t="s">
        <v>23</v>
      </c>
      <c r="E1214" s="38" t="s">
        <v>26</v>
      </c>
      <c r="F1214" s="41" t="s">
        <v>24</v>
      </c>
      <c r="G1214" s="43">
        <v>36886</v>
      </c>
      <c r="H1214" s="40">
        <v>10000</v>
      </c>
      <c r="I1214" s="40">
        <v>9935.9868000000006</v>
      </c>
      <c r="J1214" s="38">
        <v>0.99359867610656005</v>
      </c>
      <c r="K1214" s="42">
        <v>14</v>
      </c>
      <c r="L1214" s="42">
        <v>13.75</v>
      </c>
      <c r="M1214" s="40">
        <v>0</v>
      </c>
      <c r="N1214" s="40">
        <v>2483.9967000000001</v>
      </c>
      <c r="Q1214" s="2"/>
      <c r="R1214" s="2"/>
      <c r="T1214" s="2"/>
      <c r="U1214" s="2"/>
      <c r="V1214" s="2"/>
      <c r="W1214" s="2"/>
      <c r="X1214" s="36"/>
      <c r="Y1214" s="35"/>
      <c r="Z1214" s="35"/>
      <c r="AA1214" s="2"/>
      <c r="AB1214" s="37"/>
      <c r="AC1214" s="37"/>
      <c r="AD1214" s="35"/>
      <c r="AE1214" s="39"/>
    </row>
    <row r="1215" spans="1:31">
      <c r="A1215" s="39" t="s">
        <v>30</v>
      </c>
      <c r="B1215" s="38">
        <v>928325</v>
      </c>
      <c r="C1215" s="38">
        <v>542034</v>
      </c>
      <c r="D1215" s="38" t="s">
        <v>23</v>
      </c>
      <c r="E1215" s="38" t="s">
        <v>35</v>
      </c>
      <c r="F1215" s="41" t="s">
        <v>24</v>
      </c>
      <c r="G1215" s="43">
        <v>36882</v>
      </c>
      <c r="H1215" s="40">
        <v>-50000</v>
      </c>
      <c r="I1215" s="40">
        <v>-49679.933799999999</v>
      </c>
      <c r="J1215" s="38">
        <v>0.99359867610656005</v>
      </c>
      <c r="K1215" s="42">
        <v>10.725</v>
      </c>
      <c r="L1215" s="42">
        <v>10.725</v>
      </c>
      <c r="M1215" s="40">
        <v>0</v>
      </c>
      <c r="N1215" s="40">
        <v>0</v>
      </c>
      <c r="Q1215" s="2"/>
      <c r="R1215" s="2"/>
      <c r="T1215" s="2"/>
      <c r="U1215" s="2"/>
      <c r="V1215" s="2"/>
      <c r="W1215" s="2"/>
      <c r="X1215" s="36"/>
      <c r="Y1215" s="35"/>
      <c r="Z1215" s="35"/>
      <c r="AA1215" s="2"/>
      <c r="AB1215" s="37"/>
      <c r="AC1215" s="37"/>
      <c r="AD1215" s="35"/>
      <c r="AE1215" s="39"/>
    </row>
    <row r="1216" spans="1:31">
      <c r="A1216" s="39" t="s">
        <v>34</v>
      </c>
      <c r="B1216" s="38">
        <v>928342</v>
      </c>
      <c r="C1216" s="38">
        <v>542055</v>
      </c>
      <c r="D1216" s="38" t="s">
        <v>23</v>
      </c>
      <c r="E1216" s="38" t="s">
        <v>35</v>
      </c>
      <c r="F1216" s="41" t="s">
        <v>24</v>
      </c>
      <c r="G1216" s="43">
        <v>36882</v>
      </c>
      <c r="H1216" s="40">
        <v>50000</v>
      </c>
      <c r="I1216" s="40">
        <v>49679.933799999999</v>
      </c>
      <c r="J1216" s="38">
        <v>0.99359867610656005</v>
      </c>
      <c r="K1216" s="42">
        <v>10.725</v>
      </c>
      <c r="L1216" s="42">
        <v>10.725</v>
      </c>
      <c r="M1216" s="40">
        <v>0</v>
      </c>
      <c r="N1216" s="40">
        <v>0</v>
      </c>
      <c r="Q1216" s="2"/>
      <c r="R1216" s="2"/>
      <c r="T1216" s="2"/>
      <c r="U1216" s="2"/>
      <c r="V1216" s="2"/>
      <c r="W1216" s="2"/>
      <c r="X1216" s="36"/>
      <c r="Y1216" s="35"/>
      <c r="Z1216" s="35"/>
      <c r="AA1216" s="2"/>
      <c r="AB1216" s="37"/>
      <c r="AC1216" s="37"/>
      <c r="AD1216" s="35"/>
      <c r="AE1216" s="39"/>
    </row>
    <row r="1217" spans="1:31">
      <c r="A1217" s="39" t="s">
        <v>32</v>
      </c>
      <c r="B1217" s="38">
        <v>928348</v>
      </c>
      <c r="C1217" s="38">
        <v>542071</v>
      </c>
      <c r="D1217" s="38" t="s">
        <v>23</v>
      </c>
      <c r="E1217" s="38" t="s">
        <v>26</v>
      </c>
      <c r="F1217" s="41" t="s">
        <v>24</v>
      </c>
      <c r="G1217" s="43">
        <v>36882</v>
      </c>
      <c r="H1217" s="40">
        <v>10000</v>
      </c>
      <c r="I1217" s="40">
        <v>9935.9868000000006</v>
      </c>
      <c r="J1217" s="38">
        <v>0.99359867610656005</v>
      </c>
      <c r="K1217" s="42">
        <v>10.725</v>
      </c>
      <c r="L1217" s="42">
        <v>14.59</v>
      </c>
      <c r="M1217" s="40">
        <v>0</v>
      </c>
      <c r="N1217" s="40">
        <v>-38402.588799999998</v>
      </c>
      <c r="Q1217" s="2"/>
      <c r="R1217" s="2"/>
      <c r="T1217" s="2"/>
      <c r="U1217" s="2"/>
      <c r="V1217" s="2"/>
      <c r="W1217" s="2"/>
      <c r="X1217" s="36"/>
      <c r="Y1217" s="35"/>
      <c r="Z1217" s="35"/>
      <c r="AA1217" s="2"/>
      <c r="AB1217" s="37"/>
      <c r="AC1217" s="37"/>
      <c r="AD1217" s="35"/>
      <c r="AE1217" s="39"/>
    </row>
    <row r="1218" spans="1:31">
      <c r="A1218" s="39" t="s">
        <v>32</v>
      </c>
      <c r="B1218" s="38">
        <v>928348</v>
      </c>
      <c r="C1218" s="38">
        <v>542071</v>
      </c>
      <c r="D1218" s="38" t="s">
        <v>23</v>
      </c>
      <c r="E1218" s="38" t="s">
        <v>26</v>
      </c>
      <c r="F1218" s="41" t="s">
        <v>24</v>
      </c>
      <c r="G1218" s="43">
        <v>36883</v>
      </c>
      <c r="H1218" s="40">
        <v>10000</v>
      </c>
      <c r="I1218" s="40">
        <v>9935.9868000000006</v>
      </c>
      <c r="J1218" s="38">
        <v>0.99359867610656005</v>
      </c>
      <c r="K1218" s="42">
        <v>14</v>
      </c>
      <c r="L1218" s="42">
        <v>14.59</v>
      </c>
      <c r="M1218" s="40">
        <v>0</v>
      </c>
      <c r="N1218" s="40">
        <v>-5862.2322000000004</v>
      </c>
      <c r="Q1218" s="2"/>
      <c r="R1218" s="2"/>
      <c r="T1218" s="2"/>
      <c r="U1218" s="2"/>
      <c r="V1218" s="2"/>
      <c r="W1218" s="2"/>
      <c r="X1218" s="36"/>
      <c r="Y1218" s="35"/>
      <c r="Z1218" s="35"/>
      <c r="AA1218" s="2"/>
      <c r="AB1218" s="37"/>
      <c r="AC1218" s="37"/>
      <c r="AD1218" s="35"/>
      <c r="AE1218" s="39"/>
    </row>
    <row r="1219" spans="1:31">
      <c r="A1219" s="39" t="s">
        <v>32</v>
      </c>
      <c r="B1219" s="38">
        <v>928348</v>
      </c>
      <c r="C1219" s="38">
        <v>542071</v>
      </c>
      <c r="D1219" s="38" t="s">
        <v>23</v>
      </c>
      <c r="E1219" s="38" t="s">
        <v>26</v>
      </c>
      <c r="F1219" s="41" t="s">
        <v>24</v>
      </c>
      <c r="G1219" s="43">
        <v>36884</v>
      </c>
      <c r="H1219" s="40">
        <v>10000</v>
      </c>
      <c r="I1219" s="40">
        <v>9935.9868000000006</v>
      </c>
      <c r="J1219" s="38">
        <v>0.99359867610656005</v>
      </c>
      <c r="K1219" s="42">
        <v>14</v>
      </c>
      <c r="L1219" s="42">
        <v>14.59</v>
      </c>
      <c r="M1219" s="40">
        <v>0</v>
      </c>
      <c r="N1219" s="40">
        <v>-5862.2322000000004</v>
      </c>
      <c r="Q1219" s="2"/>
      <c r="R1219" s="2"/>
      <c r="T1219" s="2"/>
      <c r="U1219" s="2"/>
      <c r="V1219" s="2"/>
      <c r="W1219" s="2"/>
      <c r="X1219" s="36"/>
      <c r="Y1219" s="35"/>
      <c r="Z1219" s="35"/>
      <c r="AA1219" s="2"/>
      <c r="AB1219" s="37"/>
      <c r="AC1219" s="37"/>
      <c r="AD1219" s="35"/>
      <c r="AE1219" s="39"/>
    </row>
    <row r="1220" spans="1:31">
      <c r="A1220" s="39" t="s">
        <v>32</v>
      </c>
      <c r="B1220" s="38">
        <v>928348</v>
      </c>
      <c r="C1220" s="38">
        <v>542071</v>
      </c>
      <c r="D1220" s="38" t="s">
        <v>23</v>
      </c>
      <c r="E1220" s="38" t="s">
        <v>26</v>
      </c>
      <c r="F1220" s="41" t="s">
        <v>24</v>
      </c>
      <c r="G1220" s="43">
        <v>36885</v>
      </c>
      <c r="H1220" s="40">
        <v>10000</v>
      </c>
      <c r="I1220" s="40">
        <v>9935.9868000000006</v>
      </c>
      <c r="J1220" s="38">
        <v>0.99359867610656005</v>
      </c>
      <c r="K1220" s="42">
        <v>14</v>
      </c>
      <c r="L1220" s="42">
        <v>14.59</v>
      </c>
      <c r="M1220" s="40">
        <v>0</v>
      </c>
      <c r="N1220" s="40">
        <v>-5862.2322000000004</v>
      </c>
      <c r="Q1220" s="2"/>
      <c r="R1220" s="2"/>
      <c r="T1220" s="2"/>
      <c r="U1220" s="2"/>
      <c r="V1220" s="2"/>
      <c r="W1220" s="2"/>
      <c r="X1220" s="36"/>
      <c r="Y1220" s="35"/>
      <c r="Z1220" s="35"/>
      <c r="AA1220" s="2"/>
      <c r="AB1220" s="37"/>
      <c r="AC1220" s="37"/>
      <c r="AD1220" s="35"/>
      <c r="AE1220" s="39"/>
    </row>
    <row r="1221" spans="1:31">
      <c r="A1221" s="39" t="s">
        <v>32</v>
      </c>
      <c r="B1221" s="38">
        <v>928348</v>
      </c>
      <c r="C1221" s="38">
        <v>542071</v>
      </c>
      <c r="D1221" s="38" t="s">
        <v>23</v>
      </c>
      <c r="E1221" s="38" t="s">
        <v>26</v>
      </c>
      <c r="F1221" s="41" t="s">
        <v>24</v>
      </c>
      <c r="G1221" s="43">
        <v>36886</v>
      </c>
      <c r="H1221" s="40">
        <v>10000</v>
      </c>
      <c r="I1221" s="40">
        <v>9935.9868000000006</v>
      </c>
      <c r="J1221" s="38">
        <v>0.99359867610656005</v>
      </c>
      <c r="K1221" s="42">
        <v>14</v>
      </c>
      <c r="L1221" s="42">
        <v>14.59</v>
      </c>
      <c r="M1221" s="40">
        <v>0</v>
      </c>
      <c r="N1221" s="40">
        <v>-5862.2322000000004</v>
      </c>
      <c r="Q1221" s="2"/>
      <c r="R1221" s="2"/>
      <c r="T1221" s="2"/>
      <c r="U1221" s="2"/>
      <c r="V1221" s="2"/>
      <c r="W1221" s="2"/>
      <c r="X1221" s="36"/>
      <c r="Y1221" s="35"/>
      <c r="Z1221" s="35"/>
      <c r="AA1221" s="2"/>
      <c r="AB1221" s="37"/>
      <c r="AC1221" s="37"/>
      <c r="AD1221" s="35"/>
      <c r="AE1221" s="39"/>
    </row>
    <row r="1222" spans="1:31">
      <c r="A1222" s="39" t="s">
        <v>32</v>
      </c>
      <c r="B1222" s="38">
        <v>928443</v>
      </c>
      <c r="C1222" s="38">
        <v>542149</v>
      </c>
      <c r="D1222" s="38" t="s">
        <v>23</v>
      </c>
      <c r="E1222" s="38" t="s">
        <v>26</v>
      </c>
      <c r="F1222" s="41" t="s">
        <v>24</v>
      </c>
      <c r="G1222" s="43">
        <v>36882</v>
      </c>
      <c r="H1222" s="40">
        <v>8550</v>
      </c>
      <c r="I1222" s="40">
        <v>8495.2687000000005</v>
      </c>
      <c r="J1222" s="38">
        <v>0.99359867610656005</v>
      </c>
      <c r="K1222" s="42">
        <v>10.725</v>
      </c>
      <c r="L1222" s="42">
        <v>13</v>
      </c>
      <c r="M1222" s="40">
        <v>0</v>
      </c>
      <c r="N1222" s="40">
        <v>-19326.736199999999</v>
      </c>
      <c r="Q1222" s="2"/>
      <c r="R1222" s="2"/>
      <c r="T1222" s="2"/>
      <c r="U1222" s="2"/>
      <c r="V1222" s="2"/>
      <c r="W1222" s="2"/>
      <c r="X1222" s="36"/>
      <c r="Y1222" s="35"/>
      <c r="Z1222" s="35"/>
      <c r="AA1222" s="2"/>
      <c r="AB1222" s="37"/>
      <c r="AC1222" s="37"/>
      <c r="AD1222" s="35"/>
      <c r="AE1222" s="39"/>
    </row>
    <row r="1223" spans="1:31">
      <c r="A1223" s="39" t="s">
        <v>32</v>
      </c>
      <c r="B1223" s="38">
        <v>928443</v>
      </c>
      <c r="C1223" s="38">
        <v>542149</v>
      </c>
      <c r="D1223" s="38" t="s">
        <v>23</v>
      </c>
      <c r="E1223" s="38" t="s">
        <v>26</v>
      </c>
      <c r="F1223" s="41" t="s">
        <v>24</v>
      </c>
      <c r="G1223" s="43">
        <v>36883</v>
      </c>
      <c r="H1223" s="40">
        <v>8550</v>
      </c>
      <c r="I1223" s="40">
        <v>8495.2687000000005</v>
      </c>
      <c r="J1223" s="38">
        <v>0.99359867610656005</v>
      </c>
      <c r="K1223" s="42">
        <v>14</v>
      </c>
      <c r="L1223" s="42">
        <v>13</v>
      </c>
      <c r="M1223" s="40">
        <v>0</v>
      </c>
      <c r="N1223" s="40">
        <v>8495.2687000000005</v>
      </c>
      <c r="Q1223" s="2"/>
      <c r="R1223" s="2"/>
      <c r="T1223" s="2"/>
      <c r="U1223" s="2"/>
      <c r="V1223" s="2"/>
      <c r="W1223" s="2"/>
      <c r="X1223" s="36"/>
      <c r="Y1223" s="35"/>
      <c r="Z1223" s="35"/>
      <c r="AA1223" s="2"/>
      <c r="AB1223" s="37"/>
      <c r="AC1223" s="37"/>
      <c r="AD1223" s="35"/>
      <c r="AE1223" s="39"/>
    </row>
    <row r="1224" spans="1:31">
      <c r="A1224" s="39" t="s">
        <v>32</v>
      </c>
      <c r="B1224" s="38">
        <v>928443</v>
      </c>
      <c r="C1224" s="38">
        <v>542149</v>
      </c>
      <c r="D1224" s="38" t="s">
        <v>23</v>
      </c>
      <c r="E1224" s="38" t="s">
        <v>26</v>
      </c>
      <c r="F1224" s="41" t="s">
        <v>24</v>
      </c>
      <c r="G1224" s="43">
        <v>36884</v>
      </c>
      <c r="H1224" s="40">
        <v>8550</v>
      </c>
      <c r="I1224" s="40">
        <v>8495.2687000000005</v>
      </c>
      <c r="J1224" s="38">
        <v>0.99359867610656005</v>
      </c>
      <c r="K1224" s="42">
        <v>14</v>
      </c>
      <c r="L1224" s="42">
        <v>13</v>
      </c>
      <c r="M1224" s="40">
        <v>0</v>
      </c>
      <c r="N1224" s="40">
        <v>8495.2687000000005</v>
      </c>
      <c r="Q1224" s="2"/>
      <c r="R1224" s="2"/>
      <c r="T1224" s="2"/>
      <c r="U1224" s="2"/>
      <c r="V1224" s="2"/>
      <c r="W1224" s="2"/>
      <c r="X1224" s="36"/>
      <c r="Y1224" s="35"/>
      <c r="Z1224" s="35"/>
      <c r="AA1224" s="2"/>
      <c r="AB1224" s="37"/>
      <c r="AC1224" s="37"/>
      <c r="AD1224" s="35"/>
      <c r="AE1224" s="39"/>
    </row>
    <row r="1225" spans="1:31">
      <c r="A1225" s="39" t="s">
        <v>32</v>
      </c>
      <c r="B1225" s="38">
        <v>928443</v>
      </c>
      <c r="C1225" s="38">
        <v>542149</v>
      </c>
      <c r="D1225" s="38" t="s">
        <v>23</v>
      </c>
      <c r="E1225" s="38" t="s">
        <v>26</v>
      </c>
      <c r="F1225" s="41" t="s">
        <v>24</v>
      </c>
      <c r="G1225" s="43">
        <v>36885</v>
      </c>
      <c r="H1225" s="40">
        <v>8550</v>
      </c>
      <c r="I1225" s="40">
        <v>8495.2687000000005</v>
      </c>
      <c r="J1225" s="38">
        <v>0.99359867610656005</v>
      </c>
      <c r="K1225" s="42">
        <v>14</v>
      </c>
      <c r="L1225" s="42">
        <v>13</v>
      </c>
      <c r="M1225" s="40">
        <v>0</v>
      </c>
      <c r="N1225" s="40">
        <v>8495.2687000000005</v>
      </c>
      <c r="Q1225" s="2"/>
      <c r="R1225" s="2"/>
      <c r="T1225" s="2"/>
      <c r="U1225" s="2"/>
      <c r="V1225" s="2"/>
      <c r="W1225" s="2"/>
      <c r="X1225" s="36"/>
      <c r="Y1225" s="35"/>
      <c r="Z1225" s="35"/>
      <c r="AA1225" s="2"/>
      <c r="AB1225" s="37"/>
      <c r="AC1225" s="37"/>
      <c r="AD1225" s="35"/>
      <c r="AE1225" s="39"/>
    </row>
    <row r="1226" spans="1:31">
      <c r="A1226" s="39" t="s">
        <v>32</v>
      </c>
      <c r="B1226" s="38">
        <v>928443</v>
      </c>
      <c r="C1226" s="38">
        <v>542149</v>
      </c>
      <c r="D1226" s="38" t="s">
        <v>23</v>
      </c>
      <c r="E1226" s="38" t="s">
        <v>26</v>
      </c>
      <c r="F1226" s="41" t="s">
        <v>24</v>
      </c>
      <c r="G1226" s="43">
        <v>36886</v>
      </c>
      <c r="H1226" s="40">
        <v>8550</v>
      </c>
      <c r="I1226" s="40">
        <v>8495.2687000000005</v>
      </c>
      <c r="J1226" s="38">
        <v>0.99359867610656005</v>
      </c>
      <c r="K1226" s="42">
        <v>14</v>
      </c>
      <c r="L1226" s="42">
        <v>13</v>
      </c>
      <c r="M1226" s="40">
        <v>0</v>
      </c>
      <c r="N1226" s="40">
        <v>8495.2687000000005</v>
      </c>
      <c r="Q1226" s="2"/>
      <c r="R1226" s="2"/>
      <c r="T1226" s="2"/>
      <c r="U1226" s="2"/>
      <c r="V1226" s="2"/>
      <c r="W1226" s="2"/>
      <c r="X1226" s="36"/>
      <c r="Y1226" s="35"/>
      <c r="Z1226" s="35"/>
      <c r="AA1226" s="2"/>
      <c r="AB1226" s="37"/>
      <c r="AC1226" s="37"/>
      <c r="AD1226" s="35"/>
      <c r="AE1226" s="39"/>
    </row>
    <row r="1227" spans="1:31">
      <c r="A1227" s="39" t="s">
        <v>32</v>
      </c>
      <c r="B1227" s="38">
        <v>928494</v>
      </c>
      <c r="C1227" s="38">
        <v>542199</v>
      </c>
      <c r="D1227" s="38" t="s">
        <v>23</v>
      </c>
      <c r="E1227" s="38" t="s">
        <v>26</v>
      </c>
      <c r="F1227" s="41" t="s">
        <v>24</v>
      </c>
      <c r="G1227" s="43">
        <v>36882</v>
      </c>
      <c r="H1227" s="40">
        <v>5000</v>
      </c>
      <c r="I1227" s="40">
        <v>4967.9934000000003</v>
      </c>
      <c r="J1227" s="38">
        <v>0.99359867610656005</v>
      </c>
      <c r="K1227" s="42">
        <v>10.725</v>
      </c>
      <c r="L1227" s="42">
        <v>13</v>
      </c>
      <c r="M1227" s="40">
        <v>0</v>
      </c>
      <c r="N1227" s="40">
        <v>-11302.1849</v>
      </c>
      <c r="Q1227" s="2"/>
      <c r="R1227" s="2"/>
      <c r="T1227" s="2"/>
      <c r="U1227" s="2"/>
      <c r="V1227" s="2"/>
      <c r="W1227" s="2"/>
      <c r="X1227" s="36"/>
      <c r="Y1227" s="35"/>
      <c r="Z1227" s="35"/>
      <c r="AA1227" s="2"/>
      <c r="AB1227" s="37"/>
      <c r="AC1227" s="37"/>
      <c r="AD1227" s="35"/>
      <c r="AE1227" s="39"/>
    </row>
    <row r="1228" spans="1:31">
      <c r="A1228" s="39" t="s">
        <v>32</v>
      </c>
      <c r="B1228" s="38">
        <v>928494</v>
      </c>
      <c r="C1228" s="38">
        <v>542199</v>
      </c>
      <c r="D1228" s="38" t="s">
        <v>23</v>
      </c>
      <c r="E1228" s="38" t="s">
        <v>26</v>
      </c>
      <c r="F1228" s="41" t="s">
        <v>24</v>
      </c>
      <c r="G1228" s="43">
        <v>36883</v>
      </c>
      <c r="H1228" s="40">
        <v>5000</v>
      </c>
      <c r="I1228" s="40">
        <v>4967.9934000000003</v>
      </c>
      <c r="J1228" s="38">
        <v>0.99359867610656005</v>
      </c>
      <c r="K1228" s="42">
        <v>14</v>
      </c>
      <c r="L1228" s="42">
        <v>13</v>
      </c>
      <c r="M1228" s="40">
        <v>0</v>
      </c>
      <c r="N1228" s="40">
        <v>4967.9934000000003</v>
      </c>
      <c r="Q1228" s="2"/>
      <c r="R1228" s="2"/>
      <c r="T1228" s="2"/>
      <c r="U1228" s="2"/>
      <c r="V1228" s="2"/>
      <c r="W1228" s="2"/>
      <c r="X1228" s="36"/>
      <c r="Y1228" s="35"/>
      <c r="Z1228" s="35"/>
      <c r="AA1228" s="2"/>
      <c r="AB1228" s="37"/>
      <c r="AC1228" s="37"/>
      <c r="AD1228" s="35"/>
      <c r="AE1228" s="39"/>
    </row>
    <row r="1229" spans="1:31">
      <c r="A1229" s="39" t="s">
        <v>32</v>
      </c>
      <c r="B1229" s="38">
        <v>928494</v>
      </c>
      <c r="C1229" s="38">
        <v>542199</v>
      </c>
      <c r="D1229" s="38" t="s">
        <v>23</v>
      </c>
      <c r="E1229" s="38" t="s">
        <v>26</v>
      </c>
      <c r="F1229" s="41" t="s">
        <v>24</v>
      </c>
      <c r="G1229" s="43">
        <v>36884</v>
      </c>
      <c r="H1229" s="40">
        <v>5000</v>
      </c>
      <c r="I1229" s="40">
        <v>4967.9934000000003</v>
      </c>
      <c r="J1229" s="38">
        <v>0.99359867610656005</v>
      </c>
      <c r="K1229" s="42">
        <v>14</v>
      </c>
      <c r="L1229" s="42">
        <v>13</v>
      </c>
      <c r="M1229" s="40">
        <v>0</v>
      </c>
      <c r="N1229" s="40">
        <v>4967.9934000000003</v>
      </c>
      <c r="Q1229" s="2"/>
      <c r="R1229" s="2"/>
      <c r="T1229" s="2"/>
      <c r="U1229" s="2"/>
      <c r="V1229" s="2"/>
      <c r="W1229" s="2"/>
      <c r="X1229" s="36"/>
      <c r="Y1229" s="35"/>
      <c r="Z1229" s="35"/>
      <c r="AA1229" s="2"/>
      <c r="AB1229" s="37"/>
      <c r="AC1229" s="37"/>
      <c r="AD1229" s="35"/>
      <c r="AE1229" s="39"/>
    </row>
    <row r="1230" spans="1:31">
      <c r="A1230" s="39" t="s">
        <v>32</v>
      </c>
      <c r="B1230" s="38">
        <v>928494</v>
      </c>
      <c r="C1230" s="38">
        <v>542199</v>
      </c>
      <c r="D1230" s="38" t="s">
        <v>23</v>
      </c>
      <c r="E1230" s="38" t="s">
        <v>26</v>
      </c>
      <c r="F1230" s="41" t="s">
        <v>24</v>
      </c>
      <c r="G1230" s="43">
        <v>36885</v>
      </c>
      <c r="H1230" s="40">
        <v>5000</v>
      </c>
      <c r="I1230" s="40">
        <v>4967.9934000000003</v>
      </c>
      <c r="J1230" s="38">
        <v>0.99359867610656005</v>
      </c>
      <c r="K1230" s="42">
        <v>14</v>
      </c>
      <c r="L1230" s="42">
        <v>13</v>
      </c>
      <c r="M1230" s="40">
        <v>0</v>
      </c>
      <c r="N1230" s="40">
        <v>4967.9934000000003</v>
      </c>
      <c r="Q1230" s="2"/>
      <c r="R1230" s="2"/>
      <c r="T1230" s="2"/>
      <c r="U1230" s="2"/>
      <c r="V1230" s="2"/>
      <c r="W1230" s="2"/>
      <c r="X1230" s="36"/>
      <c r="Y1230" s="35"/>
      <c r="Z1230" s="35"/>
      <c r="AA1230" s="2"/>
      <c r="AB1230" s="37"/>
      <c r="AC1230" s="37"/>
      <c r="AD1230" s="35"/>
      <c r="AE1230" s="39"/>
    </row>
    <row r="1231" spans="1:31">
      <c r="A1231" s="39" t="s">
        <v>32</v>
      </c>
      <c r="B1231" s="38">
        <v>928494</v>
      </c>
      <c r="C1231" s="38">
        <v>542199</v>
      </c>
      <c r="D1231" s="38" t="s">
        <v>23</v>
      </c>
      <c r="E1231" s="38" t="s">
        <v>26</v>
      </c>
      <c r="F1231" s="41" t="s">
        <v>24</v>
      </c>
      <c r="G1231" s="43">
        <v>36886</v>
      </c>
      <c r="H1231" s="40">
        <v>5000</v>
      </c>
      <c r="I1231" s="40">
        <v>4967.9934000000003</v>
      </c>
      <c r="J1231" s="38">
        <v>0.99359867610656005</v>
      </c>
      <c r="K1231" s="42">
        <v>14</v>
      </c>
      <c r="L1231" s="42">
        <v>13</v>
      </c>
      <c r="M1231" s="40">
        <v>0</v>
      </c>
      <c r="N1231" s="40">
        <v>4967.9934000000003</v>
      </c>
      <c r="Q1231" s="2"/>
      <c r="R1231" s="2"/>
      <c r="T1231" s="2"/>
      <c r="U1231" s="2"/>
      <c r="V1231" s="2"/>
      <c r="W1231" s="2"/>
      <c r="X1231" s="36"/>
      <c r="Y1231" s="35"/>
      <c r="Z1231" s="35"/>
      <c r="AA1231" s="2"/>
      <c r="AB1231" s="37"/>
      <c r="AC1231" s="37"/>
      <c r="AD1231" s="35"/>
      <c r="AE1231" s="39"/>
    </row>
    <row r="1232" spans="1:31">
      <c r="A1232" s="39" t="s">
        <v>32</v>
      </c>
      <c r="B1232" s="38">
        <v>928690</v>
      </c>
      <c r="C1232" s="38">
        <v>542369</v>
      </c>
      <c r="D1232" s="38" t="s">
        <v>23</v>
      </c>
      <c r="E1232" s="38" t="s">
        <v>26</v>
      </c>
      <c r="F1232" s="41" t="s">
        <v>24</v>
      </c>
      <c r="G1232" s="43">
        <v>36882</v>
      </c>
      <c r="H1232" s="40">
        <v>20000</v>
      </c>
      <c r="I1232" s="40">
        <v>19871.9735</v>
      </c>
      <c r="J1232" s="38">
        <v>0.99359867610656005</v>
      </c>
      <c r="K1232" s="42">
        <v>10.725</v>
      </c>
      <c r="L1232" s="42">
        <v>12.5</v>
      </c>
      <c r="M1232" s="40">
        <v>0</v>
      </c>
      <c r="N1232" s="40">
        <v>-35272.752999999997</v>
      </c>
      <c r="Q1232" s="2"/>
      <c r="R1232" s="2"/>
      <c r="T1232" s="2"/>
      <c r="U1232" s="2"/>
      <c r="V1232" s="2"/>
      <c r="W1232" s="2"/>
      <c r="X1232" s="36"/>
      <c r="Y1232" s="35"/>
      <c r="Z1232" s="35"/>
      <c r="AA1232" s="2"/>
      <c r="AB1232" s="37"/>
      <c r="AC1232" s="37"/>
      <c r="AD1232" s="35"/>
      <c r="AE1232" s="39"/>
    </row>
    <row r="1233" spans="1:31">
      <c r="A1233" s="39" t="s">
        <v>32</v>
      </c>
      <c r="B1233" s="38">
        <v>928690</v>
      </c>
      <c r="C1233" s="38">
        <v>542369</v>
      </c>
      <c r="D1233" s="38" t="s">
        <v>23</v>
      </c>
      <c r="E1233" s="38" t="s">
        <v>26</v>
      </c>
      <c r="F1233" s="41" t="s">
        <v>24</v>
      </c>
      <c r="G1233" s="43">
        <v>36883</v>
      </c>
      <c r="H1233" s="40">
        <v>20000</v>
      </c>
      <c r="I1233" s="40">
        <v>19871.9735</v>
      </c>
      <c r="J1233" s="38">
        <v>0.99359867610656005</v>
      </c>
      <c r="K1233" s="42">
        <v>14</v>
      </c>
      <c r="L1233" s="42">
        <v>12.5</v>
      </c>
      <c r="M1233" s="40">
        <v>0</v>
      </c>
      <c r="N1233" s="40">
        <v>29807.960299999999</v>
      </c>
      <c r="Q1233" s="2"/>
      <c r="R1233" s="2"/>
      <c r="T1233" s="2"/>
      <c r="U1233" s="2"/>
      <c r="V1233" s="2"/>
      <c r="W1233" s="2"/>
      <c r="X1233" s="36"/>
      <c r="Y1233" s="35"/>
      <c r="Z1233" s="35"/>
      <c r="AA1233" s="2"/>
      <c r="AB1233" s="37"/>
      <c r="AC1233" s="37"/>
      <c r="AD1233" s="35"/>
      <c r="AE1233" s="39"/>
    </row>
    <row r="1234" spans="1:31">
      <c r="A1234" s="39" t="s">
        <v>32</v>
      </c>
      <c r="B1234" s="38">
        <v>928690</v>
      </c>
      <c r="C1234" s="38">
        <v>542369</v>
      </c>
      <c r="D1234" s="38" t="s">
        <v>23</v>
      </c>
      <c r="E1234" s="38" t="s">
        <v>26</v>
      </c>
      <c r="F1234" s="41" t="s">
        <v>24</v>
      </c>
      <c r="G1234" s="43">
        <v>36884</v>
      </c>
      <c r="H1234" s="40">
        <v>20000</v>
      </c>
      <c r="I1234" s="40">
        <v>19871.9735</v>
      </c>
      <c r="J1234" s="38">
        <v>0.99359867610656005</v>
      </c>
      <c r="K1234" s="42">
        <v>14</v>
      </c>
      <c r="L1234" s="42">
        <v>12.5</v>
      </c>
      <c r="M1234" s="40">
        <v>0</v>
      </c>
      <c r="N1234" s="40">
        <v>29807.960299999999</v>
      </c>
      <c r="Q1234" s="2"/>
      <c r="R1234" s="2"/>
      <c r="T1234" s="2"/>
      <c r="U1234" s="2"/>
      <c r="V1234" s="2"/>
      <c r="W1234" s="2"/>
      <c r="X1234" s="36"/>
      <c r="Y1234" s="35"/>
      <c r="Z1234" s="35"/>
      <c r="AA1234" s="2"/>
      <c r="AB1234" s="37"/>
      <c r="AC1234" s="37"/>
      <c r="AD1234" s="35"/>
      <c r="AE1234" s="39"/>
    </row>
    <row r="1235" spans="1:31">
      <c r="A1235" s="39" t="s">
        <v>32</v>
      </c>
      <c r="B1235" s="38">
        <v>928690</v>
      </c>
      <c r="C1235" s="38">
        <v>542369</v>
      </c>
      <c r="D1235" s="38" t="s">
        <v>23</v>
      </c>
      <c r="E1235" s="38" t="s">
        <v>26</v>
      </c>
      <c r="F1235" s="41" t="s">
        <v>24</v>
      </c>
      <c r="G1235" s="43">
        <v>36885</v>
      </c>
      <c r="H1235" s="40">
        <v>20000</v>
      </c>
      <c r="I1235" s="40">
        <v>19871.9735</v>
      </c>
      <c r="J1235" s="38">
        <v>0.99359867610656005</v>
      </c>
      <c r="K1235" s="42">
        <v>14</v>
      </c>
      <c r="L1235" s="42">
        <v>12.5</v>
      </c>
      <c r="M1235" s="40">
        <v>0</v>
      </c>
      <c r="N1235" s="40">
        <v>29807.960299999999</v>
      </c>
      <c r="Q1235" s="2"/>
      <c r="R1235" s="2"/>
      <c r="T1235" s="2"/>
      <c r="U1235" s="2"/>
      <c r="V1235" s="2"/>
      <c r="W1235" s="2"/>
      <c r="X1235" s="36"/>
      <c r="Y1235" s="35"/>
      <c r="Z1235" s="35"/>
      <c r="AA1235" s="2"/>
      <c r="AB1235" s="37"/>
      <c r="AC1235" s="37"/>
      <c r="AD1235" s="35"/>
      <c r="AE1235" s="39"/>
    </row>
    <row r="1236" spans="1:31">
      <c r="A1236" s="39" t="s">
        <v>32</v>
      </c>
      <c r="B1236" s="38">
        <v>928690</v>
      </c>
      <c r="C1236" s="38">
        <v>542369</v>
      </c>
      <c r="D1236" s="38" t="s">
        <v>23</v>
      </c>
      <c r="E1236" s="38" t="s">
        <v>26</v>
      </c>
      <c r="F1236" s="41" t="s">
        <v>24</v>
      </c>
      <c r="G1236" s="43">
        <v>36886</v>
      </c>
      <c r="H1236" s="40">
        <v>20000</v>
      </c>
      <c r="I1236" s="40">
        <v>19871.9735</v>
      </c>
      <c r="J1236" s="38">
        <v>0.99359867610656005</v>
      </c>
      <c r="K1236" s="42">
        <v>14</v>
      </c>
      <c r="L1236" s="42">
        <v>12.5</v>
      </c>
      <c r="M1236" s="40">
        <v>0</v>
      </c>
      <c r="N1236" s="40">
        <v>29807.960299999999</v>
      </c>
      <c r="Q1236" s="2"/>
      <c r="R1236" s="2"/>
      <c r="T1236" s="2"/>
      <c r="U1236" s="2"/>
      <c r="V1236" s="2"/>
      <c r="W1236" s="2"/>
      <c r="X1236" s="36"/>
      <c r="Y1236" s="35"/>
      <c r="Z1236" s="35"/>
      <c r="AA1236" s="2"/>
      <c r="AB1236" s="37"/>
      <c r="AC1236" s="37"/>
      <c r="AD1236" s="35"/>
      <c r="AE1236" s="39"/>
    </row>
    <row r="1237" spans="1:31">
      <c r="A1237" s="39" t="s">
        <v>32</v>
      </c>
      <c r="B1237" s="38">
        <v>928690</v>
      </c>
      <c r="C1237" s="38">
        <v>542369</v>
      </c>
      <c r="D1237" s="38" t="s">
        <v>23</v>
      </c>
      <c r="E1237" s="38" t="s">
        <v>26</v>
      </c>
      <c r="F1237" s="41" t="s">
        <v>24</v>
      </c>
      <c r="G1237" s="43">
        <v>36887</v>
      </c>
      <c r="H1237" s="40">
        <v>20000</v>
      </c>
      <c r="I1237" s="40">
        <v>19871.9735</v>
      </c>
      <c r="J1237" s="38">
        <v>0.99359867610656005</v>
      </c>
      <c r="K1237" s="42">
        <v>14</v>
      </c>
      <c r="L1237" s="42">
        <v>12.5</v>
      </c>
      <c r="M1237" s="40">
        <v>0</v>
      </c>
      <c r="N1237" s="40">
        <v>29807.960299999999</v>
      </c>
      <c r="Q1237" s="2"/>
      <c r="R1237" s="2"/>
      <c r="T1237" s="2"/>
      <c r="U1237" s="2"/>
      <c r="V1237" s="2"/>
      <c r="W1237" s="2"/>
      <c r="X1237" s="36"/>
      <c r="Y1237" s="35"/>
      <c r="Z1237" s="35"/>
      <c r="AA1237" s="2"/>
      <c r="AB1237" s="37"/>
      <c r="AC1237" s="37"/>
      <c r="AD1237" s="35"/>
      <c r="AE1237" s="39"/>
    </row>
    <row r="1238" spans="1:31">
      <c r="A1238" s="39" t="s">
        <v>32</v>
      </c>
      <c r="B1238" s="38">
        <v>928718</v>
      </c>
      <c r="C1238" s="38">
        <v>542379</v>
      </c>
      <c r="D1238" s="38" t="s">
        <v>23</v>
      </c>
      <c r="E1238" s="38" t="s">
        <v>26</v>
      </c>
      <c r="F1238" s="41" t="s">
        <v>24</v>
      </c>
      <c r="G1238" s="43">
        <v>36882</v>
      </c>
      <c r="H1238" s="40">
        <v>6147</v>
      </c>
      <c r="I1238" s="40">
        <v>6107.6511</v>
      </c>
      <c r="J1238" s="38">
        <v>0.99359867610656005</v>
      </c>
      <c r="K1238" s="42">
        <v>10.725</v>
      </c>
      <c r="L1238" s="42">
        <v>11</v>
      </c>
      <c r="M1238" s="40">
        <v>0</v>
      </c>
      <c r="N1238" s="40">
        <v>-1679.604</v>
      </c>
      <c r="Q1238" s="2"/>
      <c r="R1238" s="2"/>
      <c r="T1238" s="2"/>
      <c r="U1238" s="2"/>
      <c r="V1238" s="2"/>
      <c r="W1238" s="2"/>
      <c r="X1238" s="36"/>
      <c r="Y1238" s="35"/>
      <c r="Z1238" s="35"/>
      <c r="AA1238" s="2"/>
      <c r="AB1238" s="37"/>
      <c r="AC1238" s="37"/>
      <c r="AD1238" s="35"/>
      <c r="AE1238" s="39"/>
    </row>
    <row r="1239" spans="1:31">
      <c r="A1239" s="39" t="s">
        <v>32</v>
      </c>
      <c r="B1239" s="38">
        <v>928718</v>
      </c>
      <c r="C1239" s="38">
        <v>542379</v>
      </c>
      <c r="D1239" s="38" t="s">
        <v>23</v>
      </c>
      <c r="E1239" s="38" t="s">
        <v>26</v>
      </c>
      <c r="F1239" s="41" t="s">
        <v>24</v>
      </c>
      <c r="G1239" s="43">
        <v>36882</v>
      </c>
      <c r="H1239" s="40">
        <v>100000</v>
      </c>
      <c r="I1239" s="40">
        <v>99359.867599999998</v>
      </c>
      <c r="J1239" s="38">
        <v>0.99359867610656005</v>
      </c>
      <c r="K1239" s="42">
        <v>10.725</v>
      </c>
      <c r="L1239" s="42">
        <v>12</v>
      </c>
      <c r="M1239" s="40">
        <v>0</v>
      </c>
      <c r="N1239" s="40">
        <v>-126683.8312</v>
      </c>
      <c r="Q1239" s="2"/>
      <c r="R1239" s="2"/>
      <c r="T1239" s="2"/>
      <c r="U1239" s="2"/>
      <c r="V1239" s="2"/>
      <c r="W1239" s="2"/>
      <c r="X1239" s="36"/>
      <c r="Y1239" s="35"/>
      <c r="Z1239" s="35"/>
      <c r="AA1239" s="2"/>
      <c r="AB1239" s="37"/>
      <c r="AC1239" s="37"/>
      <c r="AD1239" s="35"/>
      <c r="AE1239" s="39"/>
    </row>
    <row r="1240" spans="1:31">
      <c r="A1240" s="39" t="s">
        <v>32</v>
      </c>
      <c r="B1240" s="38">
        <v>928718</v>
      </c>
      <c r="C1240" s="38">
        <v>542379</v>
      </c>
      <c r="D1240" s="38" t="s">
        <v>23</v>
      </c>
      <c r="E1240" s="38" t="s">
        <v>26</v>
      </c>
      <c r="F1240" s="41" t="s">
        <v>24</v>
      </c>
      <c r="G1240" s="43">
        <v>36883</v>
      </c>
      <c r="H1240" s="40">
        <v>6147</v>
      </c>
      <c r="I1240" s="40">
        <v>6107.6511</v>
      </c>
      <c r="J1240" s="38">
        <v>0.99359867610656005</v>
      </c>
      <c r="K1240" s="42">
        <v>14</v>
      </c>
      <c r="L1240" s="42">
        <v>11</v>
      </c>
      <c r="M1240" s="40">
        <v>0</v>
      </c>
      <c r="N1240" s="40">
        <v>18322.9532</v>
      </c>
      <c r="Q1240" s="2"/>
      <c r="R1240" s="2"/>
      <c r="T1240" s="2"/>
      <c r="U1240" s="2"/>
      <c r="V1240" s="2"/>
      <c r="W1240" s="2"/>
      <c r="X1240" s="36"/>
      <c r="Y1240" s="35"/>
      <c r="Z1240" s="35"/>
      <c r="AA1240" s="2"/>
      <c r="AB1240" s="37"/>
      <c r="AC1240" s="37"/>
      <c r="AD1240" s="35"/>
      <c r="AE1240" s="39"/>
    </row>
    <row r="1241" spans="1:31">
      <c r="A1241" s="39" t="s">
        <v>32</v>
      </c>
      <c r="B1241" s="38">
        <v>928718</v>
      </c>
      <c r="C1241" s="38">
        <v>542379</v>
      </c>
      <c r="D1241" s="38" t="s">
        <v>23</v>
      </c>
      <c r="E1241" s="38" t="s">
        <v>26</v>
      </c>
      <c r="F1241" s="41" t="s">
        <v>24</v>
      </c>
      <c r="G1241" s="43">
        <v>36883</v>
      </c>
      <c r="H1241" s="40">
        <v>100000</v>
      </c>
      <c r="I1241" s="40">
        <v>99359.867599999998</v>
      </c>
      <c r="J1241" s="38">
        <v>0.99359867610656005</v>
      </c>
      <c r="K1241" s="42">
        <v>14</v>
      </c>
      <c r="L1241" s="42">
        <v>12</v>
      </c>
      <c r="M1241" s="40">
        <v>0</v>
      </c>
      <c r="N1241" s="40">
        <v>198719.7352</v>
      </c>
      <c r="Q1241" s="2"/>
      <c r="R1241" s="2"/>
      <c r="T1241" s="2"/>
      <c r="U1241" s="2"/>
      <c r="V1241" s="2"/>
      <c r="W1241" s="2"/>
      <c r="X1241" s="36"/>
      <c r="Y1241" s="35"/>
      <c r="Z1241" s="35"/>
      <c r="AA1241" s="2"/>
      <c r="AB1241" s="37"/>
      <c r="AC1241" s="37"/>
      <c r="AD1241" s="35"/>
      <c r="AE1241" s="39"/>
    </row>
    <row r="1242" spans="1:31">
      <c r="A1242" s="39" t="s">
        <v>32</v>
      </c>
      <c r="B1242" s="38">
        <v>928718</v>
      </c>
      <c r="C1242" s="38">
        <v>542379</v>
      </c>
      <c r="D1242" s="38" t="s">
        <v>23</v>
      </c>
      <c r="E1242" s="38" t="s">
        <v>26</v>
      </c>
      <c r="F1242" s="41" t="s">
        <v>24</v>
      </c>
      <c r="G1242" s="43">
        <v>36884</v>
      </c>
      <c r="H1242" s="40">
        <v>6147</v>
      </c>
      <c r="I1242" s="40">
        <v>6107.6511</v>
      </c>
      <c r="J1242" s="38">
        <v>0.99359867610656005</v>
      </c>
      <c r="K1242" s="42">
        <v>14</v>
      </c>
      <c r="L1242" s="42">
        <v>11</v>
      </c>
      <c r="M1242" s="40">
        <v>0</v>
      </c>
      <c r="N1242" s="40">
        <v>18322.9532</v>
      </c>
      <c r="Q1242" s="2"/>
      <c r="R1242" s="2"/>
      <c r="T1242" s="2"/>
      <c r="U1242" s="2"/>
      <c r="V1242" s="2"/>
      <c r="W1242" s="2"/>
      <c r="X1242" s="36"/>
      <c r="Y1242" s="35"/>
      <c r="Z1242" s="35"/>
      <c r="AA1242" s="2"/>
      <c r="AB1242" s="37"/>
      <c r="AC1242" s="37"/>
      <c r="AD1242" s="35"/>
      <c r="AE1242" s="39"/>
    </row>
    <row r="1243" spans="1:31">
      <c r="A1243" s="39" t="s">
        <v>32</v>
      </c>
      <c r="B1243" s="38">
        <v>928718</v>
      </c>
      <c r="C1243" s="38">
        <v>542379</v>
      </c>
      <c r="D1243" s="38" t="s">
        <v>23</v>
      </c>
      <c r="E1243" s="38" t="s">
        <v>26</v>
      </c>
      <c r="F1243" s="41" t="s">
        <v>24</v>
      </c>
      <c r="G1243" s="43">
        <v>36884</v>
      </c>
      <c r="H1243" s="40">
        <v>100000</v>
      </c>
      <c r="I1243" s="40">
        <v>99359.867599999998</v>
      </c>
      <c r="J1243" s="38">
        <v>0.99359867610656005</v>
      </c>
      <c r="K1243" s="42">
        <v>14</v>
      </c>
      <c r="L1243" s="42">
        <v>12</v>
      </c>
      <c r="M1243" s="40">
        <v>0</v>
      </c>
      <c r="N1243" s="40">
        <v>198719.7352</v>
      </c>
      <c r="Q1243" s="2"/>
      <c r="R1243" s="2"/>
      <c r="T1243" s="2"/>
      <c r="U1243" s="2"/>
      <c r="V1243" s="2"/>
      <c r="W1243" s="2"/>
      <c r="X1243" s="36"/>
      <c r="Y1243" s="35"/>
      <c r="Z1243" s="35"/>
      <c r="AA1243" s="2"/>
      <c r="AB1243" s="37"/>
      <c r="AC1243" s="37"/>
      <c r="AD1243" s="35"/>
      <c r="AE1243" s="39"/>
    </row>
    <row r="1244" spans="1:31">
      <c r="A1244" s="39" t="s">
        <v>32</v>
      </c>
      <c r="B1244" s="38">
        <v>928718</v>
      </c>
      <c r="C1244" s="38">
        <v>542379</v>
      </c>
      <c r="D1244" s="38" t="s">
        <v>23</v>
      </c>
      <c r="E1244" s="38" t="s">
        <v>26</v>
      </c>
      <c r="F1244" s="41" t="s">
        <v>24</v>
      </c>
      <c r="G1244" s="43">
        <v>36885</v>
      </c>
      <c r="H1244" s="40">
        <v>6147</v>
      </c>
      <c r="I1244" s="40">
        <v>6107.6511</v>
      </c>
      <c r="J1244" s="38">
        <v>0.99359867610656005</v>
      </c>
      <c r="K1244" s="42">
        <v>14</v>
      </c>
      <c r="L1244" s="42">
        <v>11</v>
      </c>
      <c r="M1244" s="40">
        <v>0</v>
      </c>
      <c r="N1244" s="40">
        <v>18322.9532</v>
      </c>
      <c r="Q1244" s="2"/>
      <c r="R1244" s="2"/>
      <c r="T1244" s="2"/>
      <c r="U1244" s="2"/>
      <c r="V1244" s="2"/>
      <c r="W1244" s="2"/>
      <c r="X1244" s="36"/>
      <c r="Y1244" s="35"/>
      <c r="Z1244" s="35"/>
      <c r="AA1244" s="2"/>
      <c r="AB1244" s="37"/>
      <c r="AC1244" s="37"/>
      <c r="AD1244" s="35"/>
      <c r="AE1244" s="39"/>
    </row>
    <row r="1245" spans="1:31">
      <c r="A1245" s="39" t="s">
        <v>32</v>
      </c>
      <c r="B1245" s="38">
        <v>928718</v>
      </c>
      <c r="C1245" s="38">
        <v>542379</v>
      </c>
      <c r="D1245" s="38" t="s">
        <v>23</v>
      </c>
      <c r="E1245" s="38" t="s">
        <v>26</v>
      </c>
      <c r="F1245" s="41" t="s">
        <v>24</v>
      </c>
      <c r="G1245" s="43">
        <v>36885</v>
      </c>
      <c r="H1245" s="40">
        <v>100000</v>
      </c>
      <c r="I1245" s="40">
        <v>99359.867599999998</v>
      </c>
      <c r="J1245" s="38">
        <v>0.99359867610656005</v>
      </c>
      <c r="K1245" s="42">
        <v>14</v>
      </c>
      <c r="L1245" s="42">
        <v>12</v>
      </c>
      <c r="M1245" s="40">
        <v>0</v>
      </c>
      <c r="N1245" s="40">
        <v>198719.7352</v>
      </c>
      <c r="Q1245" s="2"/>
      <c r="R1245" s="2"/>
      <c r="T1245" s="2"/>
      <c r="U1245" s="2"/>
      <c r="V1245" s="2"/>
      <c r="W1245" s="2"/>
      <c r="X1245" s="36"/>
      <c r="Y1245" s="35"/>
      <c r="Z1245" s="35"/>
      <c r="AA1245" s="2"/>
      <c r="AB1245" s="37"/>
      <c r="AC1245" s="37"/>
      <c r="AD1245" s="35"/>
      <c r="AE1245" s="39"/>
    </row>
    <row r="1246" spans="1:31">
      <c r="A1246" s="39" t="s">
        <v>32</v>
      </c>
      <c r="B1246" s="38">
        <v>928718</v>
      </c>
      <c r="C1246" s="38">
        <v>542379</v>
      </c>
      <c r="D1246" s="38" t="s">
        <v>23</v>
      </c>
      <c r="E1246" s="38" t="s">
        <v>26</v>
      </c>
      <c r="F1246" s="41" t="s">
        <v>24</v>
      </c>
      <c r="G1246" s="43">
        <v>36886</v>
      </c>
      <c r="H1246" s="40">
        <v>6147</v>
      </c>
      <c r="I1246" s="40">
        <v>6107.6511</v>
      </c>
      <c r="J1246" s="38">
        <v>0.99359867610656005</v>
      </c>
      <c r="K1246" s="42">
        <v>14</v>
      </c>
      <c r="L1246" s="42">
        <v>11</v>
      </c>
      <c r="M1246" s="40">
        <v>0</v>
      </c>
      <c r="N1246" s="40">
        <v>18322.9532</v>
      </c>
      <c r="Q1246" s="2"/>
      <c r="R1246" s="2"/>
      <c r="T1246" s="2"/>
      <c r="U1246" s="2"/>
      <c r="V1246" s="2"/>
      <c r="W1246" s="2"/>
      <c r="X1246" s="36"/>
      <c r="Y1246" s="35"/>
      <c r="Z1246" s="35"/>
      <c r="AA1246" s="2"/>
      <c r="AB1246" s="37"/>
      <c r="AC1246" s="37"/>
      <c r="AD1246" s="35"/>
      <c r="AE1246" s="39"/>
    </row>
    <row r="1247" spans="1:31">
      <c r="A1247" s="39" t="s">
        <v>32</v>
      </c>
      <c r="B1247" s="38">
        <v>928718</v>
      </c>
      <c r="C1247" s="38">
        <v>542379</v>
      </c>
      <c r="D1247" s="38" t="s">
        <v>23</v>
      </c>
      <c r="E1247" s="38" t="s">
        <v>26</v>
      </c>
      <c r="F1247" s="41" t="s">
        <v>24</v>
      </c>
      <c r="G1247" s="43">
        <v>36886</v>
      </c>
      <c r="H1247" s="40">
        <v>100000</v>
      </c>
      <c r="I1247" s="40">
        <v>99359.867599999998</v>
      </c>
      <c r="J1247" s="38">
        <v>0.99359867610656005</v>
      </c>
      <c r="K1247" s="42">
        <v>14</v>
      </c>
      <c r="L1247" s="42">
        <v>12</v>
      </c>
      <c r="M1247" s="40">
        <v>0</v>
      </c>
      <c r="N1247" s="40">
        <v>198719.7352</v>
      </c>
      <c r="Q1247" s="2"/>
      <c r="R1247" s="2"/>
      <c r="T1247" s="2"/>
      <c r="U1247" s="2"/>
      <c r="V1247" s="2"/>
      <c r="W1247" s="2"/>
      <c r="X1247" s="36"/>
      <c r="Y1247" s="35"/>
      <c r="Z1247" s="35"/>
      <c r="AA1247" s="2"/>
      <c r="AB1247" s="37"/>
      <c r="AC1247" s="37"/>
      <c r="AD1247" s="35"/>
      <c r="AE1247" s="39"/>
    </row>
    <row r="1248" spans="1:31">
      <c r="A1248" s="39" t="s">
        <v>32</v>
      </c>
      <c r="B1248" s="38">
        <v>928742</v>
      </c>
      <c r="C1248" s="38">
        <v>542405</v>
      </c>
      <c r="D1248" s="38" t="s">
        <v>23</v>
      </c>
      <c r="E1248" s="38" t="s">
        <v>26</v>
      </c>
      <c r="F1248" s="41" t="s">
        <v>24</v>
      </c>
      <c r="G1248" s="43">
        <v>36882</v>
      </c>
      <c r="H1248" s="40">
        <v>5000</v>
      </c>
      <c r="I1248" s="40">
        <v>4967.9934000000003</v>
      </c>
      <c r="J1248" s="38">
        <v>0.99359867610656005</v>
      </c>
      <c r="K1248" s="42">
        <v>10.725</v>
      </c>
      <c r="L1248" s="42">
        <v>13</v>
      </c>
      <c r="M1248" s="40">
        <v>0</v>
      </c>
      <c r="N1248" s="40">
        <v>-11302.1849</v>
      </c>
      <c r="Q1248" s="2"/>
      <c r="R1248" s="2"/>
      <c r="T1248" s="2"/>
      <c r="U1248" s="2"/>
      <c r="V1248" s="2"/>
      <c r="W1248" s="2"/>
      <c r="X1248" s="36"/>
      <c r="Y1248" s="35"/>
      <c r="Z1248" s="35"/>
      <c r="AA1248" s="2"/>
      <c r="AB1248" s="37"/>
      <c r="AC1248" s="37"/>
      <c r="AD1248" s="35"/>
      <c r="AE1248" s="39"/>
    </row>
    <row r="1249" spans="1:31">
      <c r="A1249" s="39" t="s">
        <v>32</v>
      </c>
      <c r="B1249" s="38">
        <v>928742</v>
      </c>
      <c r="C1249" s="38">
        <v>542405</v>
      </c>
      <c r="D1249" s="38" t="s">
        <v>23</v>
      </c>
      <c r="E1249" s="38" t="s">
        <v>26</v>
      </c>
      <c r="F1249" s="41" t="s">
        <v>24</v>
      </c>
      <c r="G1249" s="43">
        <v>36883</v>
      </c>
      <c r="H1249" s="40">
        <v>5000</v>
      </c>
      <c r="I1249" s="40">
        <v>4967.9934000000003</v>
      </c>
      <c r="J1249" s="38">
        <v>0.99359867610656005</v>
      </c>
      <c r="K1249" s="42">
        <v>14</v>
      </c>
      <c r="L1249" s="42">
        <v>13</v>
      </c>
      <c r="M1249" s="40">
        <v>0</v>
      </c>
      <c r="N1249" s="40">
        <v>4967.9934000000003</v>
      </c>
      <c r="Q1249" s="2"/>
      <c r="R1249" s="2"/>
      <c r="T1249" s="2"/>
      <c r="U1249" s="2"/>
      <c r="V1249" s="2"/>
      <c r="W1249" s="2"/>
      <c r="X1249" s="36"/>
      <c r="Y1249" s="35"/>
      <c r="Z1249" s="35"/>
      <c r="AA1249" s="2"/>
      <c r="AB1249" s="37"/>
      <c r="AC1249" s="37"/>
      <c r="AD1249" s="35"/>
      <c r="AE1249" s="39"/>
    </row>
    <row r="1250" spans="1:31">
      <c r="A1250" s="39" t="s">
        <v>32</v>
      </c>
      <c r="B1250" s="38">
        <v>928742</v>
      </c>
      <c r="C1250" s="38">
        <v>542405</v>
      </c>
      <c r="D1250" s="38" t="s">
        <v>23</v>
      </c>
      <c r="E1250" s="38" t="s">
        <v>26</v>
      </c>
      <c r="F1250" s="41" t="s">
        <v>24</v>
      </c>
      <c r="G1250" s="43">
        <v>36884</v>
      </c>
      <c r="H1250" s="40">
        <v>5000</v>
      </c>
      <c r="I1250" s="40">
        <v>4967.9934000000003</v>
      </c>
      <c r="J1250" s="38">
        <v>0.99359867610656005</v>
      </c>
      <c r="K1250" s="42">
        <v>14</v>
      </c>
      <c r="L1250" s="42">
        <v>13</v>
      </c>
      <c r="M1250" s="40">
        <v>0</v>
      </c>
      <c r="N1250" s="40">
        <v>4967.9934000000003</v>
      </c>
      <c r="Q1250" s="2"/>
      <c r="R1250" s="2"/>
      <c r="T1250" s="2"/>
      <c r="U1250" s="2"/>
      <c r="V1250" s="2"/>
      <c r="W1250" s="2"/>
      <c r="X1250" s="36"/>
      <c r="Y1250" s="35"/>
      <c r="Z1250" s="35"/>
      <c r="AA1250" s="2"/>
      <c r="AB1250" s="37"/>
      <c r="AC1250" s="37"/>
      <c r="AD1250" s="35"/>
      <c r="AE1250" s="39"/>
    </row>
    <row r="1251" spans="1:31">
      <c r="A1251" s="39" t="s">
        <v>32</v>
      </c>
      <c r="B1251" s="38">
        <v>928742</v>
      </c>
      <c r="C1251" s="38">
        <v>542405</v>
      </c>
      <c r="D1251" s="38" t="s">
        <v>23</v>
      </c>
      <c r="E1251" s="38" t="s">
        <v>26</v>
      </c>
      <c r="F1251" s="41" t="s">
        <v>24</v>
      </c>
      <c r="G1251" s="43">
        <v>36885</v>
      </c>
      <c r="H1251" s="40">
        <v>5000</v>
      </c>
      <c r="I1251" s="40">
        <v>4967.9934000000003</v>
      </c>
      <c r="J1251" s="38">
        <v>0.99359867610656005</v>
      </c>
      <c r="K1251" s="42">
        <v>14</v>
      </c>
      <c r="L1251" s="42">
        <v>13</v>
      </c>
      <c r="M1251" s="40">
        <v>0</v>
      </c>
      <c r="N1251" s="40">
        <v>4967.9934000000003</v>
      </c>
      <c r="Q1251" s="2"/>
      <c r="R1251" s="2"/>
      <c r="T1251" s="2"/>
      <c r="U1251" s="2"/>
      <c r="V1251" s="2"/>
      <c r="W1251" s="2"/>
      <c r="X1251" s="36"/>
      <c r="Y1251" s="35"/>
      <c r="Z1251" s="35"/>
      <c r="AA1251" s="2"/>
      <c r="AB1251" s="37"/>
      <c r="AC1251" s="37"/>
      <c r="AD1251" s="35"/>
      <c r="AE1251" s="39"/>
    </row>
    <row r="1252" spans="1:31">
      <c r="A1252" s="39" t="s">
        <v>32</v>
      </c>
      <c r="B1252" s="38">
        <v>928742</v>
      </c>
      <c r="C1252" s="38">
        <v>542405</v>
      </c>
      <c r="D1252" s="38" t="s">
        <v>23</v>
      </c>
      <c r="E1252" s="38" t="s">
        <v>26</v>
      </c>
      <c r="F1252" s="41" t="s">
        <v>24</v>
      </c>
      <c r="G1252" s="43">
        <v>36886</v>
      </c>
      <c r="H1252" s="40">
        <v>5000</v>
      </c>
      <c r="I1252" s="40">
        <v>4967.9934000000003</v>
      </c>
      <c r="J1252" s="38">
        <v>0.99359867610656005</v>
      </c>
      <c r="K1252" s="42">
        <v>14</v>
      </c>
      <c r="L1252" s="42">
        <v>13</v>
      </c>
      <c r="M1252" s="40">
        <v>0</v>
      </c>
      <c r="N1252" s="40">
        <v>4967.9934000000003</v>
      </c>
      <c r="Q1252" s="2"/>
      <c r="R1252" s="2"/>
      <c r="T1252" s="2"/>
      <c r="U1252" s="2"/>
      <c r="V1252" s="2"/>
      <c r="W1252" s="2"/>
      <c r="X1252" s="36"/>
      <c r="Y1252" s="35"/>
      <c r="Z1252" s="35"/>
      <c r="AA1252" s="2"/>
      <c r="AB1252" s="37"/>
      <c r="AC1252" s="37"/>
      <c r="AD1252" s="35"/>
      <c r="AE1252" s="39"/>
    </row>
    <row r="1253" spans="1:31">
      <c r="A1253" s="39" t="s">
        <v>32</v>
      </c>
      <c r="B1253" s="38">
        <v>928783</v>
      </c>
      <c r="C1253" s="38">
        <v>542435</v>
      </c>
      <c r="D1253" s="38" t="s">
        <v>23</v>
      </c>
      <c r="E1253" s="38" t="s">
        <v>26</v>
      </c>
      <c r="F1253" s="41" t="s">
        <v>24</v>
      </c>
      <c r="G1253" s="43">
        <v>36882</v>
      </c>
      <c r="H1253" s="40">
        <v>10000</v>
      </c>
      <c r="I1253" s="40">
        <v>9935.9868000000006</v>
      </c>
      <c r="J1253" s="38">
        <v>0.99359867610656005</v>
      </c>
      <c r="K1253" s="42">
        <v>10.725</v>
      </c>
      <c r="L1253" s="42">
        <v>11.85</v>
      </c>
      <c r="M1253" s="40">
        <v>0</v>
      </c>
      <c r="N1253" s="40">
        <v>-11177.9851</v>
      </c>
      <c r="Q1253" s="2"/>
      <c r="R1253" s="2"/>
      <c r="T1253" s="2"/>
      <c r="U1253" s="2"/>
      <c r="V1253" s="2"/>
      <c r="W1253" s="2"/>
      <c r="X1253" s="36"/>
      <c r="Y1253" s="35"/>
      <c r="Z1253" s="35"/>
      <c r="AA1253" s="2"/>
      <c r="AB1253" s="37"/>
      <c r="AC1253" s="37"/>
      <c r="AD1253" s="35"/>
      <c r="AE1253" s="39"/>
    </row>
    <row r="1254" spans="1:31">
      <c r="A1254" s="39" t="s">
        <v>32</v>
      </c>
      <c r="B1254" s="38">
        <v>928783</v>
      </c>
      <c r="C1254" s="38">
        <v>542435</v>
      </c>
      <c r="D1254" s="38" t="s">
        <v>23</v>
      </c>
      <c r="E1254" s="38" t="s">
        <v>26</v>
      </c>
      <c r="F1254" s="41" t="s">
        <v>24</v>
      </c>
      <c r="G1254" s="43">
        <v>36883</v>
      </c>
      <c r="H1254" s="40">
        <v>10000</v>
      </c>
      <c r="I1254" s="40">
        <v>9935.9868000000006</v>
      </c>
      <c r="J1254" s="38">
        <v>0.99359867610656005</v>
      </c>
      <c r="K1254" s="42">
        <v>14</v>
      </c>
      <c r="L1254" s="42">
        <v>11.85</v>
      </c>
      <c r="M1254" s="40">
        <v>0</v>
      </c>
      <c r="N1254" s="40">
        <v>21362.371500000001</v>
      </c>
      <c r="Q1254" s="2"/>
      <c r="R1254" s="2"/>
      <c r="T1254" s="2"/>
      <c r="U1254" s="2"/>
      <c r="V1254" s="2"/>
      <c r="W1254" s="2"/>
      <c r="X1254" s="36"/>
      <c r="Y1254" s="35"/>
      <c r="Z1254" s="35"/>
      <c r="AA1254" s="2"/>
      <c r="AB1254" s="37"/>
      <c r="AC1254" s="37"/>
      <c r="AD1254" s="35"/>
      <c r="AE1254" s="39"/>
    </row>
    <row r="1255" spans="1:31">
      <c r="A1255" s="39" t="s">
        <v>32</v>
      </c>
      <c r="B1255" s="38">
        <v>928783</v>
      </c>
      <c r="C1255" s="38">
        <v>542435</v>
      </c>
      <c r="D1255" s="38" t="s">
        <v>23</v>
      </c>
      <c r="E1255" s="38" t="s">
        <v>26</v>
      </c>
      <c r="F1255" s="41" t="s">
        <v>24</v>
      </c>
      <c r="G1255" s="43">
        <v>36884</v>
      </c>
      <c r="H1255" s="40">
        <v>10000</v>
      </c>
      <c r="I1255" s="40">
        <v>9935.9868000000006</v>
      </c>
      <c r="J1255" s="38">
        <v>0.99359867610656005</v>
      </c>
      <c r="K1255" s="42">
        <v>14</v>
      </c>
      <c r="L1255" s="42">
        <v>11.85</v>
      </c>
      <c r="M1255" s="40">
        <v>0</v>
      </c>
      <c r="N1255" s="40">
        <v>21362.371500000001</v>
      </c>
      <c r="Q1255" s="2"/>
      <c r="R1255" s="2"/>
      <c r="T1255" s="2"/>
      <c r="U1255" s="2"/>
      <c r="V1255" s="2"/>
      <c r="W1255" s="2"/>
      <c r="X1255" s="36"/>
      <c r="Y1255" s="35"/>
      <c r="Z1255" s="35"/>
      <c r="AA1255" s="2"/>
      <c r="AB1255" s="37"/>
      <c r="AC1255" s="37"/>
      <c r="AD1255" s="35"/>
      <c r="AE1255" s="39"/>
    </row>
    <row r="1256" spans="1:31">
      <c r="A1256" s="39" t="s">
        <v>32</v>
      </c>
      <c r="B1256" s="38">
        <v>928783</v>
      </c>
      <c r="C1256" s="38">
        <v>542435</v>
      </c>
      <c r="D1256" s="38" t="s">
        <v>23</v>
      </c>
      <c r="E1256" s="38" t="s">
        <v>26</v>
      </c>
      <c r="F1256" s="41" t="s">
        <v>24</v>
      </c>
      <c r="G1256" s="43">
        <v>36885</v>
      </c>
      <c r="H1256" s="40">
        <v>10000</v>
      </c>
      <c r="I1256" s="40">
        <v>9935.9868000000006</v>
      </c>
      <c r="J1256" s="38">
        <v>0.99359867610656005</v>
      </c>
      <c r="K1256" s="42">
        <v>14</v>
      </c>
      <c r="L1256" s="42">
        <v>11.85</v>
      </c>
      <c r="M1256" s="40">
        <v>0</v>
      </c>
      <c r="N1256" s="40">
        <v>21362.371500000001</v>
      </c>
      <c r="Q1256" s="2"/>
      <c r="R1256" s="2"/>
      <c r="T1256" s="2"/>
      <c r="U1256" s="2"/>
      <c r="V1256" s="2"/>
      <c r="W1256" s="2"/>
      <c r="X1256" s="36"/>
      <c r="Y1256" s="35"/>
      <c r="Z1256" s="35"/>
      <c r="AA1256" s="2"/>
      <c r="AB1256" s="37"/>
      <c r="AC1256" s="37"/>
      <c r="AD1256" s="35"/>
      <c r="AE1256" s="39"/>
    </row>
    <row r="1257" spans="1:31">
      <c r="A1257" s="39" t="s">
        <v>32</v>
      </c>
      <c r="B1257" s="38">
        <v>928783</v>
      </c>
      <c r="C1257" s="38">
        <v>542435</v>
      </c>
      <c r="D1257" s="38" t="s">
        <v>23</v>
      </c>
      <c r="E1257" s="38" t="s">
        <v>26</v>
      </c>
      <c r="F1257" s="41" t="s">
        <v>24</v>
      </c>
      <c r="G1257" s="43">
        <v>36886</v>
      </c>
      <c r="H1257" s="40">
        <v>10000</v>
      </c>
      <c r="I1257" s="40">
        <v>9935.9868000000006</v>
      </c>
      <c r="J1257" s="38">
        <v>0.99359867610656005</v>
      </c>
      <c r="K1257" s="42">
        <v>14</v>
      </c>
      <c r="L1257" s="42">
        <v>11.85</v>
      </c>
      <c r="M1257" s="40">
        <v>0</v>
      </c>
      <c r="N1257" s="40">
        <v>21362.371500000001</v>
      </c>
      <c r="Q1257" s="2"/>
      <c r="R1257" s="2"/>
      <c r="T1257" s="2"/>
      <c r="U1257" s="2"/>
      <c r="V1257" s="2"/>
      <c r="W1257" s="2"/>
      <c r="X1257" s="36"/>
      <c r="Y1257" s="35"/>
      <c r="Z1257" s="35"/>
      <c r="AA1257" s="2"/>
      <c r="AB1257" s="37"/>
      <c r="AC1257" s="37"/>
      <c r="AD1257" s="35"/>
      <c r="AE1257" s="39"/>
    </row>
    <row r="1258" spans="1:31">
      <c r="A1258" s="39" t="s">
        <v>32</v>
      </c>
      <c r="B1258" s="38">
        <v>928927</v>
      </c>
      <c r="C1258" s="38">
        <v>542565</v>
      </c>
      <c r="D1258" s="38" t="s">
        <v>23</v>
      </c>
      <c r="E1258" s="38" t="s">
        <v>27</v>
      </c>
      <c r="F1258" s="41" t="s">
        <v>24</v>
      </c>
      <c r="G1258" s="43">
        <v>36887</v>
      </c>
      <c r="H1258" s="40">
        <v>8550</v>
      </c>
      <c r="I1258" s="40">
        <v>8495.2687000000005</v>
      </c>
      <c r="J1258" s="38">
        <v>0.99359867610656005</v>
      </c>
      <c r="K1258" s="42">
        <v>14</v>
      </c>
      <c r="L1258" s="42">
        <v>13.58</v>
      </c>
      <c r="M1258" s="40">
        <v>0</v>
      </c>
      <c r="N1258" s="40">
        <v>3568.0128</v>
      </c>
      <c r="Q1258" s="2"/>
      <c r="R1258" s="2"/>
      <c r="T1258" s="2"/>
      <c r="U1258" s="2"/>
      <c r="V1258" s="2"/>
      <c r="W1258" s="2"/>
      <c r="X1258" s="36"/>
      <c r="Y1258" s="35"/>
      <c r="Z1258" s="35"/>
      <c r="AA1258" s="2"/>
      <c r="AB1258" s="37"/>
      <c r="AC1258" s="37"/>
      <c r="AD1258" s="35"/>
      <c r="AE1258" s="39"/>
    </row>
    <row r="1259" spans="1:31">
      <c r="A1259" s="39" t="s">
        <v>32</v>
      </c>
      <c r="B1259" s="38">
        <v>928927</v>
      </c>
      <c r="C1259" s="38">
        <v>542565</v>
      </c>
      <c r="D1259" s="38" t="s">
        <v>23</v>
      </c>
      <c r="E1259" s="38" t="s">
        <v>27</v>
      </c>
      <c r="F1259" s="41" t="s">
        <v>24</v>
      </c>
      <c r="G1259" s="43">
        <v>36888</v>
      </c>
      <c r="H1259" s="40">
        <v>8550</v>
      </c>
      <c r="I1259" s="40">
        <v>8495.2687000000005</v>
      </c>
      <c r="J1259" s="38">
        <v>0.99359867610656005</v>
      </c>
      <c r="K1259" s="42">
        <v>14</v>
      </c>
      <c r="L1259" s="42">
        <v>13.58</v>
      </c>
      <c r="M1259" s="40">
        <v>0</v>
      </c>
      <c r="N1259" s="40">
        <v>3568.0128</v>
      </c>
      <c r="Q1259" s="2"/>
      <c r="R1259" s="2"/>
      <c r="T1259" s="2"/>
      <c r="U1259" s="2"/>
      <c r="V1259" s="2"/>
      <c r="W1259" s="2"/>
      <c r="X1259" s="36"/>
      <c r="Y1259" s="35"/>
      <c r="Z1259" s="35"/>
      <c r="AA1259" s="2"/>
      <c r="AB1259" s="37"/>
      <c r="AC1259" s="37"/>
      <c r="AD1259" s="35"/>
      <c r="AE1259" s="39"/>
    </row>
    <row r="1260" spans="1:31">
      <c r="A1260" s="39" t="s">
        <v>32</v>
      </c>
      <c r="B1260" s="38">
        <v>928927</v>
      </c>
      <c r="C1260" s="38">
        <v>542565</v>
      </c>
      <c r="D1260" s="38" t="s">
        <v>23</v>
      </c>
      <c r="E1260" s="38" t="s">
        <v>27</v>
      </c>
      <c r="F1260" s="41" t="s">
        <v>24</v>
      </c>
      <c r="G1260" s="43">
        <v>36889</v>
      </c>
      <c r="H1260" s="40">
        <v>8550</v>
      </c>
      <c r="I1260" s="40">
        <v>8495.2687000000005</v>
      </c>
      <c r="J1260" s="38">
        <v>0.99359867610656005</v>
      </c>
      <c r="K1260" s="42">
        <v>14</v>
      </c>
      <c r="L1260" s="42">
        <v>13.58</v>
      </c>
      <c r="M1260" s="40">
        <v>0</v>
      </c>
      <c r="N1260" s="40">
        <v>3568.0128</v>
      </c>
      <c r="Q1260" s="2"/>
      <c r="R1260" s="2"/>
      <c r="T1260" s="2"/>
      <c r="U1260" s="2"/>
      <c r="V1260" s="2"/>
      <c r="W1260" s="2"/>
      <c r="X1260" s="36"/>
      <c r="Y1260" s="35"/>
      <c r="Z1260" s="35"/>
      <c r="AA1260" s="2"/>
      <c r="AB1260" s="37"/>
      <c r="AC1260" s="37"/>
      <c r="AD1260" s="35"/>
      <c r="AE1260" s="39"/>
    </row>
    <row r="1261" spans="1:31">
      <c r="A1261" s="39" t="s">
        <v>32</v>
      </c>
      <c r="B1261" s="38">
        <v>928927</v>
      </c>
      <c r="C1261" s="38">
        <v>542565</v>
      </c>
      <c r="D1261" s="38" t="s">
        <v>23</v>
      </c>
      <c r="E1261" s="38" t="s">
        <v>27</v>
      </c>
      <c r="F1261" s="41" t="s">
        <v>24</v>
      </c>
      <c r="G1261" s="43">
        <v>36890</v>
      </c>
      <c r="H1261" s="40">
        <v>8550</v>
      </c>
      <c r="I1261" s="40">
        <v>8495.2687000000005</v>
      </c>
      <c r="J1261" s="38">
        <v>0.99359867610656005</v>
      </c>
      <c r="K1261" s="42">
        <v>14</v>
      </c>
      <c r="L1261" s="42">
        <v>13.58</v>
      </c>
      <c r="M1261" s="40">
        <v>0</v>
      </c>
      <c r="N1261" s="40">
        <v>3568.0128</v>
      </c>
      <c r="Q1261" s="2"/>
      <c r="R1261" s="2"/>
      <c r="T1261" s="2"/>
      <c r="U1261" s="2"/>
      <c r="V1261" s="2"/>
      <c r="W1261" s="2"/>
      <c r="X1261" s="36"/>
      <c r="Y1261" s="35"/>
      <c r="Z1261" s="35"/>
      <c r="AA1261" s="2"/>
      <c r="AB1261" s="37"/>
      <c r="AC1261" s="37"/>
      <c r="AD1261" s="35"/>
      <c r="AE1261" s="39"/>
    </row>
    <row r="1262" spans="1:31">
      <c r="A1262" s="39" t="s">
        <v>32</v>
      </c>
      <c r="B1262" s="38">
        <v>928927</v>
      </c>
      <c r="C1262" s="38">
        <v>542565</v>
      </c>
      <c r="D1262" s="38" t="s">
        <v>23</v>
      </c>
      <c r="E1262" s="38" t="s">
        <v>27</v>
      </c>
      <c r="F1262" s="41" t="s">
        <v>24</v>
      </c>
      <c r="G1262" s="43">
        <v>36891</v>
      </c>
      <c r="H1262" s="40">
        <v>8550</v>
      </c>
      <c r="I1262" s="40">
        <v>8495.2687000000005</v>
      </c>
      <c r="J1262" s="38">
        <v>0.99359867610656005</v>
      </c>
      <c r="K1262" s="42">
        <v>14</v>
      </c>
      <c r="L1262" s="42">
        <v>13.58</v>
      </c>
      <c r="M1262" s="40">
        <v>0</v>
      </c>
      <c r="N1262" s="40">
        <v>3568.0128</v>
      </c>
      <c r="Q1262" s="2"/>
      <c r="R1262" s="2"/>
      <c r="T1262" s="2"/>
      <c r="U1262" s="2"/>
      <c r="V1262" s="2"/>
      <c r="W1262" s="2"/>
      <c r="X1262" s="36"/>
      <c r="Y1262" s="35"/>
      <c r="Z1262" s="35"/>
      <c r="AA1262" s="2"/>
      <c r="AB1262" s="37"/>
      <c r="AC1262" s="37"/>
      <c r="AD1262" s="35"/>
      <c r="AE1262" s="39"/>
    </row>
    <row r="1263" spans="1:31">
      <c r="A1263" s="39" t="s">
        <v>30</v>
      </c>
      <c r="B1263" s="38">
        <v>929114</v>
      </c>
      <c r="C1263" s="38">
        <v>542706</v>
      </c>
      <c r="D1263" s="38" t="s">
        <v>23</v>
      </c>
      <c r="E1263" s="38" t="s">
        <v>27</v>
      </c>
      <c r="F1263" s="41" t="s">
        <v>24</v>
      </c>
      <c r="G1263" s="43">
        <v>36882</v>
      </c>
      <c r="H1263" s="40">
        <v>-25000</v>
      </c>
      <c r="I1263" s="40">
        <v>-24839.966899999999</v>
      </c>
      <c r="J1263" s="38">
        <v>0.99359867610656005</v>
      </c>
      <c r="K1263" s="42">
        <v>10.725</v>
      </c>
      <c r="L1263" s="42">
        <v>10.625</v>
      </c>
      <c r="M1263" s="40">
        <v>0</v>
      </c>
      <c r="N1263" s="40">
        <v>-2483.9967000000001</v>
      </c>
      <c r="Q1263" s="2"/>
      <c r="R1263" s="2"/>
      <c r="T1263" s="2"/>
      <c r="U1263" s="2"/>
      <c r="V1263" s="2"/>
      <c r="W1263" s="2"/>
      <c r="X1263" s="36"/>
      <c r="Y1263" s="35"/>
      <c r="Z1263" s="35"/>
      <c r="AA1263" s="2"/>
      <c r="AB1263" s="37"/>
      <c r="AC1263" s="37"/>
      <c r="AD1263" s="35"/>
      <c r="AE1263" s="39"/>
    </row>
    <row r="1264" spans="1:31">
      <c r="A1264" s="39" t="s">
        <v>30</v>
      </c>
      <c r="B1264" s="38">
        <v>929114</v>
      </c>
      <c r="C1264" s="38">
        <v>542706</v>
      </c>
      <c r="D1264" s="38" t="s">
        <v>23</v>
      </c>
      <c r="E1264" s="38" t="s">
        <v>27</v>
      </c>
      <c r="F1264" s="41" t="s">
        <v>24</v>
      </c>
      <c r="G1264" s="43">
        <v>36883</v>
      </c>
      <c r="H1264" s="40">
        <v>-25000</v>
      </c>
      <c r="I1264" s="40">
        <v>-24839.966899999999</v>
      </c>
      <c r="J1264" s="38">
        <v>0.99359867610656005</v>
      </c>
      <c r="K1264" s="42">
        <v>14</v>
      </c>
      <c r="L1264" s="42">
        <v>13.9</v>
      </c>
      <c r="M1264" s="40">
        <v>0</v>
      </c>
      <c r="N1264" s="40">
        <v>-2483.9967000000001</v>
      </c>
      <c r="Q1264" s="2"/>
      <c r="R1264" s="2"/>
      <c r="T1264" s="2"/>
      <c r="U1264" s="2"/>
      <c r="V1264" s="2"/>
      <c r="W1264" s="2"/>
      <c r="X1264" s="36"/>
      <c r="Y1264" s="35"/>
      <c r="Z1264" s="35"/>
      <c r="AA1264" s="2"/>
      <c r="AB1264" s="37"/>
      <c r="AC1264" s="37"/>
      <c r="AD1264" s="35"/>
      <c r="AE1264" s="39"/>
    </row>
    <row r="1265" spans="1:31">
      <c r="A1265" s="39" t="s">
        <v>30</v>
      </c>
      <c r="B1265" s="38">
        <v>929114</v>
      </c>
      <c r="C1265" s="38">
        <v>542706</v>
      </c>
      <c r="D1265" s="38" t="s">
        <v>23</v>
      </c>
      <c r="E1265" s="38" t="s">
        <v>27</v>
      </c>
      <c r="F1265" s="41" t="s">
        <v>24</v>
      </c>
      <c r="G1265" s="43">
        <v>36884</v>
      </c>
      <c r="H1265" s="40">
        <v>-25000</v>
      </c>
      <c r="I1265" s="40">
        <v>-24839.966899999999</v>
      </c>
      <c r="J1265" s="38">
        <v>0.99359867610656005</v>
      </c>
      <c r="K1265" s="42">
        <v>14</v>
      </c>
      <c r="L1265" s="42">
        <v>13.9</v>
      </c>
      <c r="M1265" s="40">
        <v>0</v>
      </c>
      <c r="N1265" s="40">
        <v>-2483.9967000000001</v>
      </c>
      <c r="Q1265" s="2"/>
      <c r="R1265" s="2"/>
      <c r="T1265" s="2"/>
      <c r="U1265" s="2"/>
      <c r="V1265" s="2"/>
      <c r="W1265" s="2"/>
      <c r="X1265" s="36"/>
      <c r="Y1265" s="35"/>
      <c r="Z1265" s="35"/>
      <c r="AA1265" s="2"/>
      <c r="AB1265" s="37"/>
      <c r="AC1265" s="37"/>
      <c r="AD1265" s="35"/>
      <c r="AE1265" s="39"/>
    </row>
    <row r="1266" spans="1:31">
      <c r="A1266" s="39" t="s">
        <v>30</v>
      </c>
      <c r="B1266" s="38">
        <v>929114</v>
      </c>
      <c r="C1266" s="38">
        <v>542706</v>
      </c>
      <c r="D1266" s="38" t="s">
        <v>23</v>
      </c>
      <c r="E1266" s="38" t="s">
        <v>27</v>
      </c>
      <c r="F1266" s="41" t="s">
        <v>24</v>
      </c>
      <c r="G1266" s="43">
        <v>36885</v>
      </c>
      <c r="H1266" s="40">
        <v>-25000</v>
      </c>
      <c r="I1266" s="40">
        <v>-24839.966899999999</v>
      </c>
      <c r="J1266" s="38">
        <v>0.99359867610656005</v>
      </c>
      <c r="K1266" s="42">
        <v>14</v>
      </c>
      <c r="L1266" s="42">
        <v>13.9</v>
      </c>
      <c r="M1266" s="40">
        <v>0</v>
      </c>
      <c r="N1266" s="40">
        <v>-2483.9967000000001</v>
      </c>
      <c r="Q1266" s="2"/>
      <c r="R1266" s="2"/>
      <c r="T1266" s="2"/>
      <c r="U1266" s="2"/>
      <c r="V1266" s="2"/>
      <c r="W1266" s="2"/>
      <c r="X1266" s="36"/>
      <c r="Y1266" s="35"/>
      <c r="Z1266" s="35"/>
      <c r="AA1266" s="2"/>
      <c r="AB1266" s="37"/>
      <c r="AC1266" s="37"/>
      <c r="AD1266" s="35"/>
      <c r="AE1266" s="39"/>
    </row>
    <row r="1267" spans="1:31">
      <c r="A1267" s="39" t="s">
        <v>30</v>
      </c>
      <c r="B1267" s="38">
        <v>929114</v>
      </c>
      <c r="C1267" s="38">
        <v>542706</v>
      </c>
      <c r="D1267" s="38" t="s">
        <v>23</v>
      </c>
      <c r="E1267" s="38" t="s">
        <v>27</v>
      </c>
      <c r="F1267" s="41" t="s">
        <v>24</v>
      </c>
      <c r="G1267" s="43">
        <v>36886</v>
      </c>
      <c r="H1267" s="40">
        <v>-25000</v>
      </c>
      <c r="I1267" s="40">
        <v>-24839.966899999999</v>
      </c>
      <c r="J1267" s="38">
        <v>0.99359867610656005</v>
      </c>
      <c r="K1267" s="42">
        <v>14</v>
      </c>
      <c r="L1267" s="42">
        <v>13.9</v>
      </c>
      <c r="M1267" s="40">
        <v>0</v>
      </c>
      <c r="N1267" s="40">
        <v>-2483.9967000000001</v>
      </c>
      <c r="Q1267" s="2"/>
      <c r="R1267" s="2"/>
      <c r="T1267" s="2"/>
      <c r="U1267" s="2"/>
      <c r="V1267" s="2"/>
      <c r="W1267" s="2"/>
      <c r="X1267" s="36"/>
      <c r="Y1267" s="35"/>
      <c r="Z1267" s="35"/>
      <c r="AA1267" s="2"/>
      <c r="AB1267" s="37"/>
      <c r="AC1267" s="37"/>
      <c r="AD1267" s="35"/>
      <c r="AE1267" s="39"/>
    </row>
    <row r="1268" spans="1:31">
      <c r="A1268" s="39" t="s">
        <v>30</v>
      </c>
      <c r="B1268" s="38">
        <v>929117</v>
      </c>
      <c r="C1268" s="38">
        <v>542715</v>
      </c>
      <c r="D1268" s="38" t="s">
        <v>23</v>
      </c>
      <c r="E1268" s="38" t="s">
        <v>27</v>
      </c>
      <c r="F1268" s="41" t="s">
        <v>24</v>
      </c>
      <c r="G1268" s="43">
        <v>36882</v>
      </c>
      <c r="H1268" s="40">
        <v>-16771</v>
      </c>
      <c r="I1268" s="40">
        <v>-16663.643400000001</v>
      </c>
      <c r="J1268" s="38">
        <v>0.99359867610656005</v>
      </c>
      <c r="K1268" s="42">
        <v>10.725</v>
      </c>
      <c r="L1268" s="42">
        <v>10.525</v>
      </c>
      <c r="M1268" s="40">
        <v>0</v>
      </c>
      <c r="N1268" s="40">
        <v>-3332.7287000000001</v>
      </c>
      <c r="Q1268" s="2"/>
      <c r="R1268" s="2"/>
      <c r="T1268" s="2"/>
      <c r="U1268" s="2"/>
      <c r="V1268" s="2"/>
      <c r="W1268" s="2"/>
      <c r="X1268" s="36"/>
      <c r="Y1268" s="35"/>
      <c r="Z1268" s="35"/>
      <c r="AA1268" s="2"/>
      <c r="AB1268" s="37"/>
      <c r="AC1268" s="37"/>
      <c r="AD1268" s="35"/>
      <c r="AE1268" s="39"/>
    </row>
    <row r="1269" spans="1:31">
      <c r="A1269" s="39" t="s">
        <v>30</v>
      </c>
      <c r="B1269" s="38">
        <v>929117</v>
      </c>
      <c r="C1269" s="38">
        <v>542715</v>
      </c>
      <c r="D1269" s="38" t="s">
        <v>23</v>
      </c>
      <c r="E1269" s="38" t="s">
        <v>27</v>
      </c>
      <c r="F1269" s="41" t="s">
        <v>24</v>
      </c>
      <c r="G1269" s="43">
        <v>36883</v>
      </c>
      <c r="H1269" s="40">
        <v>-16771</v>
      </c>
      <c r="I1269" s="40">
        <v>-16663.643400000001</v>
      </c>
      <c r="J1269" s="38">
        <v>0.99359867610656005</v>
      </c>
      <c r="K1269" s="42">
        <v>14</v>
      </c>
      <c r="L1269" s="42">
        <v>13.8</v>
      </c>
      <c r="M1269" s="40">
        <v>0</v>
      </c>
      <c r="N1269" s="40">
        <v>-3332.7287000000001</v>
      </c>
      <c r="Q1269" s="2"/>
      <c r="R1269" s="2"/>
      <c r="T1269" s="2"/>
      <c r="U1269" s="2"/>
      <c r="V1269" s="2"/>
      <c r="W1269" s="2"/>
      <c r="X1269" s="36"/>
      <c r="Y1269" s="35"/>
      <c r="Z1269" s="35"/>
      <c r="AA1269" s="2"/>
      <c r="AB1269" s="37"/>
      <c r="AC1269" s="37"/>
      <c r="AD1269" s="35"/>
      <c r="AE1269" s="39"/>
    </row>
    <row r="1270" spans="1:31">
      <c r="A1270" s="39" t="s">
        <v>30</v>
      </c>
      <c r="B1270" s="38">
        <v>929117</v>
      </c>
      <c r="C1270" s="38">
        <v>542715</v>
      </c>
      <c r="D1270" s="38" t="s">
        <v>23</v>
      </c>
      <c r="E1270" s="38" t="s">
        <v>27</v>
      </c>
      <c r="F1270" s="41" t="s">
        <v>24</v>
      </c>
      <c r="G1270" s="43">
        <v>36884</v>
      </c>
      <c r="H1270" s="40">
        <v>-16771</v>
      </c>
      <c r="I1270" s="40">
        <v>-16663.643400000001</v>
      </c>
      <c r="J1270" s="38">
        <v>0.99359867610656005</v>
      </c>
      <c r="K1270" s="42">
        <v>14</v>
      </c>
      <c r="L1270" s="42">
        <v>13.8</v>
      </c>
      <c r="M1270" s="40">
        <v>0</v>
      </c>
      <c r="N1270" s="40">
        <v>-3332.7287000000001</v>
      </c>
      <c r="Q1270" s="2"/>
      <c r="R1270" s="2"/>
      <c r="T1270" s="2"/>
      <c r="U1270" s="2"/>
      <c r="V1270" s="2"/>
      <c r="W1270" s="2"/>
      <c r="X1270" s="36"/>
      <c r="Y1270" s="35"/>
      <c r="Z1270" s="35"/>
      <c r="AA1270" s="2"/>
      <c r="AB1270" s="37"/>
      <c r="AC1270" s="37"/>
      <c r="AD1270" s="35"/>
      <c r="AE1270" s="39"/>
    </row>
    <row r="1271" spans="1:31">
      <c r="A1271" s="39" t="s">
        <v>30</v>
      </c>
      <c r="B1271" s="38">
        <v>929117</v>
      </c>
      <c r="C1271" s="38">
        <v>542715</v>
      </c>
      <c r="D1271" s="38" t="s">
        <v>23</v>
      </c>
      <c r="E1271" s="38" t="s">
        <v>27</v>
      </c>
      <c r="F1271" s="41" t="s">
        <v>24</v>
      </c>
      <c r="G1271" s="43">
        <v>36885</v>
      </c>
      <c r="H1271" s="40">
        <v>-16771</v>
      </c>
      <c r="I1271" s="40">
        <v>-16663.643400000001</v>
      </c>
      <c r="J1271" s="38">
        <v>0.99359867610656005</v>
      </c>
      <c r="K1271" s="42">
        <v>14</v>
      </c>
      <c r="L1271" s="42">
        <v>13.8</v>
      </c>
      <c r="M1271" s="40">
        <v>0</v>
      </c>
      <c r="N1271" s="40">
        <v>-3332.7287000000001</v>
      </c>
      <c r="Q1271" s="2"/>
      <c r="R1271" s="2"/>
      <c r="T1271" s="2"/>
      <c r="U1271" s="2"/>
      <c r="V1271" s="2"/>
      <c r="W1271" s="2"/>
      <c r="X1271" s="36"/>
      <c r="Y1271" s="35"/>
      <c r="Z1271" s="35"/>
      <c r="AA1271" s="2"/>
      <c r="AB1271" s="37"/>
      <c r="AC1271" s="37"/>
      <c r="AD1271" s="35"/>
      <c r="AE1271" s="39"/>
    </row>
    <row r="1272" spans="1:31">
      <c r="A1272" s="39" t="s">
        <v>30</v>
      </c>
      <c r="B1272" s="38">
        <v>929117</v>
      </c>
      <c r="C1272" s="38">
        <v>542715</v>
      </c>
      <c r="D1272" s="38" t="s">
        <v>23</v>
      </c>
      <c r="E1272" s="38" t="s">
        <v>27</v>
      </c>
      <c r="F1272" s="41" t="s">
        <v>24</v>
      </c>
      <c r="G1272" s="43">
        <v>36886</v>
      </c>
      <c r="H1272" s="40">
        <v>-16771</v>
      </c>
      <c r="I1272" s="40">
        <v>-16663.643400000001</v>
      </c>
      <c r="J1272" s="38">
        <v>0.99359867610656005</v>
      </c>
      <c r="K1272" s="42">
        <v>14</v>
      </c>
      <c r="L1272" s="42">
        <v>13.8</v>
      </c>
      <c r="M1272" s="40">
        <v>0</v>
      </c>
      <c r="N1272" s="40">
        <v>-3332.7287000000001</v>
      </c>
      <c r="Q1272" s="2"/>
      <c r="R1272" s="2"/>
      <c r="T1272" s="2"/>
      <c r="U1272" s="2"/>
      <c r="V1272" s="2"/>
      <c r="W1272" s="2"/>
      <c r="X1272" s="36"/>
      <c r="Y1272" s="35"/>
      <c r="Z1272" s="35"/>
      <c r="AA1272" s="2"/>
      <c r="AB1272" s="37"/>
      <c r="AC1272" s="37"/>
      <c r="AD1272" s="35"/>
      <c r="AE1272" s="39"/>
    </row>
    <row r="1273" spans="1:31">
      <c r="A1273" s="39" t="s">
        <v>30</v>
      </c>
      <c r="B1273" s="38">
        <v>929182</v>
      </c>
      <c r="C1273" s="38">
        <v>542758</v>
      </c>
      <c r="D1273" s="38" t="s">
        <v>23</v>
      </c>
      <c r="E1273" s="38" t="s">
        <v>26</v>
      </c>
      <c r="F1273" s="41" t="s">
        <v>24</v>
      </c>
      <c r="G1273" s="43">
        <v>36882</v>
      </c>
      <c r="H1273" s="40">
        <v>6300</v>
      </c>
      <c r="I1273" s="40">
        <v>6259.6716999999999</v>
      </c>
      <c r="J1273" s="38">
        <v>0.99359867610656005</v>
      </c>
      <c r="K1273" s="42">
        <v>10.725</v>
      </c>
      <c r="L1273" s="42">
        <v>12.01</v>
      </c>
      <c r="M1273" s="40">
        <v>0</v>
      </c>
      <c r="N1273" s="40">
        <v>-8043.6781000000001</v>
      </c>
      <c r="Q1273" s="2"/>
      <c r="R1273" s="2"/>
      <c r="T1273" s="2"/>
      <c r="U1273" s="2"/>
      <c r="V1273" s="2"/>
      <c r="W1273" s="2"/>
      <c r="X1273" s="36"/>
      <c r="Y1273" s="35"/>
      <c r="Z1273" s="35"/>
      <c r="AA1273" s="2"/>
      <c r="AB1273" s="37"/>
      <c r="AC1273" s="37"/>
      <c r="AD1273" s="35"/>
      <c r="AE1273" s="39"/>
    </row>
    <row r="1274" spans="1:31">
      <c r="A1274" s="39" t="s">
        <v>30</v>
      </c>
      <c r="B1274" s="38">
        <v>929182</v>
      </c>
      <c r="C1274" s="38">
        <v>542758</v>
      </c>
      <c r="D1274" s="38" t="s">
        <v>23</v>
      </c>
      <c r="E1274" s="38" t="s">
        <v>26</v>
      </c>
      <c r="F1274" s="41" t="s">
        <v>24</v>
      </c>
      <c r="G1274" s="43">
        <v>36883</v>
      </c>
      <c r="H1274" s="40">
        <v>6300</v>
      </c>
      <c r="I1274" s="40">
        <v>6259.6716999999999</v>
      </c>
      <c r="J1274" s="38">
        <v>0.99359867610656005</v>
      </c>
      <c r="K1274" s="42">
        <v>14</v>
      </c>
      <c r="L1274" s="42">
        <v>12.01</v>
      </c>
      <c r="M1274" s="40">
        <v>0</v>
      </c>
      <c r="N1274" s="40">
        <v>12456.7466</v>
      </c>
      <c r="Q1274" s="2"/>
      <c r="R1274" s="2"/>
      <c r="T1274" s="2"/>
      <c r="U1274" s="2"/>
      <c r="V1274" s="2"/>
      <c r="W1274" s="2"/>
      <c r="X1274" s="36"/>
      <c r="Y1274" s="35"/>
      <c r="Z1274" s="35"/>
      <c r="AA1274" s="2"/>
      <c r="AB1274" s="37"/>
      <c r="AC1274" s="37"/>
      <c r="AD1274" s="35"/>
      <c r="AE1274" s="39"/>
    </row>
    <row r="1275" spans="1:31">
      <c r="A1275" s="39" t="s">
        <v>30</v>
      </c>
      <c r="B1275" s="38">
        <v>929182</v>
      </c>
      <c r="C1275" s="38">
        <v>542758</v>
      </c>
      <c r="D1275" s="38" t="s">
        <v>23</v>
      </c>
      <c r="E1275" s="38" t="s">
        <v>26</v>
      </c>
      <c r="F1275" s="41" t="s">
        <v>24</v>
      </c>
      <c r="G1275" s="43">
        <v>36884</v>
      </c>
      <c r="H1275" s="40">
        <v>6300</v>
      </c>
      <c r="I1275" s="40">
        <v>6259.6716999999999</v>
      </c>
      <c r="J1275" s="38">
        <v>0.99359867610656005</v>
      </c>
      <c r="K1275" s="42">
        <v>14</v>
      </c>
      <c r="L1275" s="42">
        <v>12.01</v>
      </c>
      <c r="M1275" s="40">
        <v>0</v>
      </c>
      <c r="N1275" s="40">
        <v>12456.7466</v>
      </c>
      <c r="Q1275" s="2"/>
      <c r="R1275" s="2"/>
      <c r="T1275" s="2"/>
      <c r="U1275" s="2"/>
      <c r="V1275" s="2"/>
      <c r="W1275" s="2"/>
      <c r="X1275" s="36"/>
      <c r="Y1275" s="35"/>
      <c r="Z1275" s="35"/>
      <c r="AA1275" s="2"/>
      <c r="AB1275" s="37"/>
      <c r="AC1275" s="37"/>
      <c r="AD1275" s="35"/>
      <c r="AE1275" s="39"/>
    </row>
    <row r="1276" spans="1:31">
      <c r="A1276" s="39" t="s">
        <v>30</v>
      </c>
      <c r="B1276" s="38">
        <v>929182</v>
      </c>
      <c r="C1276" s="38">
        <v>542758</v>
      </c>
      <c r="D1276" s="38" t="s">
        <v>23</v>
      </c>
      <c r="E1276" s="38" t="s">
        <v>26</v>
      </c>
      <c r="F1276" s="41" t="s">
        <v>24</v>
      </c>
      <c r="G1276" s="43">
        <v>36885</v>
      </c>
      <c r="H1276" s="40">
        <v>6300</v>
      </c>
      <c r="I1276" s="40">
        <v>6259.6716999999999</v>
      </c>
      <c r="J1276" s="38">
        <v>0.99359867610656005</v>
      </c>
      <c r="K1276" s="42">
        <v>14</v>
      </c>
      <c r="L1276" s="42">
        <v>12.01</v>
      </c>
      <c r="M1276" s="40">
        <v>0</v>
      </c>
      <c r="N1276" s="40">
        <v>12456.7466</v>
      </c>
      <c r="Q1276" s="2"/>
      <c r="R1276" s="2"/>
      <c r="T1276" s="2"/>
      <c r="U1276" s="2"/>
      <c r="V1276" s="2"/>
      <c r="W1276" s="2"/>
      <c r="X1276" s="36"/>
      <c r="Y1276" s="35"/>
      <c r="Z1276" s="35"/>
      <c r="AA1276" s="2"/>
      <c r="AB1276" s="37"/>
      <c r="AC1276" s="37"/>
      <c r="AD1276" s="35"/>
      <c r="AE1276" s="39"/>
    </row>
    <row r="1277" spans="1:31">
      <c r="A1277" s="39" t="s">
        <v>30</v>
      </c>
      <c r="B1277" s="38">
        <v>929182</v>
      </c>
      <c r="C1277" s="38">
        <v>542758</v>
      </c>
      <c r="D1277" s="38" t="s">
        <v>23</v>
      </c>
      <c r="E1277" s="38" t="s">
        <v>26</v>
      </c>
      <c r="F1277" s="41" t="s">
        <v>24</v>
      </c>
      <c r="G1277" s="43">
        <v>36886</v>
      </c>
      <c r="H1277" s="40">
        <v>6300</v>
      </c>
      <c r="I1277" s="40">
        <v>6259.6716999999999</v>
      </c>
      <c r="J1277" s="38">
        <v>0.99359867610656005</v>
      </c>
      <c r="K1277" s="42">
        <v>14</v>
      </c>
      <c r="L1277" s="42">
        <v>12.01</v>
      </c>
      <c r="M1277" s="40">
        <v>0</v>
      </c>
      <c r="N1277" s="40">
        <v>12456.7466</v>
      </c>
      <c r="Q1277" s="2"/>
      <c r="R1277" s="2"/>
      <c r="T1277" s="2"/>
      <c r="U1277" s="2"/>
      <c r="V1277" s="2"/>
      <c r="W1277" s="2"/>
      <c r="X1277" s="36"/>
      <c r="Y1277" s="35"/>
      <c r="Z1277" s="35"/>
      <c r="AA1277" s="2"/>
      <c r="AB1277" s="37"/>
      <c r="AC1277" s="37"/>
      <c r="AD1277" s="35"/>
      <c r="AE1277" s="39"/>
    </row>
    <row r="1278" spans="1:31">
      <c r="A1278" s="39" t="s">
        <v>32</v>
      </c>
      <c r="B1278" s="38">
        <v>929222</v>
      </c>
      <c r="C1278" s="38">
        <v>542800</v>
      </c>
      <c r="D1278" s="38" t="s">
        <v>23</v>
      </c>
      <c r="E1278" s="38" t="s">
        <v>26</v>
      </c>
      <c r="F1278" s="41" t="s">
        <v>24</v>
      </c>
      <c r="G1278" s="43">
        <v>36882</v>
      </c>
      <c r="H1278" s="40">
        <v>5600</v>
      </c>
      <c r="I1278" s="40">
        <v>5564.1526000000003</v>
      </c>
      <c r="J1278" s="38">
        <v>0.99359867610656005</v>
      </c>
      <c r="K1278" s="42">
        <v>10.725</v>
      </c>
      <c r="L1278" s="42">
        <v>13</v>
      </c>
      <c r="M1278" s="40">
        <v>0</v>
      </c>
      <c r="N1278" s="40">
        <v>-12658.447099999999</v>
      </c>
      <c r="Q1278" s="2"/>
      <c r="R1278" s="2"/>
      <c r="T1278" s="2"/>
      <c r="U1278" s="2"/>
      <c r="V1278" s="2"/>
      <c r="W1278" s="2"/>
      <c r="X1278" s="36"/>
      <c r="Y1278" s="35"/>
      <c r="Z1278" s="35"/>
      <c r="AA1278" s="2"/>
      <c r="AB1278" s="37"/>
      <c r="AC1278" s="37"/>
      <c r="AD1278" s="35"/>
      <c r="AE1278" s="39"/>
    </row>
    <row r="1279" spans="1:31">
      <c r="A1279" s="39" t="s">
        <v>32</v>
      </c>
      <c r="B1279" s="38">
        <v>929222</v>
      </c>
      <c r="C1279" s="38">
        <v>542800</v>
      </c>
      <c r="D1279" s="38" t="s">
        <v>23</v>
      </c>
      <c r="E1279" s="38" t="s">
        <v>26</v>
      </c>
      <c r="F1279" s="41" t="s">
        <v>24</v>
      </c>
      <c r="G1279" s="43">
        <v>36883</v>
      </c>
      <c r="H1279" s="40">
        <v>5600</v>
      </c>
      <c r="I1279" s="40">
        <v>5564.1526000000003</v>
      </c>
      <c r="J1279" s="38">
        <v>0.99359867610656005</v>
      </c>
      <c r="K1279" s="42">
        <v>14</v>
      </c>
      <c r="L1279" s="42">
        <v>13</v>
      </c>
      <c r="M1279" s="40">
        <v>0</v>
      </c>
      <c r="N1279" s="40">
        <v>5564.1526000000003</v>
      </c>
      <c r="Q1279" s="2"/>
      <c r="R1279" s="2"/>
      <c r="T1279" s="2"/>
      <c r="U1279" s="2"/>
      <c r="V1279" s="2"/>
      <c r="W1279" s="2"/>
      <c r="X1279" s="36"/>
      <c r="Y1279" s="35"/>
      <c r="Z1279" s="35"/>
      <c r="AA1279" s="2"/>
      <c r="AB1279" s="37"/>
      <c r="AC1279" s="37"/>
      <c r="AD1279" s="35"/>
      <c r="AE1279" s="39"/>
    </row>
    <row r="1280" spans="1:31">
      <c r="A1280" s="39" t="s">
        <v>32</v>
      </c>
      <c r="B1280" s="38">
        <v>929222</v>
      </c>
      <c r="C1280" s="38">
        <v>542800</v>
      </c>
      <c r="D1280" s="38" t="s">
        <v>23</v>
      </c>
      <c r="E1280" s="38" t="s">
        <v>26</v>
      </c>
      <c r="F1280" s="41" t="s">
        <v>24</v>
      </c>
      <c r="G1280" s="43">
        <v>36884</v>
      </c>
      <c r="H1280" s="40">
        <v>5600</v>
      </c>
      <c r="I1280" s="40">
        <v>5564.1526000000003</v>
      </c>
      <c r="J1280" s="38">
        <v>0.99359867610656005</v>
      </c>
      <c r="K1280" s="42">
        <v>14</v>
      </c>
      <c r="L1280" s="42">
        <v>13</v>
      </c>
      <c r="M1280" s="40">
        <v>0</v>
      </c>
      <c r="N1280" s="40">
        <v>5564.1526000000003</v>
      </c>
      <c r="Q1280" s="2"/>
      <c r="R1280" s="2"/>
      <c r="T1280" s="2"/>
      <c r="U1280" s="2"/>
      <c r="V1280" s="2"/>
      <c r="W1280" s="2"/>
      <c r="X1280" s="36"/>
      <c r="Y1280" s="35"/>
      <c r="Z1280" s="35"/>
      <c r="AA1280" s="2"/>
      <c r="AB1280" s="37"/>
      <c r="AC1280" s="37"/>
      <c r="AD1280" s="35"/>
      <c r="AE1280" s="39"/>
    </row>
    <row r="1281" spans="1:31">
      <c r="A1281" s="39" t="s">
        <v>32</v>
      </c>
      <c r="B1281" s="38">
        <v>929222</v>
      </c>
      <c r="C1281" s="38">
        <v>542800</v>
      </c>
      <c r="D1281" s="38" t="s">
        <v>23</v>
      </c>
      <c r="E1281" s="38" t="s">
        <v>26</v>
      </c>
      <c r="F1281" s="41" t="s">
        <v>24</v>
      </c>
      <c r="G1281" s="43">
        <v>36885</v>
      </c>
      <c r="H1281" s="40">
        <v>5600</v>
      </c>
      <c r="I1281" s="40">
        <v>5564.1526000000003</v>
      </c>
      <c r="J1281" s="38">
        <v>0.99359867610656005</v>
      </c>
      <c r="K1281" s="42">
        <v>14</v>
      </c>
      <c r="L1281" s="42">
        <v>13</v>
      </c>
      <c r="M1281" s="40">
        <v>0</v>
      </c>
      <c r="N1281" s="40">
        <v>5564.1526000000003</v>
      </c>
      <c r="Q1281" s="2"/>
      <c r="R1281" s="2"/>
      <c r="T1281" s="2"/>
      <c r="U1281" s="2"/>
      <c r="V1281" s="2"/>
      <c r="W1281" s="2"/>
      <c r="X1281" s="36"/>
      <c r="Y1281" s="35"/>
      <c r="Z1281" s="35"/>
      <c r="AA1281" s="2"/>
      <c r="AB1281" s="37"/>
      <c r="AC1281" s="37"/>
      <c r="AD1281" s="35"/>
      <c r="AE1281" s="39"/>
    </row>
    <row r="1282" spans="1:31">
      <c r="A1282" s="39" t="s">
        <v>32</v>
      </c>
      <c r="B1282" s="38">
        <v>929222</v>
      </c>
      <c r="C1282" s="38">
        <v>542800</v>
      </c>
      <c r="D1282" s="38" t="s">
        <v>23</v>
      </c>
      <c r="E1282" s="38" t="s">
        <v>26</v>
      </c>
      <c r="F1282" s="41" t="s">
        <v>24</v>
      </c>
      <c r="G1282" s="43">
        <v>36886</v>
      </c>
      <c r="H1282" s="40">
        <v>5600</v>
      </c>
      <c r="I1282" s="40">
        <v>5564.1526000000003</v>
      </c>
      <c r="J1282" s="38">
        <v>0.99359867610656005</v>
      </c>
      <c r="K1282" s="42">
        <v>14</v>
      </c>
      <c r="L1282" s="42">
        <v>13</v>
      </c>
      <c r="M1282" s="40">
        <v>0</v>
      </c>
      <c r="N1282" s="40">
        <v>5564.1526000000003</v>
      </c>
      <c r="Q1282" s="2"/>
      <c r="R1282" s="2"/>
      <c r="T1282" s="2"/>
      <c r="U1282" s="2"/>
      <c r="V1282" s="2"/>
      <c r="W1282" s="2"/>
      <c r="X1282" s="36"/>
      <c r="Y1282" s="35"/>
      <c r="Z1282" s="35"/>
      <c r="AA1282" s="2"/>
      <c r="AB1282" s="37"/>
      <c r="AC1282" s="37"/>
      <c r="AD1282" s="35"/>
      <c r="AE1282" s="39"/>
    </row>
    <row r="1283" spans="1:31">
      <c r="A1283" s="39" t="s">
        <v>32</v>
      </c>
      <c r="B1283" s="38">
        <v>929231</v>
      </c>
      <c r="C1283" s="38">
        <v>542805</v>
      </c>
      <c r="D1283" s="38" t="s">
        <v>23</v>
      </c>
      <c r="E1283" s="38" t="s">
        <v>26</v>
      </c>
      <c r="F1283" s="41" t="s">
        <v>24</v>
      </c>
      <c r="G1283" s="43">
        <v>36882</v>
      </c>
      <c r="H1283" s="40">
        <v>10000</v>
      </c>
      <c r="I1283" s="40">
        <v>9935.9868000000006</v>
      </c>
      <c r="J1283" s="38">
        <v>0.99359867610656005</v>
      </c>
      <c r="K1283" s="42">
        <v>10.725</v>
      </c>
      <c r="L1283" s="42">
        <v>11.5</v>
      </c>
      <c r="M1283" s="40">
        <v>0</v>
      </c>
      <c r="N1283" s="40">
        <v>-7700.3896999999997</v>
      </c>
      <c r="Q1283" s="2"/>
      <c r="R1283" s="2"/>
      <c r="T1283" s="2"/>
      <c r="U1283" s="2"/>
      <c r="V1283" s="2"/>
      <c r="W1283" s="2"/>
      <c r="X1283" s="36"/>
      <c r="Y1283" s="35"/>
      <c r="Z1283" s="35"/>
      <c r="AA1283" s="2"/>
      <c r="AB1283" s="37"/>
      <c r="AC1283" s="37"/>
      <c r="AD1283" s="35"/>
      <c r="AE1283" s="39"/>
    </row>
    <row r="1284" spans="1:31">
      <c r="A1284" s="39" t="s">
        <v>32</v>
      </c>
      <c r="B1284" s="38">
        <v>929231</v>
      </c>
      <c r="C1284" s="38">
        <v>542805</v>
      </c>
      <c r="D1284" s="38" t="s">
        <v>23</v>
      </c>
      <c r="E1284" s="38" t="s">
        <v>26</v>
      </c>
      <c r="F1284" s="41" t="s">
        <v>24</v>
      </c>
      <c r="G1284" s="43">
        <v>36883</v>
      </c>
      <c r="H1284" s="40">
        <v>10000</v>
      </c>
      <c r="I1284" s="40">
        <v>9935.9868000000006</v>
      </c>
      <c r="J1284" s="38">
        <v>0.99359867610656005</v>
      </c>
      <c r="K1284" s="42">
        <v>14</v>
      </c>
      <c r="L1284" s="42">
        <v>11.5</v>
      </c>
      <c r="M1284" s="40">
        <v>0</v>
      </c>
      <c r="N1284" s="40">
        <v>24839.966899999999</v>
      </c>
      <c r="Q1284" s="2"/>
      <c r="R1284" s="2"/>
      <c r="T1284" s="2"/>
      <c r="U1284" s="2"/>
      <c r="V1284" s="2"/>
      <c r="W1284" s="2"/>
      <c r="X1284" s="36"/>
      <c r="Y1284" s="35"/>
      <c r="Z1284" s="35"/>
      <c r="AA1284" s="2"/>
      <c r="AB1284" s="37"/>
      <c r="AC1284" s="37"/>
      <c r="AD1284" s="35"/>
      <c r="AE1284" s="39"/>
    </row>
    <row r="1285" spans="1:31">
      <c r="A1285" s="39" t="s">
        <v>32</v>
      </c>
      <c r="B1285" s="38">
        <v>929231</v>
      </c>
      <c r="C1285" s="38">
        <v>542805</v>
      </c>
      <c r="D1285" s="38" t="s">
        <v>23</v>
      </c>
      <c r="E1285" s="38" t="s">
        <v>26</v>
      </c>
      <c r="F1285" s="41" t="s">
        <v>24</v>
      </c>
      <c r="G1285" s="43">
        <v>36884</v>
      </c>
      <c r="H1285" s="40">
        <v>10000</v>
      </c>
      <c r="I1285" s="40">
        <v>9935.9868000000006</v>
      </c>
      <c r="J1285" s="38">
        <v>0.99359867610656005</v>
      </c>
      <c r="K1285" s="42">
        <v>14</v>
      </c>
      <c r="L1285" s="42">
        <v>11.5</v>
      </c>
      <c r="M1285" s="40">
        <v>0</v>
      </c>
      <c r="N1285" s="40">
        <v>24839.966899999999</v>
      </c>
      <c r="Q1285" s="2"/>
      <c r="R1285" s="2"/>
      <c r="T1285" s="2"/>
      <c r="U1285" s="2"/>
      <c r="V1285" s="2"/>
      <c r="W1285" s="2"/>
      <c r="X1285" s="36"/>
      <c r="Y1285" s="35"/>
      <c r="Z1285" s="35"/>
      <c r="AA1285" s="2"/>
      <c r="AB1285" s="37"/>
      <c r="AC1285" s="37"/>
      <c r="AD1285" s="35"/>
      <c r="AE1285" s="39"/>
    </row>
    <row r="1286" spans="1:31">
      <c r="A1286" s="39" t="s">
        <v>32</v>
      </c>
      <c r="B1286" s="38">
        <v>929231</v>
      </c>
      <c r="C1286" s="38">
        <v>542805</v>
      </c>
      <c r="D1286" s="38" t="s">
        <v>23</v>
      </c>
      <c r="E1286" s="38" t="s">
        <v>26</v>
      </c>
      <c r="F1286" s="41" t="s">
        <v>24</v>
      </c>
      <c r="G1286" s="43">
        <v>36885</v>
      </c>
      <c r="H1286" s="40">
        <v>10000</v>
      </c>
      <c r="I1286" s="40">
        <v>9935.9868000000006</v>
      </c>
      <c r="J1286" s="38">
        <v>0.99359867610656005</v>
      </c>
      <c r="K1286" s="42">
        <v>14</v>
      </c>
      <c r="L1286" s="42">
        <v>11.5</v>
      </c>
      <c r="M1286" s="40">
        <v>0</v>
      </c>
      <c r="N1286" s="40">
        <v>24839.966899999999</v>
      </c>
      <c r="Q1286" s="2"/>
      <c r="R1286" s="2"/>
      <c r="T1286" s="2"/>
      <c r="U1286" s="2"/>
      <c r="V1286" s="2"/>
      <c r="W1286" s="2"/>
      <c r="X1286" s="36"/>
      <c r="Y1286" s="35"/>
      <c r="Z1286" s="35"/>
      <c r="AA1286" s="2"/>
      <c r="AB1286" s="37"/>
      <c r="AC1286" s="37"/>
      <c r="AD1286" s="35"/>
      <c r="AE1286" s="39"/>
    </row>
    <row r="1287" spans="1:31">
      <c r="A1287" s="39" t="s">
        <v>32</v>
      </c>
      <c r="B1287" s="38">
        <v>929231</v>
      </c>
      <c r="C1287" s="38">
        <v>542805</v>
      </c>
      <c r="D1287" s="38" t="s">
        <v>23</v>
      </c>
      <c r="E1287" s="38" t="s">
        <v>26</v>
      </c>
      <c r="F1287" s="41" t="s">
        <v>24</v>
      </c>
      <c r="G1287" s="43">
        <v>36886</v>
      </c>
      <c r="H1287" s="40">
        <v>10000</v>
      </c>
      <c r="I1287" s="40">
        <v>9935.9868000000006</v>
      </c>
      <c r="J1287" s="38">
        <v>0.99359867610656005</v>
      </c>
      <c r="K1287" s="42">
        <v>14</v>
      </c>
      <c r="L1287" s="42">
        <v>11.5</v>
      </c>
      <c r="M1287" s="40">
        <v>0</v>
      </c>
      <c r="N1287" s="40">
        <v>24839.966899999999</v>
      </c>
      <c r="Q1287" s="2"/>
      <c r="R1287" s="2"/>
      <c r="T1287" s="2"/>
      <c r="U1287" s="2"/>
      <c r="V1287" s="2"/>
      <c r="W1287" s="2"/>
      <c r="X1287" s="36"/>
      <c r="Y1287" s="35"/>
      <c r="Z1287" s="35"/>
      <c r="AA1287" s="2"/>
      <c r="AB1287" s="37"/>
      <c r="AC1287" s="37"/>
      <c r="AD1287" s="35"/>
      <c r="AE1287" s="39"/>
    </row>
    <row r="1288" spans="1:31">
      <c r="A1288" s="39" t="s">
        <v>32</v>
      </c>
      <c r="B1288" s="38">
        <v>929283</v>
      </c>
      <c r="C1288" s="38">
        <v>542836</v>
      </c>
      <c r="D1288" s="38" t="s">
        <v>23</v>
      </c>
      <c r="E1288" s="38" t="s">
        <v>27</v>
      </c>
      <c r="F1288" s="41" t="s">
        <v>24</v>
      </c>
      <c r="G1288" s="43">
        <v>36882</v>
      </c>
      <c r="H1288" s="40">
        <v>-5682</v>
      </c>
      <c r="I1288" s="40">
        <v>-5645.6277</v>
      </c>
      <c r="J1288" s="38">
        <v>0.99359867610656005</v>
      </c>
      <c r="K1288" s="42">
        <v>10.725</v>
      </c>
      <c r="L1288" s="42">
        <v>10.525</v>
      </c>
      <c r="M1288" s="40">
        <v>0</v>
      </c>
      <c r="N1288" s="40">
        <v>-1129.1255000000001</v>
      </c>
      <c r="Q1288" s="2"/>
      <c r="R1288" s="2"/>
      <c r="T1288" s="2"/>
      <c r="U1288" s="2"/>
      <c r="V1288" s="2"/>
      <c r="W1288" s="2"/>
      <c r="X1288" s="36"/>
      <c r="Y1288" s="35"/>
      <c r="Z1288" s="35"/>
      <c r="AA1288" s="2"/>
      <c r="AB1288" s="37"/>
      <c r="AC1288" s="37"/>
      <c r="AD1288" s="35"/>
      <c r="AE1288" s="39"/>
    </row>
    <row r="1289" spans="1:31">
      <c r="A1289" s="39" t="s">
        <v>32</v>
      </c>
      <c r="B1289" s="38">
        <v>929283</v>
      </c>
      <c r="C1289" s="38">
        <v>542836</v>
      </c>
      <c r="D1289" s="38" t="s">
        <v>23</v>
      </c>
      <c r="E1289" s="38" t="s">
        <v>27</v>
      </c>
      <c r="F1289" s="41" t="s">
        <v>24</v>
      </c>
      <c r="G1289" s="43">
        <v>36883</v>
      </c>
      <c r="H1289" s="40">
        <v>-5682</v>
      </c>
      <c r="I1289" s="40">
        <v>-5645.6277</v>
      </c>
      <c r="J1289" s="38">
        <v>0.99359867610656005</v>
      </c>
      <c r="K1289" s="42">
        <v>14</v>
      </c>
      <c r="L1289" s="42">
        <v>13.8</v>
      </c>
      <c r="M1289" s="40">
        <v>0</v>
      </c>
      <c r="N1289" s="40">
        <v>-1129.1255000000001</v>
      </c>
      <c r="Q1289" s="2"/>
      <c r="R1289" s="2"/>
      <c r="T1289" s="2"/>
      <c r="U1289" s="2"/>
      <c r="V1289" s="2"/>
      <c r="W1289" s="2"/>
      <c r="X1289" s="36"/>
      <c r="Y1289" s="35"/>
      <c r="Z1289" s="35"/>
      <c r="AA1289" s="2"/>
      <c r="AB1289" s="37"/>
      <c r="AC1289" s="37"/>
      <c r="AD1289" s="35"/>
      <c r="AE1289" s="39"/>
    </row>
    <row r="1290" spans="1:31">
      <c r="A1290" s="39" t="s">
        <v>32</v>
      </c>
      <c r="B1290" s="38">
        <v>929283</v>
      </c>
      <c r="C1290" s="38">
        <v>542836</v>
      </c>
      <c r="D1290" s="38" t="s">
        <v>23</v>
      </c>
      <c r="E1290" s="38" t="s">
        <v>27</v>
      </c>
      <c r="F1290" s="41" t="s">
        <v>24</v>
      </c>
      <c r="G1290" s="43">
        <v>36884</v>
      </c>
      <c r="H1290" s="40">
        <v>-5682</v>
      </c>
      <c r="I1290" s="40">
        <v>-5645.6277</v>
      </c>
      <c r="J1290" s="38">
        <v>0.99359867610656005</v>
      </c>
      <c r="K1290" s="42">
        <v>14</v>
      </c>
      <c r="L1290" s="42">
        <v>13.8</v>
      </c>
      <c r="M1290" s="40">
        <v>0</v>
      </c>
      <c r="N1290" s="40">
        <v>-1129.1255000000001</v>
      </c>
      <c r="Q1290" s="2"/>
      <c r="R1290" s="2"/>
      <c r="T1290" s="2"/>
      <c r="U1290" s="2"/>
      <c r="V1290" s="2"/>
      <c r="W1290" s="2"/>
      <c r="X1290" s="36"/>
      <c r="Y1290" s="35"/>
      <c r="Z1290" s="35"/>
      <c r="AA1290" s="2"/>
      <c r="AB1290" s="37"/>
      <c r="AC1290" s="37"/>
      <c r="AD1290" s="35"/>
      <c r="AE1290" s="39"/>
    </row>
    <row r="1291" spans="1:31">
      <c r="A1291" s="39" t="s">
        <v>32</v>
      </c>
      <c r="B1291" s="38">
        <v>929283</v>
      </c>
      <c r="C1291" s="38">
        <v>542836</v>
      </c>
      <c r="D1291" s="38" t="s">
        <v>23</v>
      </c>
      <c r="E1291" s="38" t="s">
        <v>27</v>
      </c>
      <c r="F1291" s="41" t="s">
        <v>24</v>
      </c>
      <c r="G1291" s="43">
        <v>36885</v>
      </c>
      <c r="H1291" s="40">
        <v>-5682</v>
      </c>
      <c r="I1291" s="40">
        <v>-5645.6277</v>
      </c>
      <c r="J1291" s="38">
        <v>0.99359867610656005</v>
      </c>
      <c r="K1291" s="42">
        <v>14</v>
      </c>
      <c r="L1291" s="42">
        <v>13.8</v>
      </c>
      <c r="M1291" s="40">
        <v>0</v>
      </c>
      <c r="N1291" s="40">
        <v>-1129.1255000000001</v>
      </c>
      <c r="Q1291" s="2"/>
      <c r="R1291" s="2"/>
      <c r="T1291" s="2"/>
      <c r="U1291" s="2"/>
      <c r="V1291" s="2"/>
      <c r="W1291" s="2"/>
      <c r="X1291" s="36"/>
      <c r="Y1291" s="35"/>
      <c r="Z1291" s="35"/>
      <c r="AA1291" s="2"/>
      <c r="AB1291" s="37"/>
      <c r="AC1291" s="37"/>
      <c r="AD1291" s="35"/>
      <c r="AE1291" s="39"/>
    </row>
    <row r="1292" spans="1:31">
      <c r="A1292" s="39" t="s">
        <v>32</v>
      </c>
      <c r="B1292" s="38">
        <v>929283</v>
      </c>
      <c r="C1292" s="38">
        <v>542836</v>
      </c>
      <c r="D1292" s="38" t="s">
        <v>23</v>
      </c>
      <c r="E1292" s="38" t="s">
        <v>27</v>
      </c>
      <c r="F1292" s="41" t="s">
        <v>24</v>
      </c>
      <c r="G1292" s="43">
        <v>36886</v>
      </c>
      <c r="H1292" s="40">
        <v>-5682</v>
      </c>
      <c r="I1292" s="40">
        <v>-5645.6277</v>
      </c>
      <c r="J1292" s="38">
        <v>0.99359867610656005</v>
      </c>
      <c r="K1292" s="42">
        <v>14</v>
      </c>
      <c r="L1292" s="42">
        <v>13.8</v>
      </c>
      <c r="M1292" s="40">
        <v>0</v>
      </c>
      <c r="N1292" s="40">
        <v>-1129.1255000000001</v>
      </c>
      <c r="Q1292" s="2"/>
      <c r="R1292" s="2"/>
      <c r="T1292" s="2"/>
      <c r="U1292" s="2"/>
      <c r="V1292" s="2"/>
      <c r="W1292" s="2"/>
      <c r="X1292" s="36"/>
      <c r="Y1292" s="35"/>
      <c r="Z1292" s="35"/>
      <c r="AA1292" s="2"/>
      <c r="AB1292" s="37"/>
      <c r="AC1292" s="37"/>
      <c r="AD1292" s="35"/>
      <c r="AE1292" s="39"/>
    </row>
    <row r="1293" spans="1:31">
      <c r="A1293" s="39" t="s">
        <v>32</v>
      </c>
      <c r="B1293" s="38">
        <v>929429</v>
      </c>
      <c r="C1293" s="38">
        <v>542939</v>
      </c>
      <c r="D1293" s="38" t="s">
        <v>23</v>
      </c>
      <c r="E1293" s="38" t="s">
        <v>26</v>
      </c>
      <c r="F1293" s="41" t="s">
        <v>24</v>
      </c>
      <c r="G1293" s="43">
        <v>36882</v>
      </c>
      <c r="H1293" s="40">
        <v>5682</v>
      </c>
      <c r="I1293" s="40">
        <v>5645.6277</v>
      </c>
      <c r="J1293" s="38">
        <v>0.99359867610656005</v>
      </c>
      <c r="K1293" s="42">
        <v>10.725</v>
      </c>
      <c r="L1293" s="42">
        <v>11.5</v>
      </c>
      <c r="M1293" s="40">
        <v>0</v>
      </c>
      <c r="N1293" s="40">
        <v>-4375.3615</v>
      </c>
      <c r="Q1293" s="2"/>
      <c r="R1293" s="2"/>
      <c r="T1293" s="2"/>
      <c r="U1293" s="2"/>
      <c r="V1293" s="2"/>
      <c r="W1293" s="2"/>
      <c r="X1293" s="36"/>
      <c r="Y1293" s="35"/>
      <c r="Z1293" s="35"/>
      <c r="AA1293" s="2"/>
      <c r="AB1293" s="37"/>
      <c r="AC1293" s="37"/>
      <c r="AD1293" s="35"/>
      <c r="AE1293" s="39"/>
    </row>
    <row r="1294" spans="1:31">
      <c r="A1294" s="39" t="s">
        <v>32</v>
      </c>
      <c r="B1294" s="38">
        <v>929429</v>
      </c>
      <c r="C1294" s="38">
        <v>542939</v>
      </c>
      <c r="D1294" s="38" t="s">
        <v>23</v>
      </c>
      <c r="E1294" s="38" t="s">
        <v>26</v>
      </c>
      <c r="F1294" s="41" t="s">
        <v>24</v>
      </c>
      <c r="G1294" s="43">
        <v>36883</v>
      </c>
      <c r="H1294" s="40">
        <v>5682</v>
      </c>
      <c r="I1294" s="40">
        <v>5645.6277</v>
      </c>
      <c r="J1294" s="38">
        <v>0.99359867610656005</v>
      </c>
      <c r="K1294" s="42">
        <v>14</v>
      </c>
      <c r="L1294" s="42">
        <v>11.5</v>
      </c>
      <c r="M1294" s="40">
        <v>0</v>
      </c>
      <c r="N1294" s="40">
        <v>14114.0692</v>
      </c>
      <c r="Q1294" s="2"/>
      <c r="R1294" s="2"/>
      <c r="S1294" s="44"/>
      <c r="T1294" s="2"/>
      <c r="U1294" s="2"/>
      <c r="V1294" s="2"/>
      <c r="W1294" s="2"/>
      <c r="X1294" s="36"/>
      <c r="Y1294" s="35"/>
      <c r="Z1294" s="35"/>
      <c r="AA1294" s="2"/>
      <c r="AB1294" s="37"/>
      <c r="AC1294" s="37"/>
      <c r="AD1294" s="35"/>
      <c r="AE1294" s="39"/>
    </row>
    <row r="1295" spans="1:31">
      <c r="A1295" s="39" t="s">
        <v>32</v>
      </c>
      <c r="B1295" s="38">
        <v>929429</v>
      </c>
      <c r="C1295" s="38">
        <v>542939</v>
      </c>
      <c r="D1295" s="38" t="s">
        <v>23</v>
      </c>
      <c r="E1295" s="38" t="s">
        <v>26</v>
      </c>
      <c r="F1295" s="41" t="s">
        <v>24</v>
      </c>
      <c r="G1295" s="43">
        <v>36884</v>
      </c>
      <c r="H1295" s="40">
        <v>5682</v>
      </c>
      <c r="I1295" s="40">
        <v>5645.6277</v>
      </c>
      <c r="J1295" s="38">
        <v>0.99359867610656005</v>
      </c>
      <c r="K1295" s="42">
        <v>14</v>
      </c>
      <c r="L1295" s="42">
        <v>11.5</v>
      </c>
      <c r="M1295" s="40">
        <v>0</v>
      </c>
      <c r="N1295" s="40">
        <v>14114.0692</v>
      </c>
      <c r="Q1295" s="2"/>
      <c r="R1295" s="2"/>
      <c r="T1295" s="2"/>
      <c r="U1295" s="2"/>
      <c r="V1295" s="2"/>
      <c r="W1295" s="2"/>
      <c r="X1295" s="36"/>
      <c r="Y1295" s="35"/>
      <c r="Z1295" s="35"/>
      <c r="AA1295" s="2"/>
      <c r="AB1295" s="37"/>
      <c r="AC1295" s="37"/>
      <c r="AD1295" s="35"/>
      <c r="AE1295" s="39"/>
    </row>
    <row r="1296" spans="1:31">
      <c r="A1296" s="39" t="s">
        <v>32</v>
      </c>
      <c r="B1296" s="38">
        <v>929429</v>
      </c>
      <c r="C1296" s="38">
        <v>542939</v>
      </c>
      <c r="D1296" s="38" t="s">
        <v>23</v>
      </c>
      <c r="E1296" s="38" t="s">
        <v>26</v>
      </c>
      <c r="F1296" s="41" t="s">
        <v>24</v>
      </c>
      <c r="G1296" s="43">
        <v>36885</v>
      </c>
      <c r="H1296" s="40">
        <v>5682</v>
      </c>
      <c r="I1296" s="40">
        <v>5645.6277</v>
      </c>
      <c r="J1296" s="38">
        <v>0.99359867610656005</v>
      </c>
      <c r="K1296" s="42">
        <v>14</v>
      </c>
      <c r="L1296" s="42">
        <v>11.5</v>
      </c>
      <c r="M1296" s="40">
        <v>0</v>
      </c>
      <c r="N1296" s="40">
        <v>14114.0692</v>
      </c>
      <c r="Q1296" s="2"/>
      <c r="R1296" s="2"/>
      <c r="T1296" s="2"/>
      <c r="U1296" s="2"/>
      <c r="V1296" s="2"/>
      <c r="W1296" s="2"/>
      <c r="X1296" s="36"/>
      <c r="Y1296" s="35"/>
      <c r="Z1296" s="35"/>
      <c r="AA1296" s="2"/>
      <c r="AB1296" s="37"/>
      <c r="AC1296" s="37"/>
      <c r="AD1296" s="35"/>
      <c r="AE1296" s="39"/>
    </row>
    <row r="1297" spans="1:31">
      <c r="A1297" s="39" t="s">
        <v>32</v>
      </c>
      <c r="B1297" s="38">
        <v>929429</v>
      </c>
      <c r="C1297" s="38">
        <v>542939</v>
      </c>
      <c r="D1297" s="38" t="s">
        <v>23</v>
      </c>
      <c r="E1297" s="38" t="s">
        <v>26</v>
      </c>
      <c r="F1297" s="41" t="s">
        <v>24</v>
      </c>
      <c r="G1297" s="43">
        <v>36886</v>
      </c>
      <c r="H1297" s="40">
        <v>5682</v>
      </c>
      <c r="I1297" s="40">
        <v>5645.6277</v>
      </c>
      <c r="J1297" s="38">
        <v>0.99359867610656005</v>
      </c>
      <c r="K1297" s="42">
        <v>14</v>
      </c>
      <c r="L1297" s="42">
        <v>11.5</v>
      </c>
      <c r="M1297" s="40">
        <v>0</v>
      </c>
      <c r="N1297" s="40">
        <v>14114.0692</v>
      </c>
      <c r="Q1297" s="2"/>
      <c r="R1297" s="2"/>
      <c r="T1297" s="2"/>
      <c r="U1297" s="2"/>
      <c r="V1297" s="2"/>
      <c r="W1297" s="2"/>
      <c r="X1297" s="36"/>
      <c r="Y1297" s="35"/>
      <c r="Z1297" s="35"/>
      <c r="AA1297" s="2"/>
      <c r="AB1297" s="37"/>
      <c r="AC1297" s="37"/>
      <c r="AD1297" s="35"/>
      <c r="AE1297" s="39"/>
    </row>
    <row r="1298" spans="1:31">
      <c r="A1298" s="39" t="s">
        <v>30</v>
      </c>
      <c r="B1298" s="38">
        <v>929539</v>
      </c>
      <c r="C1298" s="38">
        <v>543091</v>
      </c>
      <c r="D1298" s="38" t="s">
        <v>23</v>
      </c>
      <c r="E1298" s="38" t="s">
        <v>26</v>
      </c>
      <c r="F1298" s="41" t="s">
        <v>24</v>
      </c>
      <c r="G1298" s="43">
        <v>36882</v>
      </c>
      <c r="H1298" s="40">
        <v>5682</v>
      </c>
      <c r="I1298" s="40">
        <v>5645.6277</v>
      </c>
      <c r="J1298" s="38">
        <v>0.99359867610656005</v>
      </c>
      <c r="K1298" s="42">
        <v>10.725</v>
      </c>
      <c r="L1298" s="42">
        <v>1.0000000000000001E-5</v>
      </c>
      <c r="M1298" s="40">
        <v>0</v>
      </c>
      <c r="N1298" s="40">
        <v>60549.3004</v>
      </c>
      <c r="Q1298" s="2"/>
      <c r="R1298" s="2"/>
      <c r="T1298" s="2"/>
      <c r="U1298" s="2"/>
      <c r="V1298" s="2"/>
      <c r="W1298" s="2"/>
      <c r="X1298" s="36"/>
      <c r="Y1298" s="35"/>
      <c r="Z1298" s="35"/>
      <c r="AA1298" s="2"/>
      <c r="AB1298" s="37"/>
      <c r="AC1298" s="37"/>
      <c r="AD1298" s="35"/>
      <c r="AE1298" s="39"/>
    </row>
    <row r="1299" spans="1:31">
      <c r="A1299" s="39" t="s">
        <v>30</v>
      </c>
      <c r="B1299" s="38">
        <v>929539</v>
      </c>
      <c r="C1299" s="38">
        <v>543091</v>
      </c>
      <c r="D1299" s="38" t="s">
        <v>23</v>
      </c>
      <c r="E1299" s="38" t="s">
        <v>26</v>
      </c>
      <c r="F1299" s="41" t="s">
        <v>24</v>
      </c>
      <c r="G1299" s="43">
        <v>36883</v>
      </c>
      <c r="H1299" s="40">
        <v>5682</v>
      </c>
      <c r="I1299" s="40">
        <v>5645.6277</v>
      </c>
      <c r="J1299" s="38">
        <v>0.99359867610656005</v>
      </c>
      <c r="K1299" s="42">
        <v>14</v>
      </c>
      <c r="L1299" s="42">
        <v>1.0000000000000001E-5</v>
      </c>
      <c r="M1299" s="40">
        <v>0</v>
      </c>
      <c r="N1299" s="40">
        <v>79038.731</v>
      </c>
      <c r="P1299" s="39"/>
      <c r="Q1299" s="2"/>
      <c r="R1299" s="2"/>
      <c r="T1299" s="2"/>
      <c r="U1299" s="2"/>
      <c r="V1299" s="2"/>
      <c r="W1299" s="2"/>
      <c r="X1299" s="36"/>
      <c r="Y1299" s="35"/>
      <c r="Z1299" s="35"/>
      <c r="AA1299" s="2"/>
      <c r="AB1299" s="37"/>
      <c r="AC1299" s="37"/>
      <c r="AD1299" s="35"/>
      <c r="AE1299" s="39"/>
    </row>
    <row r="1300" spans="1:31">
      <c r="A1300" s="39" t="s">
        <v>30</v>
      </c>
      <c r="B1300" s="38">
        <v>929539</v>
      </c>
      <c r="C1300" s="38">
        <v>543091</v>
      </c>
      <c r="D1300" s="38" t="s">
        <v>23</v>
      </c>
      <c r="E1300" s="38" t="s">
        <v>26</v>
      </c>
      <c r="F1300" s="41" t="s">
        <v>24</v>
      </c>
      <c r="G1300" s="43">
        <v>36884</v>
      </c>
      <c r="H1300" s="40">
        <v>5682</v>
      </c>
      <c r="I1300" s="40">
        <v>5645.6277</v>
      </c>
      <c r="J1300" s="38">
        <v>0.99359867610656005</v>
      </c>
      <c r="K1300" s="42">
        <v>14</v>
      </c>
      <c r="L1300" s="42">
        <v>1.0000000000000001E-5</v>
      </c>
      <c r="M1300" s="40">
        <v>0</v>
      </c>
      <c r="N1300" s="40">
        <v>79038.731</v>
      </c>
      <c r="Q1300" s="2"/>
      <c r="R1300" s="2"/>
      <c r="T1300" s="2"/>
      <c r="U1300" s="2"/>
      <c r="V1300" s="2"/>
      <c r="W1300" s="2"/>
      <c r="X1300" s="36"/>
      <c r="Y1300" s="35"/>
      <c r="Z1300" s="35"/>
      <c r="AA1300" s="2"/>
      <c r="AB1300" s="37"/>
      <c r="AC1300" s="37"/>
      <c r="AD1300" s="35"/>
      <c r="AE1300" s="39"/>
    </row>
    <row r="1301" spans="1:31">
      <c r="A1301" s="39" t="s">
        <v>30</v>
      </c>
      <c r="B1301" s="38">
        <v>929539</v>
      </c>
      <c r="C1301" s="38">
        <v>543091</v>
      </c>
      <c r="D1301" s="38" t="s">
        <v>23</v>
      </c>
      <c r="E1301" s="38" t="s">
        <v>26</v>
      </c>
      <c r="F1301" s="41" t="s">
        <v>24</v>
      </c>
      <c r="G1301" s="43">
        <v>36885</v>
      </c>
      <c r="H1301" s="40">
        <v>5682</v>
      </c>
      <c r="I1301" s="40">
        <v>5645.6277</v>
      </c>
      <c r="J1301" s="38">
        <v>0.99359867610656005</v>
      </c>
      <c r="K1301" s="42">
        <v>14</v>
      </c>
      <c r="L1301" s="42">
        <v>1.0000000000000001E-5</v>
      </c>
      <c r="M1301" s="40">
        <v>0</v>
      </c>
      <c r="N1301" s="40">
        <v>79038.731</v>
      </c>
      <c r="Q1301" s="2"/>
      <c r="R1301" s="2"/>
      <c r="T1301" s="2"/>
      <c r="U1301" s="2"/>
      <c r="V1301" s="2"/>
      <c r="W1301" s="2"/>
      <c r="X1301" s="36"/>
      <c r="Y1301" s="35"/>
      <c r="Z1301" s="35"/>
      <c r="AA1301" s="2"/>
      <c r="AB1301" s="37"/>
      <c r="AC1301" s="37"/>
      <c r="AD1301" s="35"/>
      <c r="AE1301" s="39"/>
    </row>
    <row r="1302" spans="1:31">
      <c r="A1302" s="39" t="s">
        <v>30</v>
      </c>
      <c r="B1302" s="38">
        <v>929539</v>
      </c>
      <c r="C1302" s="38">
        <v>543091</v>
      </c>
      <c r="D1302" s="38" t="s">
        <v>23</v>
      </c>
      <c r="E1302" s="38" t="s">
        <v>26</v>
      </c>
      <c r="F1302" s="41" t="s">
        <v>24</v>
      </c>
      <c r="G1302" s="43">
        <v>36886</v>
      </c>
      <c r="H1302" s="40">
        <v>5682</v>
      </c>
      <c r="I1302" s="40">
        <v>5645.6277</v>
      </c>
      <c r="J1302" s="38">
        <v>0.99359867610656005</v>
      </c>
      <c r="K1302" s="42">
        <v>14</v>
      </c>
      <c r="L1302" s="42">
        <v>1.0000000000000001E-5</v>
      </c>
      <c r="M1302" s="40">
        <v>0</v>
      </c>
      <c r="N1302" s="40">
        <v>79038.731</v>
      </c>
      <c r="Q1302" s="2"/>
      <c r="R1302" s="2"/>
      <c r="T1302" s="2"/>
      <c r="U1302" s="2"/>
      <c r="V1302" s="2"/>
      <c r="W1302" s="2"/>
      <c r="X1302" s="36"/>
      <c r="Y1302" s="35"/>
      <c r="Z1302" s="35"/>
      <c r="AA1302" s="2"/>
      <c r="AB1302" s="37"/>
      <c r="AC1302" s="37"/>
      <c r="AD1302" s="35"/>
      <c r="AE1302" s="39"/>
    </row>
    <row r="1303" spans="1:31">
      <c r="A1303" s="39" t="s">
        <v>30</v>
      </c>
      <c r="B1303" s="38">
        <v>929542</v>
      </c>
      <c r="C1303" s="38">
        <v>543094</v>
      </c>
      <c r="D1303" s="38" t="s">
        <v>23</v>
      </c>
      <c r="E1303" s="38" t="s">
        <v>26</v>
      </c>
      <c r="F1303" s="41" t="s">
        <v>24</v>
      </c>
      <c r="G1303" s="43">
        <v>36887</v>
      </c>
      <c r="H1303" s="40">
        <v>-28410</v>
      </c>
      <c r="I1303" s="40">
        <v>-28228.1384</v>
      </c>
      <c r="J1303" s="38">
        <v>0.99359867610656005</v>
      </c>
      <c r="K1303" s="42">
        <v>14</v>
      </c>
      <c r="L1303" s="42">
        <v>1.0000000000000001E-5</v>
      </c>
      <c r="M1303" s="40">
        <v>0</v>
      </c>
      <c r="N1303" s="40">
        <v>-395193.65519999998</v>
      </c>
      <c r="Q1303" s="2"/>
      <c r="R1303" s="2"/>
      <c r="T1303" s="2"/>
      <c r="U1303" s="2"/>
      <c r="V1303" s="2"/>
      <c r="W1303" s="2"/>
      <c r="X1303" s="36"/>
      <c r="Y1303" s="35"/>
      <c r="Z1303" s="35"/>
      <c r="AA1303" s="2"/>
      <c r="AB1303" s="37"/>
      <c r="AC1303" s="37"/>
      <c r="AD1303" s="35"/>
      <c r="AE1303" s="39"/>
    </row>
    <row r="1304" spans="1:31">
      <c r="A1304" s="39" t="s">
        <v>30</v>
      </c>
      <c r="B1304" s="38">
        <v>929543</v>
      </c>
      <c r="C1304" s="38">
        <v>543095</v>
      </c>
      <c r="D1304" s="38" t="s">
        <v>23</v>
      </c>
      <c r="E1304" s="38" t="s">
        <v>26</v>
      </c>
      <c r="F1304" s="41" t="s">
        <v>24</v>
      </c>
      <c r="G1304" s="43">
        <v>36887</v>
      </c>
      <c r="H1304" s="40">
        <v>28410</v>
      </c>
      <c r="I1304" s="40">
        <v>28228.1384</v>
      </c>
      <c r="J1304" s="38">
        <v>0.99359867610656005</v>
      </c>
      <c r="K1304" s="42">
        <v>14</v>
      </c>
      <c r="L1304" s="42">
        <v>1.0000000000000001E-5</v>
      </c>
      <c r="M1304" s="40">
        <v>0</v>
      </c>
      <c r="N1304" s="40">
        <v>395193.65519999998</v>
      </c>
      <c r="Q1304" s="2"/>
      <c r="R1304" s="2"/>
      <c r="T1304" s="2"/>
      <c r="U1304" s="2"/>
      <c r="V1304" s="2"/>
      <c r="W1304" s="2"/>
      <c r="X1304" s="36"/>
      <c r="Y1304" s="35"/>
      <c r="Z1304" s="35"/>
      <c r="AA1304" s="2"/>
      <c r="AB1304" s="37"/>
      <c r="AC1304" s="37"/>
      <c r="AD1304" s="35"/>
      <c r="AE1304" s="39"/>
    </row>
    <row r="1305" spans="1:31">
      <c r="A1305" s="39" t="s">
        <v>30</v>
      </c>
      <c r="B1305" s="38">
        <v>929545</v>
      </c>
      <c r="C1305" s="38">
        <v>543096</v>
      </c>
      <c r="D1305" s="38" t="s">
        <v>23</v>
      </c>
      <c r="E1305" s="38" t="s">
        <v>26</v>
      </c>
      <c r="F1305" s="41" t="s">
        <v>24</v>
      </c>
      <c r="G1305" s="43">
        <v>36882</v>
      </c>
      <c r="H1305" s="40">
        <v>-5682</v>
      </c>
      <c r="I1305" s="40">
        <v>-5645.6277</v>
      </c>
      <c r="J1305" s="38">
        <v>0.99359867610656005</v>
      </c>
      <c r="K1305" s="42">
        <v>10.725</v>
      </c>
      <c r="L1305" s="42">
        <v>1.0000000000000001E-5</v>
      </c>
      <c r="M1305" s="40">
        <v>0</v>
      </c>
      <c r="N1305" s="40">
        <v>-60549.3004</v>
      </c>
      <c r="Q1305" s="2"/>
      <c r="R1305" s="2"/>
      <c r="T1305" s="2"/>
      <c r="U1305" s="2"/>
      <c r="V1305" s="2"/>
      <c r="W1305" s="2"/>
      <c r="X1305" s="36"/>
      <c r="Y1305" s="35"/>
      <c r="Z1305" s="35"/>
      <c r="AA1305" s="2"/>
      <c r="AB1305" s="37"/>
      <c r="AC1305" s="37"/>
      <c r="AD1305" s="35"/>
      <c r="AE1305" s="39"/>
    </row>
    <row r="1306" spans="1:31">
      <c r="A1306" s="39" t="s">
        <v>30</v>
      </c>
      <c r="B1306" s="38">
        <v>929545</v>
      </c>
      <c r="C1306" s="38">
        <v>543096</v>
      </c>
      <c r="D1306" s="38" t="s">
        <v>23</v>
      </c>
      <c r="E1306" s="38" t="s">
        <v>26</v>
      </c>
      <c r="F1306" s="41" t="s">
        <v>24</v>
      </c>
      <c r="G1306" s="43">
        <v>36883</v>
      </c>
      <c r="H1306" s="40">
        <v>-5682</v>
      </c>
      <c r="I1306" s="40">
        <v>-5645.6277</v>
      </c>
      <c r="J1306" s="38">
        <v>0.99359867610656005</v>
      </c>
      <c r="K1306" s="42">
        <v>14</v>
      </c>
      <c r="L1306" s="42">
        <v>1.0000000000000001E-5</v>
      </c>
      <c r="M1306" s="40">
        <v>0</v>
      </c>
      <c r="N1306" s="40">
        <v>-79038.731</v>
      </c>
      <c r="Q1306" s="2"/>
      <c r="R1306" s="2"/>
      <c r="T1306" s="2"/>
      <c r="U1306" s="2"/>
      <c r="V1306" s="2"/>
      <c r="W1306" s="2"/>
      <c r="X1306" s="36"/>
      <c r="Y1306" s="35"/>
      <c r="Z1306" s="35"/>
      <c r="AA1306" s="2"/>
      <c r="AB1306" s="37"/>
      <c r="AC1306" s="37"/>
      <c r="AD1306" s="35"/>
      <c r="AE1306" s="39"/>
    </row>
    <row r="1307" spans="1:31">
      <c r="A1307" s="39" t="s">
        <v>30</v>
      </c>
      <c r="B1307" s="38">
        <v>929545</v>
      </c>
      <c r="C1307" s="38">
        <v>543096</v>
      </c>
      <c r="D1307" s="38" t="s">
        <v>23</v>
      </c>
      <c r="E1307" s="38" t="s">
        <v>26</v>
      </c>
      <c r="F1307" s="41" t="s">
        <v>24</v>
      </c>
      <c r="G1307" s="43">
        <v>36884</v>
      </c>
      <c r="H1307" s="40">
        <v>-5682</v>
      </c>
      <c r="I1307" s="40">
        <v>-5645.6277</v>
      </c>
      <c r="J1307" s="38">
        <v>0.99359867610656005</v>
      </c>
      <c r="K1307" s="42">
        <v>14</v>
      </c>
      <c r="L1307" s="42">
        <v>1.0000000000000001E-5</v>
      </c>
      <c r="M1307" s="40">
        <v>0</v>
      </c>
      <c r="N1307" s="40">
        <v>-79038.731</v>
      </c>
      <c r="Q1307" s="2"/>
      <c r="R1307" s="2"/>
      <c r="T1307" s="2"/>
      <c r="U1307" s="2"/>
      <c r="V1307" s="2"/>
      <c r="W1307" s="2"/>
      <c r="X1307" s="36"/>
      <c r="Y1307" s="35"/>
      <c r="Z1307" s="35"/>
      <c r="AA1307" s="2"/>
      <c r="AB1307" s="37"/>
      <c r="AC1307" s="37"/>
      <c r="AD1307" s="35"/>
      <c r="AE1307" s="39"/>
    </row>
    <row r="1308" spans="1:31">
      <c r="A1308" s="39" t="s">
        <v>30</v>
      </c>
      <c r="B1308" s="38">
        <v>929545</v>
      </c>
      <c r="C1308" s="38">
        <v>543096</v>
      </c>
      <c r="D1308" s="38" t="s">
        <v>23</v>
      </c>
      <c r="E1308" s="38" t="s">
        <v>26</v>
      </c>
      <c r="F1308" s="41" t="s">
        <v>24</v>
      </c>
      <c r="G1308" s="43">
        <v>36885</v>
      </c>
      <c r="H1308" s="40">
        <v>-5682</v>
      </c>
      <c r="I1308" s="40">
        <v>-5645.6277</v>
      </c>
      <c r="J1308" s="38">
        <v>0.99359867610656005</v>
      </c>
      <c r="K1308" s="42">
        <v>14</v>
      </c>
      <c r="L1308" s="42">
        <v>1.0000000000000001E-5</v>
      </c>
      <c r="M1308" s="40">
        <v>0</v>
      </c>
      <c r="N1308" s="40">
        <v>-79038.731</v>
      </c>
      <c r="Q1308" s="2"/>
      <c r="R1308" s="2"/>
      <c r="T1308" s="2"/>
      <c r="U1308" s="2"/>
      <c r="V1308" s="2"/>
      <c r="W1308" s="2"/>
      <c r="X1308" s="36"/>
      <c r="Y1308" s="35"/>
      <c r="Z1308" s="35"/>
      <c r="AA1308" s="2"/>
      <c r="AB1308" s="37"/>
      <c r="AC1308" s="37"/>
      <c r="AD1308" s="35"/>
      <c r="AE1308" s="39"/>
    </row>
    <row r="1309" spans="1:31">
      <c r="A1309" s="39" t="s">
        <v>30</v>
      </c>
      <c r="B1309" s="38">
        <v>929545</v>
      </c>
      <c r="C1309" s="38">
        <v>543096</v>
      </c>
      <c r="D1309" s="38" t="s">
        <v>23</v>
      </c>
      <c r="E1309" s="38" t="s">
        <v>26</v>
      </c>
      <c r="F1309" s="41" t="s">
        <v>24</v>
      </c>
      <c r="G1309" s="43">
        <v>36886</v>
      </c>
      <c r="H1309" s="40">
        <v>-5682</v>
      </c>
      <c r="I1309" s="40">
        <v>-5645.6277</v>
      </c>
      <c r="J1309" s="38">
        <v>0.99359867610656005</v>
      </c>
      <c r="K1309" s="42">
        <v>14</v>
      </c>
      <c r="L1309" s="42">
        <v>1.0000000000000001E-5</v>
      </c>
      <c r="M1309" s="40">
        <v>0</v>
      </c>
      <c r="N1309" s="40">
        <v>-79038.731</v>
      </c>
      <c r="Q1309" s="2"/>
      <c r="R1309" s="2"/>
      <c r="T1309" s="2"/>
      <c r="U1309" s="2"/>
      <c r="V1309" s="2"/>
      <c r="W1309" s="2"/>
      <c r="X1309" s="36"/>
      <c r="Y1309" s="35"/>
      <c r="Z1309" s="35"/>
      <c r="AA1309" s="2"/>
      <c r="AB1309" s="37"/>
      <c r="AC1309" s="37"/>
      <c r="AD1309" s="35"/>
      <c r="AE1309" s="39"/>
    </row>
    <row r="1310" spans="1:31">
      <c r="A1310" s="39" t="s">
        <v>32</v>
      </c>
      <c r="B1310" s="38">
        <v>929626</v>
      </c>
      <c r="C1310" s="38">
        <v>543103</v>
      </c>
      <c r="D1310" s="38" t="s">
        <v>23</v>
      </c>
      <c r="E1310" s="38" t="s">
        <v>26</v>
      </c>
      <c r="F1310" s="41" t="s">
        <v>24</v>
      </c>
      <c r="G1310" s="43">
        <v>36882</v>
      </c>
      <c r="H1310" s="40">
        <v>-30000</v>
      </c>
      <c r="I1310" s="40">
        <v>-29807.960299999999</v>
      </c>
      <c r="J1310" s="38">
        <v>0.99359867610656005</v>
      </c>
      <c r="K1310" s="42">
        <v>10.725</v>
      </c>
      <c r="L1310" s="42">
        <v>11.5</v>
      </c>
      <c r="M1310" s="40">
        <v>0</v>
      </c>
      <c r="N1310" s="40">
        <v>23101.1692</v>
      </c>
      <c r="Q1310" s="2"/>
      <c r="R1310" s="2"/>
      <c r="T1310" s="2"/>
      <c r="U1310" s="2"/>
      <c r="V1310" s="2"/>
      <c r="W1310" s="2"/>
      <c r="X1310" s="36"/>
      <c r="Y1310" s="35"/>
      <c r="Z1310" s="35"/>
      <c r="AA1310" s="2"/>
      <c r="AB1310" s="37"/>
      <c r="AC1310" s="37"/>
      <c r="AD1310" s="35"/>
      <c r="AE1310" s="39"/>
    </row>
    <row r="1311" spans="1:31">
      <c r="A1311" s="39" t="s">
        <v>32</v>
      </c>
      <c r="B1311" s="38">
        <v>929626</v>
      </c>
      <c r="C1311" s="38">
        <v>543103</v>
      </c>
      <c r="D1311" s="38" t="s">
        <v>23</v>
      </c>
      <c r="E1311" s="38" t="s">
        <v>26</v>
      </c>
      <c r="F1311" s="41" t="s">
        <v>24</v>
      </c>
      <c r="G1311" s="43">
        <v>36883</v>
      </c>
      <c r="H1311" s="40">
        <v>-30000</v>
      </c>
      <c r="I1311" s="40">
        <v>-29807.960299999999</v>
      </c>
      <c r="J1311" s="38">
        <v>0.99359867610656005</v>
      </c>
      <c r="K1311" s="42">
        <v>14</v>
      </c>
      <c r="L1311" s="42">
        <v>11.5</v>
      </c>
      <c r="M1311" s="40">
        <v>0</v>
      </c>
      <c r="N1311" s="40">
        <v>-74519.900699999998</v>
      </c>
      <c r="Q1311" s="2"/>
      <c r="R1311" s="2"/>
      <c r="T1311" s="2"/>
      <c r="U1311" s="2"/>
      <c r="V1311" s="2"/>
      <c r="W1311" s="2"/>
      <c r="X1311" s="36"/>
      <c r="Y1311" s="35"/>
      <c r="Z1311" s="35"/>
      <c r="AA1311" s="2"/>
      <c r="AB1311" s="37"/>
      <c r="AC1311" s="37"/>
      <c r="AD1311" s="35"/>
      <c r="AE1311" s="39"/>
    </row>
    <row r="1312" spans="1:31">
      <c r="A1312" s="39" t="s">
        <v>32</v>
      </c>
      <c r="B1312" s="38">
        <v>929626</v>
      </c>
      <c r="C1312" s="38">
        <v>543103</v>
      </c>
      <c r="D1312" s="38" t="s">
        <v>23</v>
      </c>
      <c r="E1312" s="38" t="s">
        <v>26</v>
      </c>
      <c r="F1312" s="41" t="s">
        <v>24</v>
      </c>
      <c r="G1312" s="43">
        <v>36884</v>
      </c>
      <c r="H1312" s="40">
        <v>-30000</v>
      </c>
      <c r="I1312" s="40">
        <v>-29807.960299999999</v>
      </c>
      <c r="J1312" s="38">
        <v>0.99359867610656005</v>
      </c>
      <c r="K1312" s="42">
        <v>14</v>
      </c>
      <c r="L1312" s="42">
        <v>11.5</v>
      </c>
      <c r="M1312" s="40">
        <v>0</v>
      </c>
      <c r="N1312" s="40">
        <v>-74519.900699999998</v>
      </c>
      <c r="Q1312" s="2"/>
      <c r="R1312" s="2"/>
      <c r="T1312" s="2"/>
      <c r="U1312" s="2"/>
      <c r="V1312" s="2"/>
      <c r="W1312" s="2"/>
      <c r="X1312" s="36"/>
      <c r="Y1312" s="35"/>
      <c r="Z1312" s="35"/>
      <c r="AA1312" s="2"/>
      <c r="AB1312" s="37"/>
      <c r="AC1312" s="37"/>
      <c r="AD1312" s="35"/>
      <c r="AE1312" s="39"/>
    </row>
    <row r="1313" spans="1:31">
      <c r="A1313" s="39" t="s">
        <v>32</v>
      </c>
      <c r="B1313" s="38">
        <v>929626</v>
      </c>
      <c r="C1313" s="38">
        <v>543103</v>
      </c>
      <c r="D1313" s="38" t="s">
        <v>23</v>
      </c>
      <c r="E1313" s="38" t="s">
        <v>26</v>
      </c>
      <c r="F1313" s="41" t="s">
        <v>24</v>
      </c>
      <c r="G1313" s="43">
        <v>36885</v>
      </c>
      <c r="H1313" s="40">
        <v>-30000</v>
      </c>
      <c r="I1313" s="40">
        <v>-29807.960299999999</v>
      </c>
      <c r="J1313" s="38">
        <v>0.99359867610656005</v>
      </c>
      <c r="K1313" s="42">
        <v>14</v>
      </c>
      <c r="L1313" s="42">
        <v>11.5</v>
      </c>
      <c r="M1313" s="40">
        <v>0</v>
      </c>
      <c r="N1313" s="40">
        <v>-74519.900699999998</v>
      </c>
      <c r="Q1313" s="2"/>
      <c r="R1313" s="2"/>
      <c r="T1313" s="2"/>
      <c r="U1313" s="2"/>
      <c r="V1313" s="2"/>
      <c r="W1313" s="2"/>
      <c r="X1313" s="36"/>
      <c r="Y1313" s="35"/>
      <c r="Z1313" s="35"/>
      <c r="AA1313" s="2"/>
      <c r="AB1313" s="37"/>
      <c r="AC1313" s="37"/>
      <c r="AD1313" s="35"/>
      <c r="AE1313" s="39"/>
    </row>
    <row r="1314" spans="1:31">
      <c r="A1314" s="39" t="s">
        <v>32</v>
      </c>
      <c r="B1314" s="38">
        <v>929626</v>
      </c>
      <c r="C1314" s="38">
        <v>543103</v>
      </c>
      <c r="D1314" s="38" t="s">
        <v>23</v>
      </c>
      <c r="E1314" s="38" t="s">
        <v>26</v>
      </c>
      <c r="F1314" s="41" t="s">
        <v>24</v>
      </c>
      <c r="G1314" s="43">
        <v>36886</v>
      </c>
      <c r="H1314" s="40">
        <v>-30000</v>
      </c>
      <c r="I1314" s="40">
        <v>-29807.960299999999</v>
      </c>
      <c r="J1314" s="38">
        <v>0.99359867610656005</v>
      </c>
      <c r="K1314" s="42">
        <v>14</v>
      </c>
      <c r="L1314" s="42">
        <v>11.5</v>
      </c>
      <c r="M1314" s="40">
        <v>0</v>
      </c>
      <c r="N1314" s="40">
        <v>-74519.900699999998</v>
      </c>
      <c r="Q1314" s="2"/>
      <c r="R1314" s="2"/>
      <c r="T1314" s="2"/>
      <c r="U1314" s="2"/>
      <c r="V1314" s="2"/>
      <c r="W1314" s="2"/>
      <c r="X1314" s="36"/>
      <c r="Y1314" s="35"/>
      <c r="Z1314" s="35"/>
      <c r="AA1314" s="2"/>
      <c r="AB1314" s="37"/>
      <c r="AC1314" s="37"/>
      <c r="AD1314" s="35"/>
      <c r="AE1314" s="39"/>
    </row>
    <row r="1315" spans="1:31">
      <c r="A1315" s="39" t="s">
        <v>37</v>
      </c>
      <c r="B1315" s="38">
        <v>929571</v>
      </c>
      <c r="C1315" s="38">
        <v>543111</v>
      </c>
      <c r="D1315" s="38" t="s">
        <v>23</v>
      </c>
      <c r="E1315" s="38" t="s">
        <v>27</v>
      </c>
      <c r="F1315" s="41" t="s">
        <v>24</v>
      </c>
      <c r="G1315" s="43">
        <v>36882</v>
      </c>
      <c r="H1315" s="40">
        <v>-30000</v>
      </c>
      <c r="I1315" s="40">
        <v>-29807.960299999999</v>
      </c>
      <c r="J1315" s="38">
        <v>0.99359867610656005</v>
      </c>
      <c r="K1315" s="42">
        <v>10.725</v>
      </c>
      <c r="L1315" s="42">
        <v>10.705</v>
      </c>
      <c r="M1315" s="40">
        <v>0</v>
      </c>
      <c r="N1315" s="40">
        <v>-596.15920000000006</v>
      </c>
      <c r="Q1315" s="2"/>
      <c r="R1315" s="2"/>
      <c r="T1315" s="2"/>
      <c r="U1315" s="2"/>
      <c r="V1315" s="2"/>
      <c r="W1315" s="2"/>
      <c r="X1315" s="36"/>
      <c r="Y1315" s="35"/>
      <c r="Z1315" s="35"/>
      <c r="AA1315" s="2"/>
      <c r="AB1315" s="37"/>
      <c r="AC1315" s="37"/>
      <c r="AD1315" s="35"/>
      <c r="AE1315" s="39"/>
    </row>
    <row r="1316" spans="1:31">
      <c r="A1316" s="39" t="s">
        <v>37</v>
      </c>
      <c r="B1316" s="38">
        <v>929645</v>
      </c>
      <c r="C1316" s="38">
        <v>543111</v>
      </c>
      <c r="D1316" s="38" t="s">
        <v>23</v>
      </c>
      <c r="E1316" s="38" t="s">
        <v>27</v>
      </c>
      <c r="F1316" s="41" t="s">
        <v>24</v>
      </c>
      <c r="G1316" s="43">
        <v>36882</v>
      </c>
      <c r="H1316" s="40">
        <v>30000</v>
      </c>
      <c r="I1316" s="40">
        <v>29807.960299999999</v>
      </c>
      <c r="J1316" s="38">
        <v>0.99359867610656005</v>
      </c>
      <c r="K1316" s="42">
        <v>10.725</v>
      </c>
      <c r="L1316" s="42">
        <v>10.725</v>
      </c>
      <c r="M1316" s="40">
        <v>0</v>
      </c>
      <c r="N1316" s="40">
        <v>0</v>
      </c>
      <c r="Q1316" s="2"/>
      <c r="R1316" s="2"/>
      <c r="T1316" s="2"/>
      <c r="U1316" s="2"/>
      <c r="V1316" s="2"/>
      <c r="W1316" s="2"/>
      <c r="X1316" s="36"/>
      <c r="Y1316" s="35"/>
      <c r="Z1316" s="35"/>
      <c r="AA1316" s="2"/>
      <c r="AB1316" s="37"/>
      <c r="AC1316" s="37"/>
      <c r="AD1316" s="35"/>
      <c r="AE1316" s="39"/>
    </row>
    <row r="1317" spans="1:31">
      <c r="A1317" s="39" t="s">
        <v>37</v>
      </c>
      <c r="B1317" s="38">
        <v>929571</v>
      </c>
      <c r="C1317" s="38">
        <v>543111</v>
      </c>
      <c r="D1317" s="38" t="s">
        <v>23</v>
      </c>
      <c r="E1317" s="38" t="s">
        <v>27</v>
      </c>
      <c r="F1317" s="41" t="s">
        <v>24</v>
      </c>
      <c r="G1317" s="43">
        <v>36883</v>
      </c>
      <c r="H1317" s="40">
        <v>-30000</v>
      </c>
      <c r="I1317" s="40">
        <v>-29807.960299999999</v>
      </c>
      <c r="J1317" s="38">
        <v>0.99359867610656005</v>
      </c>
      <c r="K1317" s="42">
        <v>14</v>
      </c>
      <c r="L1317" s="42">
        <v>13.98</v>
      </c>
      <c r="M1317" s="40">
        <v>0</v>
      </c>
      <c r="N1317" s="40">
        <v>-596.15920000000006</v>
      </c>
      <c r="Q1317" s="2"/>
      <c r="R1317" s="2"/>
      <c r="T1317" s="2"/>
      <c r="U1317" s="2"/>
      <c r="V1317" s="2"/>
      <c r="W1317" s="2"/>
      <c r="X1317" s="36"/>
      <c r="Y1317" s="35"/>
      <c r="Z1317" s="35"/>
      <c r="AA1317" s="2"/>
      <c r="AB1317" s="37"/>
      <c r="AC1317" s="37"/>
      <c r="AD1317" s="35"/>
      <c r="AE1317" s="39"/>
    </row>
    <row r="1318" spans="1:31">
      <c r="A1318" s="39" t="s">
        <v>37</v>
      </c>
      <c r="B1318" s="38">
        <v>929645</v>
      </c>
      <c r="C1318" s="38">
        <v>543111</v>
      </c>
      <c r="D1318" s="38" t="s">
        <v>23</v>
      </c>
      <c r="E1318" s="38" t="s">
        <v>27</v>
      </c>
      <c r="F1318" s="41" t="s">
        <v>24</v>
      </c>
      <c r="G1318" s="43">
        <v>36883</v>
      </c>
      <c r="H1318" s="40">
        <v>30000</v>
      </c>
      <c r="I1318" s="40">
        <v>29807.960299999999</v>
      </c>
      <c r="J1318" s="38">
        <v>0.99359867610656005</v>
      </c>
      <c r="K1318" s="42">
        <v>14</v>
      </c>
      <c r="L1318" s="42">
        <v>14</v>
      </c>
      <c r="M1318" s="40">
        <v>0</v>
      </c>
      <c r="N1318" s="40">
        <v>0</v>
      </c>
      <c r="Q1318" s="2"/>
      <c r="R1318" s="2"/>
      <c r="T1318" s="2"/>
      <c r="U1318" s="2"/>
      <c r="V1318" s="2"/>
      <c r="W1318" s="2"/>
      <c r="X1318" s="36"/>
      <c r="Y1318" s="35"/>
      <c r="Z1318" s="35"/>
      <c r="AA1318" s="2"/>
      <c r="AB1318" s="37"/>
      <c r="AC1318" s="37"/>
      <c r="AD1318" s="35"/>
      <c r="AE1318" s="39"/>
    </row>
    <row r="1319" spans="1:31">
      <c r="A1319" s="39" t="s">
        <v>37</v>
      </c>
      <c r="B1319" s="38">
        <v>929571</v>
      </c>
      <c r="C1319" s="38">
        <v>543111</v>
      </c>
      <c r="D1319" s="38" t="s">
        <v>23</v>
      </c>
      <c r="E1319" s="38" t="s">
        <v>27</v>
      </c>
      <c r="F1319" s="41" t="s">
        <v>24</v>
      </c>
      <c r="G1319" s="43">
        <v>36884</v>
      </c>
      <c r="H1319" s="40">
        <v>-30000</v>
      </c>
      <c r="I1319" s="40">
        <v>-29807.960299999999</v>
      </c>
      <c r="J1319" s="38">
        <v>0.99359867610656005</v>
      </c>
      <c r="K1319" s="42">
        <v>14</v>
      </c>
      <c r="L1319" s="42">
        <v>13.98</v>
      </c>
      <c r="M1319" s="40">
        <v>0</v>
      </c>
      <c r="N1319" s="40">
        <v>-596.15920000000006</v>
      </c>
      <c r="Q1319" s="2"/>
      <c r="R1319" s="2"/>
      <c r="T1319" s="2"/>
      <c r="U1319" s="2"/>
      <c r="V1319" s="2"/>
      <c r="W1319" s="2"/>
      <c r="X1319" s="36"/>
      <c r="Y1319" s="35"/>
      <c r="Z1319" s="35"/>
      <c r="AA1319" s="2"/>
      <c r="AB1319" s="37"/>
      <c r="AC1319" s="37"/>
      <c r="AD1319" s="35"/>
      <c r="AE1319" s="39"/>
    </row>
    <row r="1320" spans="1:31">
      <c r="A1320" s="39" t="s">
        <v>37</v>
      </c>
      <c r="B1320" s="38">
        <v>929645</v>
      </c>
      <c r="C1320" s="38">
        <v>543111</v>
      </c>
      <c r="D1320" s="38" t="s">
        <v>23</v>
      </c>
      <c r="E1320" s="38" t="s">
        <v>27</v>
      </c>
      <c r="F1320" s="41" t="s">
        <v>24</v>
      </c>
      <c r="G1320" s="43">
        <v>36884</v>
      </c>
      <c r="H1320" s="40">
        <v>30000</v>
      </c>
      <c r="I1320" s="40">
        <v>29807.960299999999</v>
      </c>
      <c r="J1320" s="38">
        <v>0.99359867610656005</v>
      </c>
      <c r="K1320" s="42">
        <v>14</v>
      </c>
      <c r="L1320" s="42">
        <v>14</v>
      </c>
      <c r="M1320" s="40">
        <v>0</v>
      </c>
      <c r="N1320" s="40">
        <v>0</v>
      </c>
      <c r="Q1320" s="2"/>
      <c r="R1320" s="2"/>
      <c r="T1320" s="2"/>
      <c r="U1320" s="2"/>
      <c r="V1320" s="2"/>
      <c r="W1320" s="2"/>
      <c r="X1320" s="36"/>
      <c r="Y1320" s="35"/>
      <c r="Z1320" s="35"/>
      <c r="AA1320" s="2"/>
      <c r="AB1320" s="37"/>
      <c r="AC1320" s="37"/>
      <c r="AD1320" s="35"/>
      <c r="AE1320" s="39"/>
    </row>
    <row r="1321" spans="1:31">
      <c r="A1321" s="39" t="s">
        <v>37</v>
      </c>
      <c r="B1321" s="38">
        <v>929571</v>
      </c>
      <c r="C1321" s="38">
        <v>543111</v>
      </c>
      <c r="D1321" s="38" t="s">
        <v>23</v>
      </c>
      <c r="E1321" s="38" t="s">
        <v>27</v>
      </c>
      <c r="F1321" s="41" t="s">
        <v>24</v>
      </c>
      <c r="G1321" s="43">
        <v>36885</v>
      </c>
      <c r="H1321" s="40">
        <v>-30000</v>
      </c>
      <c r="I1321" s="40">
        <v>-29807.960299999999</v>
      </c>
      <c r="J1321" s="38">
        <v>0.99359867610656005</v>
      </c>
      <c r="K1321" s="42">
        <v>14</v>
      </c>
      <c r="L1321" s="42">
        <v>13.98</v>
      </c>
      <c r="M1321" s="40">
        <v>0</v>
      </c>
      <c r="N1321" s="40">
        <v>-596.15920000000006</v>
      </c>
      <c r="Q1321" s="2"/>
      <c r="R1321" s="2"/>
      <c r="T1321" s="2"/>
      <c r="U1321" s="2"/>
      <c r="V1321" s="2"/>
      <c r="W1321" s="2"/>
      <c r="X1321" s="36"/>
      <c r="Y1321" s="35"/>
      <c r="Z1321" s="35"/>
      <c r="AA1321" s="2"/>
      <c r="AB1321" s="37"/>
      <c r="AC1321" s="37"/>
      <c r="AD1321" s="35"/>
      <c r="AE1321" s="39"/>
    </row>
    <row r="1322" spans="1:31">
      <c r="A1322" s="39" t="s">
        <v>37</v>
      </c>
      <c r="B1322" s="38">
        <v>929645</v>
      </c>
      <c r="C1322" s="38">
        <v>543111</v>
      </c>
      <c r="D1322" s="38" t="s">
        <v>23</v>
      </c>
      <c r="E1322" s="38" t="s">
        <v>27</v>
      </c>
      <c r="F1322" s="41" t="s">
        <v>24</v>
      </c>
      <c r="G1322" s="43">
        <v>36885</v>
      </c>
      <c r="H1322" s="40">
        <v>30000</v>
      </c>
      <c r="I1322" s="40">
        <v>29807.960299999999</v>
      </c>
      <c r="J1322" s="38">
        <v>0.99359867610656005</v>
      </c>
      <c r="K1322" s="42">
        <v>14</v>
      </c>
      <c r="L1322" s="42">
        <v>14</v>
      </c>
      <c r="M1322" s="40">
        <v>0</v>
      </c>
      <c r="N1322" s="40">
        <v>0</v>
      </c>
      <c r="Q1322" s="2"/>
      <c r="R1322" s="2"/>
      <c r="T1322" s="2"/>
      <c r="U1322" s="2"/>
      <c r="V1322" s="2"/>
      <c r="W1322" s="2"/>
      <c r="X1322" s="36"/>
      <c r="Y1322" s="35"/>
      <c r="Z1322" s="35"/>
      <c r="AA1322" s="2"/>
      <c r="AB1322" s="37"/>
      <c r="AC1322" s="37"/>
      <c r="AD1322" s="35"/>
      <c r="AE1322" s="39"/>
    </row>
    <row r="1323" spans="1:31">
      <c r="A1323" s="39" t="s">
        <v>37</v>
      </c>
      <c r="B1323" s="38">
        <v>929571</v>
      </c>
      <c r="C1323" s="38">
        <v>543111</v>
      </c>
      <c r="D1323" s="38" t="s">
        <v>23</v>
      </c>
      <c r="E1323" s="38" t="s">
        <v>27</v>
      </c>
      <c r="F1323" s="41" t="s">
        <v>24</v>
      </c>
      <c r="G1323" s="43">
        <v>36886</v>
      </c>
      <c r="H1323" s="40">
        <v>-30000</v>
      </c>
      <c r="I1323" s="40">
        <v>-29807.960299999999</v>
      </c>
      <c r="J1323" s="38">
        <v>0.99359867610656005</v>
      </c>
      <c r="K1323" s="42">
        <v>14</v>
      </c>
      <c r="L1323" s="42">
        <v>13.98</v>
      </c>
      <c r="M1323" s="40">
        <v>0</v>
      </c>
      <c r="N1323" s="40">
        <v>-596.15920000000006</v>
      </c>
      <c r="Q1323" s="2"/>
      <c r="R1323" s="2"/>
      <c r="T1323" s="2"/>
      <c r="U1323" s="2"/>
      <c r="V1323" s="2"/>
      <c r="W1323" s="2"/>
      <c r="X1323" s="36"/>
      <c r="Y1323" s="35"/>
      <c r="Z1323" s="35"/>
      <c r="AA1323" s="2"/>
      <c r="AB1323" s="37"/>
      <c r="AC1323" s="37"/>
      <c r="AD1323" s="35"/>
      <c r="AE1323" s="39"/>
    </row>
    <row r="1324" spans="1:31">
      <c r="A1324" s="39" t="s">
        <v>37</v>
      </c>
      <c r="B1324" s="38">
        <v>929645</v>
      </c>
      <c r="C1324" s="38">
        <v>543111</v>
      </c>
      <c r="D1324" s="38" t="s">
        <v>23</v>
      </c>
      <c r="E1324" s="38" t="s">
        <v>27</v>
      </c>
      <c r="F1324" s="41" t="s">
        <v>24</v>
      </c>
      <c r="G1324" s="43">
        <v>36886</v>
      </c>
      <c r="H1324" s="40">
        <v>30000</v>
      </c>
      <c r="I1324" s="40">
        <v>29807.960299999999</v>
      </c>
      <c r="J1324" s="38">
        <v>0.99359867610656005</v>
      </c>
      <c r="K1324" s="42">
        <v>14</v>
      </c>
      <c r="L1324" s="42">
        <v>14</v>
      </c>
      <c r="M1324" s="40">
        <v>0</v>
      </c>
      <c r="N1324" s="40">
        <v>0</v>
      </c>
      <c r="Q1324" s="2"/>
      <c r="R1324" s="2"/>
      <c r="T1324" s="2"/>
      <c r="U1324" s="2"/>
      <c r="V1324" s="2"/>
      <c r="W1324" s="2"/>
      <c r="X1324" s="36"/>
      <c r="Y1324" s="35"/>
      <c r="Z1324" s="35"/>
      <c r="AA1324" s="2"/>
      <c r="AB1324" s="37"/>
      <c r="AC1324" s="37"/>
      <c r="AD1324" s="35"/>
      <c r="AE1324" s="39"/>
    </row>
    <row r="1325" spans="1:31">
      <c r="F1325" s="41"/>
      <c r="Q1325" s="2"/>
      <c r="R1325" s="2"/>
      <c r="T1325" s="2"/>
      <c r="U1325" s="2"/>
      <c r="V1325" s="2"/>
      <c r="W1325" s="2"/>
      <c r="X1325" s="36"/>
      <c r="Y1325" s="35"/>
      <c r="Z1325" s="35"/>
      <c r="AA1325" s="2"/>
      <c r="AB1325" s="37"/>
      <c r="AC1325" s="37"/>
      <c r="AD1325" s="35"/>
      <c r="AE1325" s="39"/>
    </row>
    <row r="1326" spans="1:31">
      <c r="F1326" s="41"/>
      <c r="Q1326" s="2"/>
      <c r="R1326" s="2"/>
      <c r="T1326" s="2"/>
      <c r="U1326" s="2"/>
      <c r="V1326" s="2"/>
      <c r="W1326" s="2"/>
      <c r="X1326" s="36"/>
      <c r="Y1326" s="35"/>
      <c r="Z1326" s="35"/>
      <c r="AA1326" s="2"/>
      <c r="AB1326" s="37"/>
      <c r="AC1326" s="37"/>
      <c r="AD1326" s="35"/>
      <c r="AE1326" s="39"/>
    </row>
    <row r="1327" spans="1:31">
      <c r="F1327" s="41"/>
      <c r="Q1327" s="2"/>
      <c r="R1327" s="2"/>
      <c r="T1327" s="2"/>
      <c r="U1327" s="2"/>
      <c r="V1327" s="2"/>
      <c r="W1327" s="2"/>
      <c r="X1327" s="36"/>
      <c r="Y1327" s="35"/>
      <c r="Z1327" s="35"/>
      <c r="AA1327" s="2"/>
      <c r="AB1327" s="37"/>
      <c r="AC1327" s="37"/>
      <c r="AD1327" s="35"/>
      <c r="AE1327" s="39"/>
    </row>
    <row r="1328" spans="1:31">
      <c r="F1328" s="41"/>
      <c r="Q1328" s="2"/>
      <c r="R1328" s="2"/>
      <c r="T1328" s="2"/>
      <c r="U1328" s="2"/>
      <c r="V1328" s="2"/>
      <c r="W1328" s="2"/>
      <c r="X1328" s="36"/>
      <c r="Y1328" s="35"/>
      <c r="Z1328" s="35"/>
      <c r="AA1328" s="2"/>
      <c r="AB1328" s="37"/>
      <c r="AC1328" s="37"/>
      <c r="AD1328" s="35"/>
      <c r="AE1328" s="39"/>
    </row>
    <row r="1329" spans="6:31">
      <c r="F1329" s="41"/>
      <c r="Q1329" s="2"/>
      <c r="R1329" s="2"/>
      <c r="T1329" s="2"/>
      <c r="U1329" s="2"/>
      <c r="V1329" s="2"/>
      <c r="W1329" s="2"/>
      <c r="X1329" s="36"/>
      <c r="Y1329" s="35"/>
      <c r="Z1329" s="35"/>
      <c r="AA1329" s="2"/>
      <c r="AB1329" s="37"/>
      <c r="AC1329" s="37"/>
      <c r="AD1329" s="35"/>
      <c r="AE1329" s="39"/>
    </row>
    <row r="1330" spans="6:31">
      <c r="F1330" s="41"/>
      <c r="Q1330" s="2"/>
      <c r="R1330" s="2"/>
      <c r="T1330" s="2"/>
      <c r="U1330" s="2"/>
      <c r="V1330" s="2"/>
      <c r="W1330" s="2"/>
      <c r="X1330" s="36"/>
      <c r="Y1330" s="35"/>
      <c r="Z1330" s="35"/>
      <c r="AA1330" s="2"/>
      <c r="AB1330" s="37"/>
      <c r="AC1330" s="37"/>
      <c r="AD1330" s="35"/>
      <c r="AE1330" s="39"/>
    </row>
    <row r="1331" spans="6:31">
      <c r="F1331" s="41"/>
      <c r="Q1331" s="2"/>
      <c r="R1331" s="2"/>
      <c r="T1331" s="2"/>
      <c r="U1331" s="2"/>
      <c r="V1331" s="2"/>
      <c r="W1331" s="2"/>
      <c r="X1331" s="36"/>
      <c r="Y1331" s="35"/>
      <c r="Z1331" s="35"/>
      <c r="AA1331" s="2"/>
      <c r="AB1331" s="37"/>
      <c r="AC1331" s="37"/>
      <c r="AD1331" s="35"/>
      <c r="AE1331" s="39"/>
    </row>
    <row r="1332" spans="6:31">
      <c r="F1332" s="41"/>
      <c r="Q1332" s="2"/>
      <c r="R1332" s="2"/>
      <c r="T1332" s="2"/>
      <c r="U1332" s="2"/>
      <c r="V1332" s="2"/>
      <c r="W1332" s="2"/>
      <c r="X1332" s="36"/>
      <c r="Y1332" s="35"/>
      <c r="Z1332" s="35"/>
      <c r="AA1332" s="2"/>
      <c r="AB1332" s="37"/>
      <c r="AC1332" s="37"/>
      <c r="AD1332" s="35"/>
      <c r="AE1332" s="39"/>
    </row>
    <row r="1333" spans="6:31">
      <c r="F1333" s="41"/>
      <c r="Q1333" s="2"/>
      <c r="R1333" s="2"/>
      <c r="T1333" s="2"/>
      <c r="U1333" s="2"/>
      <c r="V1333" s="2"/>
      <c r="W1333" s="2"/>
      <c r="X1333" s="36"/>
      <c r="Y1333" s="35"/>
      <c r="Z1333" s="35"/>
      <c r="AA1333" s="2"/>
      <c r="AB1333" s="37"/>
      <c r="AC1333" s="37"/>
      <c r="AD1333" s="35"/>
      <c r="AE1333" s="39"/>
    </row>
    <row r="1334" spans="6:31">
      <c r="F1334" s="41"/>
      <c r="Q1334" s="2"/>
      <c r="R1334" s="2"/>
      <c r="T1334" s="2"/>
      <c r="U1334" s="2"/>
      <c r="V1334" s="2"/>
      <c r="W1334" s="2"/>
      <c r="X1334" s="36"/>
      <c r="Y1334" s="35"/>
      <c r="Z1334" s="35"/>
      <c r="AA1334" s="2"/>
      <c r="AB1334" s="37"/>
      <c r="AC1334" s="37"/>
      <c r="AD1334" s="35"/>
      <c r="AE1334" s="39"/>
    </row>
    <row r="1335" spans="6:31">
      <c r="F1335" s="41"/>
      <c r="Q1335" s="2"/>
      <c r="R1335" s="2"/>
      <c r="T1335" s="2"/>
      <c r="U1335" s="2"/>
      <c r="V1335" s="2"/>
      <c r="W1335" s="2"/>
      <c r="X1335" s="36"/>
      <c r="Y1335" s="35"/>
      <c r="Z1335" s="35"/>
      <c r="AA1335" s="2"/>
      <c r="AB1335" s="37"/>
      <c r="AC1335" s="37"/>
      <c r="AD1335" s="35"/>
      <c r="AE1335" s="39"/>
    </row>
    <row r="1336" spans="6:31">
      <c r="F1336" s="41"/>
      <c r="Q1336" s="2"/>
      <c r="R1336" s="2"/>
      <c r="T1336" s="2"/>
      <c r="U1336" s="2"/>
      <c r="V1336" s="2"/>
      <c r="W1336" s="2"/>
      <c r="X1336" s="36"/>
      <c r="Y1336" s="35"/>
      <c r="Z1336" s="35"/>
      <c r="AA1336" s="2"/>
      <c r="AB1336" s="37"/>
      <c r="AC1336" s="37"/>
      <c r="AD1336" s="35"/>
      <c r="AE1336" s="39"/>
    </row>
    <row r="1337" spans="6:31">
      <c r="F1337" s="41"/>
      <c r="Q1337" s="2"/>
      <c r="R1337" s="2"/>
      <c r="T1337" s="2"/>
      <c r="U1337" s="2"/>
      <c r="V1337" s="2"/>
      <c r="W1337" s="2"/>
      <c r="X1337" s="36"/>
      <c r="Y1337" s="35"/>
      <c r="Z1337" s="35"/>
      <c r="AA1337" s="2"/>
      <c r="AB1337" s="37"/>
      <c r="AC1337" s="37"/>
      <c r="AD1337" s="35"/>
      <c r="AE1337" s="39"/>
    </row>
    <row r="1338" spans="6:31">
      <c r="F1338" s="41"/>
      <c r="Q1338" s="2"/>
      <c r="R1338" s="2"/>
      <c r="T1338" s="2"/>
      <c r="U1338" s="2"/>
      <c r="V1338" s="2"/>
      <c r="W1338" s="2"/>
      <c r="X1338" s="36"/>
      <c r="Y1338" s="35"/>
      <c r="Z1338" s="35"/>
      <c r="AA1338" s="2"/>
      <c r="AB1338" s="37"/>
      <c r="AC1338" s="37"/>
      <c r="AD1338" s="35"/>
      <c r="AE1338" s="39"/>
    </row>
    <row r="1339" spans="6:31">
      <c r="F1339" s="41"/>
      <c r="Q1339" s="2"/>
      <c r="R1339" s="2"/>
      <c r="T1339" s="2"/>
      <c r="U1339" s="2"/>
      <c r="V1339" s="2"/>
      <c r="W1339" s="2"/>
      <c r="X1339" s="36"/>
      <c r="Y1339" s="35"/>
      <c r="Z1339" s="35"/>
      <c r="AA1339" s="2"/>
      <c r="AB1339" s="37"/>
      <c r="AC1339" s="37"/>
      <c r="AD1339" s="35"/>
      <c r="AE1339" s="39"/>
    </row>
    <row r="1340" spans="6:31">
      <c r="F1340" s="41"/>
      <c r="Q1340" s="2"/>
      <c r="R1340" s="2"/>
      <c r="T1340" s="2"/>
      <c r="U1340" s="2"/>
      <c r="V1340" s="2"/>
      <c r="W1340" s="2"/>
      <c r="X1340" s="36"/>
      <c r="Y1340" s="35"/>
      <c r="Z1340" s="35"/>
      <c r="AA1340" s="2"/>
      <c r="AB1340" s="37"/>
      <c r="AC1340" s="37"/>
      <c r="AD1340" s="35"/>
      <c r="AE1340" s="39"/>
    </row>
    <row r="1341" spans="6:31">
      <c r="F1341" s="41"/>
      <c r="Q1341" s="2"/>
      <c r="R1341" s="2"/>
      <c r="T1341" s="2"/>
      <c r="U1341" s="2"/>
      <c r="V1341" s="2"/>
      <c r="W1341" s="2"/>
      <c r="X1341" s="36"/>
      <c r="Y1341" s="35"/>
      <c r="Z1341" s="35"/>
      <c r="AA1341" s="2"/>
      <c r="AB1341" s="37"/>
      <c r="AC1341" s="37"/>
      <c r="AD1341" s="35"/>
      <c r="AE1341" s="39"/>
    </row>
    <row r="1342" spans="6:31">
      <c r="F1342" s="41"/>
      <c r="Q1342" s="2"/>
      <c r="R1342" s="2"/>
      <c r="T1342" s="2"/>
      <c r="U1342" s="2"/>
      <c r="V1342" s="2"/>
      <c r="W1342" s="2"/>
      <c r="X1342" s="36"/>
      <c r="Y1342" s="35"/>
      <c r="Z1342" s="35"/>
      <c r="AA1342" s="2"/>
      <c r="AB1342" s="37"/>
      <c r="AC1342" s="37"/>
      <c r="AD1342" s="35"/>
      <c r="AE1342" s="39"/>
    </row>
    <row r="1343" spans="6:31">
      <c r="F1343" s="41"/>
      <c r="Q1343" s="2"/>
      <c r="R1343" s="2"/>
      <c r="T1343" s="2"/>
      <c r="U1343" s="2"/>
      <c r="V1343" s="2"/>
      <c r="W1343" s="2"/>
      <c r="X1343" s="36"/>
      <c r="Y1343" s="35"/>
      <c r="Z1343" s="35"/>
      <c r="AA1343" s="2"/>
      <c r="AB1343" s="37"/>
      <c r="AC1343" s="37"/>
      <c r="AD1343" s="35"/>
      <c r="AE1343" s="39"/>
    </row>
    <row r="1344" spans="6:31">
      <c r="F1344" s="41"/>
      <c r="Q1344" s="2"/>
      <c r="R1344" s="2"/>
      <c r="T1344" s="2"/>
      <c r="U1344" s="2"/>
      <c r="V1344" s="2"/>
      <c r="W1344" s="2"/>
      <c r="X1344" s="36"/>
      <c r="Y1344" s="35"/>
      <c r="Z1344" s="35"/>
      <c r="AA1344" s="2"/>
      <c r="AB1344" s="37"/>
      <c r="AC1344" s="37"/>
      <c r="AD1344" s="35"/>
      <c r="AE1344" s="39"/>
    </row>
    <row r="1345" spans="6:31">
      <c r="F1345" s="41"/>
      <c r="Q1345" s="2"/>
      <c r="R1345" s="2"/>
      <c r="T1345" s="2"/>
      <c r="U1345" s="2"/>
      <c r="V1345" s="2"/>
      <c r="W1345" s="2"/>
      <c r="X1345" s="36"/>
      <c r="Y1345" s="35"/>
      <c r="Z1345" s="35"/>
      <c r="AA1345" s="2"/>
      <c r="AB1345" s="37"/>
      <c r="AC1345" s="37"/>
      <c r="AD1345" s="35"/>
      <c r="AE1345" s="39"/>
    </row>
    <row r="1346" spans="6:31">
      <c r="F1346" s="41"/>
      <c r="Q1346" s="2"/>
      <c r="R1346" s="2"/>
      <c r="T1346" s="2"/>
      <c r="U1346" s="2"/>
      <c r="V1346" s="2"/>
      <c r="W1346" s="2"/>
      <c r="X1346" s="36"/>
      <c r="Y1346" s="35"/>
      <c r="Z1346" s="35"/>
      <c r="AA1346" s="2"/>
      <c r="AB1346" s="37"/>
      <c r="AC1346" s="37"/>
      <c r="AD1346" s="35"/>
      <c r="AE1346" s="39"/>
    </row>
    <row r="1347" spans="6:31">
      <c r="F1347" s="41"/>
      <c r="Q1347" s="2"/>
      <c r="R1347" s="2"/>
      <c r="T1347" s="2"/>
      <c r="U1347" s="2"/>
      <c r="V1347" s="2"/>
      <c r="W1347" s="2"/>
      <c r="X1347" s="36"/>
      <c r="Y1347" s="35"/>
      <c r="Z1347" s="35"/>
      <c r="AA1347" s="2"/>
      <c r="AB1347" s="37"/>
      <c r="AC1347" s="37"/>
      <c r="AD1347" s="35"/>
      <c r="AE1347" s="39"/>
    </row>
    <row r="1348" spans="6:31">
      <c r="F1348" s="41"/>
      <c r="Q1348" s="2"/>
      <c r="R1348" s="2"/>
      <c r="T1348" s="2"/>
      <c r="U1348" s="2"/>
      <c r="V1348" s="2"/>
      <c r="W1348" s="2"/>
      <c r="X1348" s="36"/>
      <c r="Y1348" s="35"/>
      <c r="Z1348" s="35"/>
      <c r="AA1348" s="2"/>
      <c r="AB1348" s="37"/>
      <c r="AC1348" s="37"/>
      <c r="AD1348" s="35"/>
      <c r="AE1348" s="39"/>
    </row>
    <row r="1349" spans="6:31">
      <c r="F1349" s="41"/>
      <c r="Q1349" s="2"/>
      <c r="R1349" s="2"/>
      <c r="T1349" s="2"/>
      <c r="U1349" s="2"/>
      <c r="V1349" s="2"/>
      <c r="W1349" s="2"/>
      <c r="X1349" s="36"/>
      <c r="Y1349" s="35"/>
      <c r="Z1349" s="35"/>
      <c r="AA1349" s="2"/>
      <c r="AB1349" s="37"/>
      <c r="AC1349" s="37"/>
      <c r="AD1349" s="35"/>
      <c r="AE1349" s="39"/>
    </row>
    <row r="1350" spans="6:31">
      <c r="F1350" s="41"/>
      <c r="Q1350" s="2"/>
      <c r="R1350" s="2"/>
      <c r="T1350" s="2"/>
      <c r="U1350" s="2"/>
      <c r="V1350" s="2"/>
      <c r="W1350" s="2"/>
      <c r="X1350" s="36"/>
      <c r="Y1350" s="35"/>
      <c r="Z1350" s="35"/>
      <c r="AA1350" s="2"/>
      <c r="AB1350" s="37"/>
      <c r="AC1350" s="37"/>
      <c r="AD1350" s="35"/>
      <c r="AE1350" s="39"/>
    </row>
    <row r="1351" spans="6:31">
      <c r="F1351" s="41"/>
      <c r="Q1351" s="2"/>
      <c r="R1351" s="2"/>
      <c r="T1351" s="2"/>
      <c r="U1351" s="2"/>
      <c r="V1351" s="2"/>
      <c r="W1351" s="2"/>
      <c r="X1351" s="36"/>
      <c r="Y1351" s="35"/>
      <c r="Z1351" s="35"/>
      <c r="AA1351" s="2"/>
      <c r="AB1351" s="37"/>
      <c r="AC1351" s="37"/>
      <c r="AD1351" s="35"/>
      <c r="AE1351" s="39"/>
    </row>
    <row r="1352" spans="6:31">
      <c r="F1352" s="41"/>
      <c r="Q1352" s="2"/>
      <c r="R1352" s="2"/>
      <c r="T1352" s="2"/>
      <c r="U1352" s="2"/>
      <c r="V1352" s="2"/>
      <c r="W1352" s="2"/>
      <c r="X1352" s="36"/>
      <c r="Y1352" s="35"/>
      <c r="Z1352" s="35"/>
      <c r="AA1352" s="2"/>
      <c r="AB1352" s="37"/>
      <c r="AC1352" s="37"/>
      <c r="AD1352" s="35"/>
      <c r="AE1352" s="39"/>
    </row>
    <row r="1353" spans="6:31">
      <c r="F1353" s="41"/>
      <c r="Q1353" s="2"/>
      <c r="R1353" s="2"/>
      <c r="T1353" s="2"/>
      <c r="U1353" s="2"/>
      <c r="V1353" s="2"/>
      <c r="W1353" s="2"/>
      <c r="X1353" s="36"/>
      <c r="Y1353" s="35"/>
      <c r="Z1353" s="35"/>
      <c r="AA1353" s="2"/>
      <c r="AB1353" s="37"/>
      <c r="AC1353" s="37"/>
      <c r="AD1353" s="35"/>
      <c r="AE1353" s="39"/>
    </row>
    <row r="1354" spans="6:31">
      <c r="F1354" s="41"/>
      <c r="Q1354" s="2"/>
      <c r="R1354" s="2"/>
      <c r="T1354" s="2"/>
      <c r="U1354" s="2"/>
      <c r="V1354" s="2"/>
      <c r="W1354" s="2"/>
      <c r="X1354" s="36"/>
      <c r="Y1354" s="35"/>
      <c r="Z1354" s="35"/>
      <c r="AA1354" s="2"/>
      <c r="AB1354" s="37"/>
      <c r="AC1354" s="37"/>
      <c r="AD1354" s="35"/>
      <c r="AE1354" s="39"/>
    </row>
    <row r="1355" spans="6:31">
      <c r="F1355" s="41"/>
      <c r="Q1355" s="2"/>
      <c r="R1355" s="2"/>
      <c r="T1355" s="2"/>
      <c r="U1355" s="2"/>
      <c r="V1355" s="2"/>
      <c r="W1355" s="2"/>
      <c r="X1355" s="36"/>
      <c r="Y1355" s="35"/>
      <c r="Z1355" s="35"/>
      <c r="AA1355" s="2"/>
      <c r="AB1355" s="37"/>
      <c r="AC1355" s="37"/>
      <c r="AD1355" s="35"/>
      <c r="AE1355" s="39"/>
    </row>
    <row r="1356" spans="6:31">
      <c r="F1356" s="41"/>
      <c r="Q1356" s="2"/>
      <c r="R1356" s="2"/>
      <c r="T1356" s="2"/>
      <c r="U1356" s="2"/>
      <c r="V1356" s="2"/>
      <c r="W1356" s="2"/>
      <c r="X1356" s="36"/>
      <c r="Y1356" s="35"/>
      <c r="Z1356" s="35"/>
      <c r="AA1356" s="2"/>
      <c r="AB1356" s="37"/>
      <c r="AC1356" s="37"/>
      <c r="AD1356" s="35"/>
      <c r="AE1356" s="39"/>
    </row>
    <row r="1357" spans="6:31">
      <c r="F1357" s="41"/>
      <c r="Q1357" s="2"/>
      <c r="R1357" s="2"/>
      <c r="T1357" s="2"/>
      <c r="U1357" s="2"/>
      <c r="V1357" s="2"/>
      <c r="W1357" s="2"/>
      <c r="X1357" s="36"/>
      <c r="Y1357" s="35"/>
      <c r="Z1357" s="35"/>
      <c r="AA1357" s="2"/>
      <c r="AB1357" s="37"/>
      <c r="AC1357" s="37"/>
      <c r="AD1357" s="35"/>
      <c r="AE1357" s="39"/>
    </row>
    <row r="1358" spans="6:31">
      <c r="F1358" s="41"/>
      <c r="Q1358" s="2"/>
      <c r="R1358" s="2"/>
      <c r="T1358" s="2"/>
      <c r="U1358" s="2"/>
      <c r="V1358" s="2"/>
      <c r="W1358" s="2"/>
      <c r="X1358" s="36"/>
      <c r="Y1358" s="35"/>
      <c r="Z1358" s="35"/>
      <c r="AA1358" s="2"/>
      <c r="AB1358" s="37"/>
      <c r="AC1358" s="37"/>
      <c r="AD1358" s="35"/>
      <c r="AE1358" s="39"/>
    </row>
    <row r="1359" spans="6:31">
      <c r="F1359" s="41"/>
      <c r="Q1359" s="2"/>
      <c r="R1359" s="2"/>
      <c r="T1359" s="2"/>
      <c r="U1359" s="2"/>
      <c r="V1359" s="2"/>
      <c r="W1359" s="2"/>
      <c r="X1359" s="36"/>
      <c r="Y1359" s="35"/>
      <c r="Z1359" s="35"/>
      <c r="AA1359" s="2"/>
      <c r="AB1359" s="37"/>
      <c r="AC1359" s="37"/>
      <c r="AD1359" s="35"/>
      <c r="AE1359" s="39"/>
    </row>
    <row r="1360" spans="6:31">
      <c r="F1360" s="41"/>
      <c r="Q1360" s="2"/>
      <c r="R1360" s="2"/>
      <c r="T1360" s="2"/>
      <c r="U1360" s="2"/>
      <c r="V1360" s="2"/>
      <c r="W1360" s="2"/>
      <c r="X1360" s="36"/>
      <c r="Y1360" s="35"/>
      <c r="Z1360" s="35"/>
      <c r="AA1360" s="2"/>
      <c r="AB1360" s="37"/>
      <c r="AC1360" s="37"/>
      <c r="AD1360" s="35"/>
      <c r="AE1360" s="39"/>
    </row>
    <row r="1361" spans="6:31">
      <c r="F1361" s="41"/>
      <c r="Q1361" s="2"/>
      <c r="R1361" s="2"/>
      <c r="T1361" s="2"/>
      <c r="U1361" s="2"/>
      <c r="V1361" s="2"/>
      <c r="W1361" s="2"/>
      <c r="X1361" s="36"/>
      <c r="Y1361" s="35"/>
      <c r="Z1361" s="35"/>
      <c r="AA1361" s="2"/>
      <c r="AB1361" s="37"/>
      <c r="AC1361" s="37"/>
      <c r="AD1361" s="35"/>
      <c r="AE1361" s="39"/>
    </row>
    <row r="1362" spans="6:31">
      <c r="F1362" s="41"/>
      <c r="Q1362" s="2"/>
      <c r="R1362" s="2"/>
      <c r="T1362" s="2"/>
      <c r="U1362" s="2"/>
      <c r="V1362" s="2"/>
      <c r="W1362" s="2"/>
      <c r="X1362" s="36"/>
      <c r="Y1362" s="35"/>
      <c r="Z1362" s="35"/>
      <c r="AA1362" s="2"/>
      <c r="AB1362" s="37"/>
      <c r="AC1362" s="37"/>
      <c r="AD1362" s="35"/>
      <c r="AE1362" s="39"/>
    </row>
    <row r="1363" spans="6:31">
      <c r="F1363" s="41"/>
      <c r="Q1363" s="2"/>
      <c r="R1363" s="2"/>
      <c r="T1363" s="2"/>
      <c r="U1363" s="2"/>
      <c r="V1363" s="2"/>
      <c r="W1363" s="2"/>
      <c r="X1363" s="36"/>
      <c r="Y1363" s="35"/>
      <c r="Z1363" s="35"/>
      <c r="AA1363" s="2"/>
      <c r="AB1363" s="37"/>
      <c r="AC1363" s="37"/>
      <c r="AD1363" s="35"/>
      <c r="AE1363" s="39"/>
    </row>
    <row r="1364" spans="6:31">
      <c r="F1364" s="41"/>
      <c r="Q1364" s="2"/>
      <c r="R1364" s="2"/>
      <c r="T1364" s="2"/>
      <c r="U1364" s="2"/>
      <c r="V1364" s="2"/>
      <c r="W1364" s="2"/>
      <c r="X1364" s="36"/>
      <c r="Y1364" s="35"/>
      <c r="Z1364" s="35"/>
      <c r="AA1364" s="2"/>
      <c r="AB1364" s="37"/>
      <c r="AC1364" s="37"/>
      <c r="AD1364" s="35"/>
      <c r="AE1364" s="39"/>
    </row>
    <row r="1365" spans="6:31">
      <c r="F1365" s="41"/>
      <c r="Q1365" s="2"/>
      <c r="R1365" s="2"/>
      <c r="T1365" s="2"/>
      <c r="U1365" s="2"/>
      <c r="V1365" s="2"/>
      <c r="W1365" s="2"/>
      <c r="X1365" s="36"/>
      <c r="Y1365" s="35"/>
      <c r="Z1365" s="35"/>
      <c r="AA1365" s="2"/>
      <c r="AB1365" s="37"/>
      <c r="AC1365" s="37"/>
      <c r="AD1365" s="35"/>
      <c r="AE1365" s="39"/>
    </row>
    <row r="1366" spans="6:31">
      <c r="F1366" s="41"/>
      <c r="Q1366" s="2"/>
      <c r="R1366" s="2"/>
      <c r="T1366" s="2"/>
      <c r="U1366" s="2"/>
      <c r="V1366" s="2"/>
      <c r="W1366" s="2"/>
      <c r="X1366" s="36"/>
      <c r="Y1366" s="35"/>
      <c r="Z1366" s="35"/>
      <c r="AA1366" s="2"/>
      <c r="AB1366" s="37"/>
      <c r="AC1366" s="37"/>
      <c r="AD1366" s="35"/>
      <c r="AE1366" s="39"/>
    </row>
    <row r="1367" spans="6:31">
      <c r="F1367" s="41"/>
      <c r="Q1367" s="2"/>
      <c r="R1367" s="2"/>
      <c r="T1367" s="2"/>
      <c r="U1367" s="2"/>
      <c r="V1367" s="2"/>
      <c r="W1367" s="2"/>
      <c r="X1367" s="36"/>
      <c r="Y1367" s="35"/>
      <c r="Z1367" s="35"/>
      <c r="AA1367" s="2"/>
      <c r="AB1367" s="37"/>
      <c r="AC1367" s="37"/>
      <c r="AD1367" s="35"/>
      <c r="AE1367" s="39"/>
    </row>
    <row r="1368" spans="6:31">
      <c r="F1368" s="41"/>
      <c r="Q1368" s="2"/>
      <c r="R1368" s="2"/>
      <c r="T1368" s="2"/>
      <c r="U1368" s="2"/>
      <c r="V1368" s="2"/>
      <c r="W1368" s="2"/>
      <c r="X1368" s="36"/>
      <c r="Y1368" s="35"/>
      <c r="Z1368" s="35"/>
      <c r="AA1368" s="2"/>
      <c r="AB1368" s="37"/>
      <c r="AC1368" s="37"/>
      <c r="AD1368" s="35"/>
      <c r="AE1368" s="39"/>
    </row>
    <row r="1369" spans="6:31">
      <c r="F1369" s="41"/>
      <c r="Q1369" s="2"/>
      <c r="R1369" s="2"/>
      <c r="T1369" s="2"/>
      <c r="U1369" s="2"/>
      <c r="V1369" s="2"/>
      <c r="W1369" s="2"/>
      <c r="X1369" s="36"/>
      <c r="Y1369" s="35"/>
      <c r="Z1369" s="35"/>
      <c r="AA1369" s="2"/>
      <c r="AB1369" s="37"/>
      <c r="AC1369" s="37"/>
      <c r="AD1369" s="35"/>
      <c r="AE1369" s="39"/>
    </row>
    <row r="1370" spans="6:31">
      <c r="F1370" s="41"/>
      <c r="Q1370" s="2"/>
      <c r="R1370" s="2"/>
      <c r="T1370" s="2"/>
      <c r="U1370" s="2"/>
      <c r="V1370" s="2"/>
      <c r="W1370" s="2"/>
      <c r="X1370" s="36"/>
      <c r="Y1370" s="35"/>
      <c r="Z1370" s="35"/>
      <c r="AA1370" s="2"/>
      <c r="AB1370" s="37"/>
      <c r="AC1370" s="37"/>
      <c r="AD1370" s="35"/>
      <c r="AE1370" s="39"/>
    </row>
    <row r="1371" spans="6:31">
      <c r="F1371" s="41"/>
      <c r="Q1371" s="2"/>
      <c r="R1371" s="2"/>
      <c r="T1371" s="2"/>
      <c r="U1371" s="2"/>
      <c r="V1371" s="2"/>
      <c r="W1371" s="2"/>
      <c r="X1371" s="36"/>
      <c r="Y1371" s="35"/>
      <c r="Z1371" s="35"/>
      <c r="AA1371" s="2"/>
      <c r="AB1371" s="37"/>
      <c r="AC1371" s="37"/>
      <c r="AD1371" s="35"/>
      <c r="AE1371" s="39"/>
    </row>
    <row r="1372" spans="6:31">
      <c r="F1372" s="41"/>
      <c r="Q1372" s="2"/>
      <c r="R1372" s="2"/>
      <c r="T1372" s="2"/>
      <c r="U1372" s="2"/>
      <c r="V1372" s="2"/>
      <c r="W1372" s="2"/>
      <c r="X1372" s="36"/>
      <c r="Y1372" s="35"/>
      <c r="Z1372" s="35"/>
      <c r="AA1372" s="2"/>
      <c r="AB1372" s="37"/>
      <c r="AC1372" s="37"/>
      <c r="AD1372" s="35"/>
      <c r="AE1372" s="39"/>
    </row>
    <row r="1373" spans="6:31">
      <c r="F1373" s="41"/>
      <c r="Q1373" s="2"/>
      <c r="R1373" s="2"/>
      <c r="T1373" s="2"/>
      <c r="U1373" s="2"/>
      <c r="V1373" s="2"/>
      <c r="W1373" s="2"/>
      <c r="X1373" s="36"/>
      <c r="Y1373" s="35"/>
      <c r="Z1373" s="35"/>
      <c r="AA1373" s="2"/>
      <c r="AB1373" s="37"/>
      <c r="AC1373" s="37"/>
      <c r="AD1373" s="35"/>
      <c r="AE1373" s="39"/>
    </row>
    <row r="1374" spans="6:31">
      <c r="F1374" s="41"/>
      <c r="Q1374" s="2"/>
      <c r="R1374" s="2"/>
      <c r="T1374" s="2"/>
      <c r="U1374" s="2"/>
      <c r="V1374" s="2"/>
      <c r="W1374" s="2"/>
      <c r="X1374" s="36"/>
      <c r="Y1374" s="35"/>
      <c r="Z1374" s="35"/>
      <c r="AA1374" s="2"/>
      <c r="AB1374" s="37"/>
      <c r="AC1374" s="37"/>
      <c r="AD1374" s="35"/>
      <c r="AE1374" s="39"/>
    </row>
    <row r="1375" spans="6:31">
      <c r="F1375" s="41"/>
      <c r="Q1375" s="2"/>
      <c r="R1375" s="2"/>
      <c r="T1375" s="2"/>
      <c r="U1375" s="2"/>
      <c r="V1375" s="2"/>
      <c r="W1375" s="2"/>
      <c r="X1375" s="36"/>
      <c r="Y1375" s="35"/>
      <c r="Z1375" s="35"/>
      <c r="AA1375" s="2"/>
      <c r="AB1375" s="37"/>
      <c r="AC1375" s="37"/>
      <c r="AD1375" s="35"/>
      <c r="AE1375" s="39"/>
    </row>
    <row r="1376" spans="6:31">
      <c r="F1376" s="41"/>
      <c r="Q1376" s="2"/>
      <c r="R1376" s="2"/>
      <c r="T1376" s="2"/>
      <c r="U1376" s="2"/>
      <c r="V1376" s="2"/>
      <c r="W1376" s="2"/>
      <c r="X1376" s="36"/>
      <c r="Y1376" s="35"/>
      <c r="Z1376" s="35"/>
      <c r="AA1376" s="2"/>
      <c r="AB1376" s="37"/>
      <c r="AC1376" s="37"/>
      <c r="AD1376" s="35"/>
      <c r="AE1376" s="39"/>
    </row>
    <row r="1377" spans="6:31">
      <c r="F1377" s="41"/>
      <c r="Q1377" s="2"/>
      <c r="R1377" s="2"/>
      <c r="T1377" s="2"/>
      <c r="U1377" s="2"/>
      <c r="V1377" s="2"/>
      <c r="W1377" s="2"/>
      <c r="X1377" s="36"/>
      <c r="Y1377" s="35"/>
      <c r="Z1377" s="35"/>
      <c r="AA1377" s="2"/>
      <c r="AB1377" s="37"/>
      <c r="AC1377" s="37"/>
      <c r="AD1377" s="35"/>
      <c r="AE1377" s="39"/>
    </row>
    <row r="1378" spans="6:31">
      <c r="F1378" s="41"/>
      <c r="Q1378" s="2"/>
      <c r="R1378" s="2"/>
      <c r="T1378" s="2"/>
      <c r="U1378" s="2"/>
      <c r="V1378" s="2"/>
      <c r="W1378" s="2"/>
      <c r="X1378" s="36"/>
      <c r="Y1378" s="35"/>
      <c r="Z1378" s="35"/>
      <c r="AA1378" s="2"/>
      <c r="AB1378" s="37"/>
      <c r="AC1378" s="37"/>
      <c r="AD1378" s="35"/>
      <c r="AE1378" s="39"/>
    </row>
    <row r="1379" spans="6:31">
      <c r="F1379" s="41"/>
      <c r="Q1379" s="2"/>
      <c r="R1379" s="2"/>
      <c r="T1379" s="2"/>
      <c r="U1379" s="2"/>
      <c r="V1379" s="2"/>
      <c r="W1379" s="2"/>
      <c r="X1379" s="36"/>
      <c r="Y1379" s="35"/>
      <c r="Z1379" s="35"/>
      <c r="AA1379" s="2"/>
      <c r="AB1379" s="37"/>
      <c r="AC1379" s="37"/>
      <c r="AD1379" s="35"/>
      <c r="AE1379" s="39"/>
    </row>
    <row r="1380" spans="6:31">
      <c r="F1380" s="41"/>
      <c r="Q1380" s="2"/>
      <c r="R1380" s="2"/>
      <c r="T1380" s="2"/>
      <c r="U1380" s="2"/>
      <c r="V1380" s="2"/>
      <c r="W1380" s="2"/>
      <c r="X1380" s="36"/>
      <c r="Y1380" s="35"/>
      <c r="Z1380" s="35"/>
      <c r="AA1380" s="2"/>
      <c r="AB1380" s="37"/>
      <c r="AC1380" s="37"/>
      <c r="AD1380" s="35"/>
      <c r="AE1380" s="39"/>
    </row>
    <row r="1381" spans="6:31">
      <c r="F1381" s="41"/>
      <c r="Q1381" s="2"/>
      <c r="R1381" s="2"/>
      <c r="T1381" s="2"/>
      <c r="U1381" s="2"/>
      <c r="V1381" s="2"/>
      <c r="W1381" s="2"/>
      <c r="X1381" s="36"/>
      <c r="Y1381" s="35"/>
      <c r="Z1381" s="35"/>
      <c r="AA1381" s="2"/>
      <c r="AB1381" s="37"/>
      <c r="AC1381" s="37"/>
      <c r="AD1381" s="35"/>
      <c r="AE1381" s="39"/>
    </row>
    <row r="1382" spans="6:31">
      <c r="F1382" s="41"/>
      <c r="Q1382" s="2"/>
      <c r="R1382" s="2"/>
      <c r="T1382" s="2"/>
      <c r="U1382" s="2"/>
      <c r="V1382" s="2"/>
      <c r="W1382" s="2"/>
      <c r="X1382" s="36"/>
      <c r="Y1382" s="35"/>
      <c r="Z1382" s="35"/>
      <c r="AA1382" s="2"/>
      <c r="AB1382" s="37"/>
      <c r="AC1382" s="37"/>
      <c r="AD1382" s="35"/>
      <c r="AE1382" s="39"/>
    </row>
    <row r="1383" spans="6:31">
      <c r="F1383" s="41"/>
      <c r="Q1383" s="2"/>
      <c r="R1383" s="2"/>
      <c r="T1383" s="2"/>
      <c r="U1383" s="2"/>
      <c r="V1383" s="2"/>
      <c r="W1383" s="2"/>
      <c r="X1383" s="36"/>
      <c r="Y1383" s="35"/>
      <c r="Z1383" s="35"/>
      <c r="AA1383" s="2"/>
      <c r="AB1383" s="37"/>
      <c r="AC1383" s="37"/>
      <c r="AD1383" s="35"/>
      <c r="AE1383" s="39"/>
    </row>
    <row r="1384" spans="6:31">
      <c r="F1384" s="41"/>
      <c r="Q1384" s="2"/>
      <c r="R1384" s="2"/>
      <c r="T1384" s="2"/>
      <c r="U1384" s="2"/>
      <c r="V1384" s="2"/>
      <c r="W1384" s="2"/>
      <c r="X1384" s="36"/>
      <c r="Y1384" s="35"/>
      <c r="Z1384" s="35"/>
      <c r="AA1384" s="2"/>
      <c r="AB1384" s="37"/>
      <c r="AC1384" s="37"/>
      <c r="AD1384" s="35"/>
      <c r="AE1384" s="39"/>
    </row>
    <row r="1385" spans="6:31">
      <c r="F1385" s="41"/>
      <c r="Q1385" s="2"/>
      <c r="R1385" s="2"/>
      <c r="T1385" s="2"/>
      <c r="U1385" s="2"/>
      <c r="V1385" s="2"/>
      <c r="W1385" s="2"/>
      <c r="X1385" s="36"/>
      <c r="Y1385" s="35"/>
      <c r="Z1385" s="35"/>
      <c r="AA1385" s="2"/>
      <c r="AB1385" s="37"/>
      <c r="AC1385" s="37"/>
      <c r="AD1385" s="35"/>
      <c r="AE1385" s="39"/>
    </row>
    <row r="1386" spans="6:31">
      <c r="F1386" s="41"/>
      <c r="Q1386" s="2"/>
      <c r="R1386" s="2"/>
      <c r="T1386" s="2"/>
      <c r="U1386" s="2"/>
      <c r="V1386" s="2"/>
      <c r="W1386" s="2"/>
      <c r="X1386" s="36"/>
      <c r="Y1386" s="35"/>
      <c r="Z1386" s="35"/>
      <c r="AA1386" s="2"/>
      <c r="AB1386" s="37"/>
      <c r="AC1386" s="37"/>
      <c r="AD1386" s="35"/>
      <c r="AE1386" s="39"/>
    </row>
    <row r="1387" spans="6:31">
      <c r="F1387" s="41"/>
      <c r="Q1387" s="2"/>
      <c r="R1387" s="2"/>
      <c r="T1387" s="2"/>
      <c r="U1387" s="2"/>
      <c r="V1387" s="2"/>
      <c r="W1387" s="2"/>
      <c r="X1387" s="36"/>
      <c r="Y1387" s="35"/>
      <c r="Z1387" s="35"/>
      <c r="AA1387" s="2"/>
      <c r="AB1387" s="37"/>
      <c r="AC1387" s="37"/>
      <c r="AD1387" s="35"/>
      <c r="AE1387" s="39"/>
    </row>
    <row r="1388" spans="6:31">
      <c r="F1388" s="41"/>
      <c r="Q1388" s="2"/>
      <c r="R1388" s="2"/>
      <c r="T1388" s="2"/>
      <c r="U1388" s="2"/>
      <c r="V1388" s="2"/>
      <c r="W1388" s="2"/>
      <c r="X1388" s="36"/>
      <c r="Y1388" s="35"/>
      <c r="Z1388" s="35"/>
      <c r="AA1388" s="2"/>
      <c r="AB1388" s="37"/>
      <c r="AC1388" s="37"/>
      <c r="AD1388" s="35"/>
      <c r="AE1388" s="39"/>
    </row>
    <row r="1389" spans="6:31">
      <c r="F1389" s="41"/>
      <c r="Q1389" s="2"/>
      <c r="R1389" s="2"/>
      <c r="T1389" s="2"/>
      <c r="U1389" s="2"/>
      <c r="V1389" s="2"/>
      <c r="W1389" s="2"/>
      <c r="X1389" s="36"/>
      <c r="Y1389" s="35"/>
      <c r="Z1389" s="35"/>
      <c r="AA1389" s="2"/>
      <c r="AB1389" s="37"/>
      <c r="AC1389" s="37"/>
      <c r="AD1389" s="35"/>
      <c r="AE1389" s="39"/>
    </row>
    <row r="1390" spans="6:31">
      <c r="F1390" s="41"/>
      <c r="Q1390" s="2"/>
      <c r="R1390" s="2"/>
      <c r="T1390" s="2"/>
      <c r="U1390" s="2"/>
      <c r="V1390" s="2"/>
      <c r="W1390" s="2"/>
      <c r="X1390" s="36"/>
      <c r="Y1390" s="35"/>
      <c r="Z1390" s="35"/>
      <c r="AA1390" s="2"/>
      <c r="AB1390" s="37"/>
      <c r="AC1390" s="37"/>
      <c r="AD1390" s="35"/>
      <c r="AE1390" s="39"/>
    </row>
    <row r="1391" spans="6:31">
      <c r="F1391" s="41"/>
      <c r="Q1391" s="2"/>
      <c r="R1391" s="2"/>
      <c r="T1391" s="2"/>
      <c r="U1391" s="2"/>
      <c r="V1391" s="2"/>
      <c r="W1391" s="2"/>
      <c r="X1391" s="36"/>
      <c r="Y1391" s="35"/>
      <c r="Z1391" s="35"/>
      <c r="AA1391" s="2"/>
      <c r="AB1391" s="37"/>
      <c r="AC1391" s="37"/>
      <c r="AD1391" s="35"/>
      <c r="AE1391" s="39"/>
    </row>
    <row r="1392" spans="6:31">
      <c r="F1392" s="41"/>
      <c r="Q1392" s="2"/>
      <c r="R1392" s="2"/>
      <c r="T1392" s="2"/>
      <c r="U1392" s="2"/>
      <c r="V1392" s="2"/>
      <c r="W1392" s="2"/>
      <c r="X1392" s="36"/>
      <c r="Y1392" s="35"/>
      <c r="Z1392" s="35"/>
      <c r="AA1392" s="2"/>
      <c r="AB1392" s="37"/>
      <c r="AC1392" s="37"/>
      <c r="AD1392" s="35"/>
      <c r="AE1392" s="39"/>
    </row>
    <row r="1393" spans="6:31">
      <c r="F1393" s="41"/>
      <c r="Q1393" s="2"/>
      <c r="R1393" s="2"/>
      <c r="T1393" s="2"/>
      <c r="U1393" s="2"/>
      <c r="V1393" s="2"/>
      <c r="W1393" s="2"/>
      <c r="X1393" s="36"/>
      <c r="Y1393" s="35"/>
      <c r="Z1393" s="35"/>
      <c r="AA1393" s="2"/>
      <c r="AB1393" s="37"/>
      <c r="AC1393" s="37"/>
      <c r="AD1393" s="35"/>
      <c r="AE1393" s="39"/>
    </row>
    <row r="1394" spans="6:31">
      <c r="F1394" s="41"/>
      <c r="Q1394" s="2"/>
      <c r="R1394" s="2"/>
      <c r="T1394" s="2"/>
      <c r="U1394" s="2"/>
      <c r="V1394" s="2"/>
      <c r="W1394" s="2"/>
      <c r="X1394" s="36"/>
      <c r="Y1394" s="35"/>
      <c r="Z1394" s="35"/>
      <c r="AA1394" s="2"/>
      <c r="AB1394" s="37"/>
      <c r="AC1394" s="37"/>
      <c r="AD1394" s="35"/>
      <c r="AE1394" s="39"/>
    </row>
    <row r="1395" spans="6:31">
      <c r="F1395" s="41"/>
      <c r="Q1395" s="2"/>
      <c r="R1395" s="2"/>
      <c r="T1395" s="2"/>
      <c r="U1395" s="2"/>
      <c r="V1395" s="2"/>
      <c r="W1395" s="2"/>
      <c r="X1395" s="36"/>
      <c r="Y1395" s="35"/>
      <c r="Z1395" s="35"/>
      <c r="AA1395" s="2"/>
      <c r="AB1395" s="37"/>
      <c r="AC1395" s="37"/>
      <c r="AD1395" s="35"/>
      <c r="AE1395" s="39"/>
    </row>
    <row r="1396" spans="6:31">
      <c r="F1396" s="41"/>
      <c r="Q1396" s="2"/>
      <c r="R1396" s="2"/>
      <c r="T1396" s="2"/>
      <c r="U1396" s="2"/>
      <c r="V1396" s="2"/>
      <c r="W1396" s="2"/>
      <c r="X1396" s="36"/>
      <c r="Y1396" s="35"/>
      <c r="Z1396" s="35"/>
      <c r="AA1396" s="2"/>
      <c r="AB1396" s="37"/>
      <c r="AC1396" s="37"/>
      <c r="AD1396" s="35"/>
      <c r="AE1396" s="39"/>
    </row>
    <row r="1397" spans="6:31">
      <c r="F1397" s="41"/>
      <c r="Q1397" s="2"/>
      <c r="R1397" s="2"/>
      <c r="T1397" s="2"/>
      <c r="U1397" s="2"/>
      <c r="V1397" s="2"/>
      <c r="W1397" s="2"/>
      <c r="X1397" s="36"/>
      <c r="Y1397" s="35"/>
      <c r="Z1397" s="35"/>
      <c r="AA1397" s="2"/>
      <c r="AB1397" s="37"/>
      <c r="AC1397" s="37"/>
      <c r="AD1397" s="35"/>
      <c r="AE1397" s="39"/>
    </row>
    <row r="1398" spans="6:31">
      <c r="F1398" s="41"/>
      <c r="Q1398" s="2"/>
      <c r="R1398" s="2"/>
      <c r="T1398" s="2"/>
      <c r="U1398" s="2"/>
      <c r="V1398" s="2"/>
      <c r="W1398" s="2"/>
      <c r="X1398" s="36"/>
      <c r="Y1398" s="35"/>
      <c r="Z1398" s="35"/>
      <c r="AA1398" s="2"/>
      <c r="AB1398" s="37"/>
      <c r="AC1398" s="37"/>
      <c r="AD1398" s="35"/>
      <c r="AE1398" s="39"/>
    </row>
    <row r="1399" spans="6:31">
      <c r="F1399" s="41"/>
      <c r="Q1399" s="2"/>
      <c r="R1399" s="2"/>
      <c r="T1399" s="2"/>
      <c r="U1399" s="2"/>
      <c r="V1399" s="2"/>
      <c r="W1399" s="2"/>
      <c r="X1399" s="36"/>
      <c r="Y1399" s="35"/>
      <c r="Z1399" s="35"/>
      <c r="AA1399" s="2"/>
      <c r="AB1399" s="37"/>
      <c r="AC1399" s="37"/>
      <c r="AD1399" s="35"/>
      <c r="AE1399" s="39"/>
    </row>
    <row r="1400" spans="6:31">
      <c r="F1400" s="41"/>
      <c r="Q1400" s="2"/>
      <c r="R1400" s="2"/>
      <c r="T1400" s="2"/>
      <c r="U1400" s="2"/>
      <c r="V1400" s="2"/>
      <c r="W1400" s="2"/>
      <c r="X1400" s="36"/>
      <c r="Y1400" s="35"/>
      <c r="Z1400" s="35"/>
      <c r="AA1400" s="2"/>
      <c r="AB1400" s="37"/>
      <c r="AC1400" s="37"/>
      <c r="AD1400" s="35"/>
      <c r="AE1400" s="39"/>
    </row>
    <row r="1401" spans="6:31">
      <c r="F1401" s="41"/>
      <c r="Q1401" s="2"/>
      <c r="R1401" s="2"/>
      <c r="T1401" s="2"/>
      <c r="U1401" s="2"/>
      <c r="V1401" s="2"/>
      <c r="W1401" s="2"/>
      <c r="X1401" s="36"/>
      <c r="Y1401" s="35"/>
      <c r="Z1401" s="35"/>
      <c r="AA1401" s="2"/>
      <c r="AB1401" s="37"/>
      <c r="AC1401" s="37"/>
      <c r="AD1401" s="35"/>
      <c r="AE1401" s="39"/>
    </row>
    <row r="1402" spans="6:31">
      <c r="F1402" s="41"/>
      <c r="Q1402" s="2"/>
      <c r="R1402" s="2"/>
      <c r="T1402" s="2"/>
      <c r="U1402" s="2"/>
      <c r="V1402" s="2"/>
      <c r="W1402" s="2"/>
      <c r="X1402" s="36"/>
      <c r="Y1402" s="35"/>
      <c r="Z1402" s="35"/>
      <c r="AA1402" s="2"/>
      <c r="AB1402" s="37"/>
      <c r="AC1402" s="37"/>
      <c r="AD1402" s="35"/>
      <c r="AE1402" s="39"/>
    </row>
    <row r="1403" spans="6:31">
      <c r="F1403" s="41"/>
      <c r="Q1403" s="2"/>
      <c r="R1403" s="2"/>
      <c r="T1403" s="2"/>
      <c r="U1403" s="2"/>
      <c r="V1403" s="2"/>
      <c r="W1403" s="2"/>
      <c r="X1403" s="36"/>
      <c r="Y1403" s="35"/>
      <c r="Z1403" s="35"/>
      <c r="AA1403" s="2"/>
      <c r="AB1403" s="37"/>
      <c r="AC1403" s="37"/>
      <c r="AD1403" s="35"/>
      <c r="AE1403" s="39"/>
    </row>
    <row r="1404" spans="6:31">
      <c r="F1404" s="41"/>
      <c r="Q1404" s="2"/>
      <c r="R1404" s="2"/>
      <c r="T1404" s="2"/>
      <c r="U1404" s="2"/>
      <c r="V1404" s="2"/>
      <c r="W1404" s="2"/>
      <c r="X1404" s="36"/>
      <c r="Y1404" s="35"/>
      <c r="Z1404" s="35"/>
      <c r="AA1404" s="2"/>
      <c r="AB1404" s="37"/>
      <c r="AC1404" s="37"/>
      <c r="AD1404" s="35"/>
      <c r="AE1404" s="39"/>
    </row>
    <row r="1405" spans="6:31">
      <c r="F1405" s="41"/>
      <c r="Q1405" s="2"/>
      <c r="R1405" s="2"/>
      <c r="T1405" s="2"/>
      <c r="U1405" s="2"/>
      <c r="V1405" s="2"/>
      <c r="W1405" s="2"/>
      <c r="X1405" s="36"/>
      <c r="Y1405" s="35"/>
      <c r="Z1405" s="35"/>
      <c r="AA1405" s="2"/>
      <c r="AB1405" s="37"/>
      <c r="AC1405" s="37"/>
      <c r="AD1405" s="35"/>
      <c r="AE1405" s="39"/>
    </row>
    <row r="1406" spans="6:31">
      <c r="F1406" s="41"/>
      <c r="Q1406" s="2"/>
      <c r="R1406" s="2"/>
      <c r="T1406" s="2"/>
      <c r="U1406" s="2"/>
      <c r="V1406" s="2"/>
      <c r="W1406" s="2"/>
      <c r="X1406" s="36"/>
      <c r="Y1406" s="35"/>
      <c r="Z1406" s="35"/>
      <c r="AA1406" s="2"/>
      <c r="AB1406" s="37"/>
      <c r="AC1406" s="37"/>
      <c r="AD1406" s="35"/>
      <c r="AE1406" s="39"/>
    </row>
    <row r="1407" spans="6:31">
      <c r="F1407" s="41"/>
      <c r="Q1407" s="2"/>
      <c r="R1407" s="2"/>
      <c r="T1407" s="2"/>
      <c r="U1407" s="2"/>
      <c r="V1407" s="2"/>
      <c r="W1407" s="2"/>
      <c r="X1407" s="36"/>
      <c r="Y1407" s="35"/>
      <c r="Z1407" s="35"/>
      <c r="AA1407" s="2"/>
      <c r="AB1407" s="37"/>
      <c r="AC1407" s="37"/>
      <c r="AD1407" s="35"/>
      <c r="AE1407" s="39"/>
    </row>
    <row r="1408" spans="6:31">
      <c r="F1408" s="41"/>
      <c r="Q1408" s="2"/>
      <c r="R1408" s="2"/>
      <c r="T1408" s="2"/>
      <c r="U1408" s="2"/>
      <c r="V1408" s="2"/>
      <c r="W1408" s="2"/>
      <c r="X1408" s="36"/>
      <c r="Y1408" s="35"/>
      <c r="Z1408" s="35"/>
      <c r="AA1408" s="2"/>
      <c r="AB1408" s="37"/>
      <c r="AC1408" s="37"/>
      <c r="AD1408" s="35"/>
      <c r="AE1408" s="39"/>
    </row>
    <row r="1409" spans="6:31">
      <c r="F1409" s="41"/>
      <c r="Q1409" s="2"/>
      <c r="R1409" s="2"/>
      <c r="T1409" s="2"/>
      <c r="U1409" s="2"/>
      <c r="V1409" s="2"/>
      <c r="W1409" s="2"/>
      <c r="X1409" s="36"/>
      <c r="Y1409" s="35"/>
      <c r="Z1409" s="35"/>
      <c r="AA1409" s="2"/>
      <c r="AB1409" s="37"/>
      <c r="AC1409" s="37"/>
      <c r="AD1409" s="35"/>
      <c r="AE1409" s="39"/>
    </row>
    <row r="1410" spans="6:31">
      <c r="F1410" s="41"/>
      <c r="Q1410" s="2"/>
      <c r="R1410" s="2"/>
      <c r="T1410" s="2"/>
      <c r="U1410" s="2"/>
      <c r="V1410" s="2"/>
      <c r="W1410" s="2"/>
      <c r="X1410" s="36"/>
      <c r="Y1410" s="35"/>
      <c r="Z1410" s="35"/>
      <c r="AA1410" s="2"/>
      <c r="AB1410" s="37"/>
      <c r="AC1410" s="37"/>
      <c r="AD1410" s="35"/>
      <c r="AE1410" s="39"/>
    </row>
    <row r="1411" spans="6:31">
      <c r="F1411" s="41"/>
      <c r="Q1411" s="2"/>
      <c r="R1411" s="2"/>
      <c r="T1411" s="2"/>
      <c r="U1411" s="2"/>
      <c r="V1411" s="2"/>
      <c r="W1411" s="2"/>
      <c r="X1411" s="36"/>
      <c r="Y1411" s="35"/>
      <c r="Z1411" s="35"/>
      <c r="AA1411" s="2"/>
      <c r="AB1411" s="37"/>
      <c r="AC1411" s="37"/>
      <c r="AD1411" s="35"/>
      <c r="AE1411" s="39"/>
    </row>
    <row r="1412" spans="6:31">
      <c r="F1412" s="41"/>
      <c r="Q1412" s="2"/>
      <c r="R1412" s="2"/>
      <c r="T1412" s="2"/>
      <c r="U1412" s="2"/>
      <c r="V1412" s="2"/>
      <c r="W1412" s="2"/>
      <c r="X1412" s="36"/>
      <c r="Y1412" s="35"/>
      <c r="Z1412" s="35"/>
      <c r="AA1412" s="2"/>
      <c r="AB1412" s="37"/>
      <c r="AC1412" s="37"/>
      <c r="AD1412" s="35"/>
      <c r="AE1412" s="39"/>
    </row>
    <row r="1413" spans="6:31">
      <c r="F1413" s="41"/>
      <c r="Q1413" s="2"/>
      <c r="R1413" s="2"/>
      <c r="T1413" s="2"/>
      <c r="U1413" s="2"/>
      <c r="V1413" s="2"/>
      <c r="W1413" s="2"/>
      <c r="X1413" s="36"/>
      <c r="Y1413" s="35"/>
      <c r="Z1413" s="35"/>
      <c r="AA1413" s="2"/>
      <c r="AB1413" s="37"/>
      <c r="AC1413" s="37"/>
      <c r="AD1413" s="35"/>
      <c r="AE1413" s="39"/>
    </row>
    <row r="1414" spans="6:31">
      <c r="F1414" s="41"/>
      <c r="Q1414" s="2"/>
      <c r="R1414" s="2"/>
      <c r="T1414" s="2"/>
      <c r="U1414" s="2"/>
      <c r="V1414" s="2"/>
      <c r="W1414" s="2"/>
      <c r="X1414" s="36"/>
      <c r="Y1414" s="35"/>
      <c r="Z1414" s="35"/>
      <c r="AA1414" s="2"/>
      <c r="AB1414" s="37"/>
      <c r="AC1414" s="37"/>
      <c r="AD1414" s="35"/>
      <c r="AE1414" s="39"/>
    </row>
    <row r="1415" spans="6:31">
      <c r="F1415" s="41"/>
      <c r="Q1415" s="2"/>
      <c r="R1415" s="2"/>
      <c r="T1415" s="2"/>
      <c r="U1415" s="2"/>
      <c r="V1415" s="2"/>
      <c r="W1415" s="2"/>
      <c r="X1415" s="36"/>
      <c r="Y1415" s="35"/>
      <c r="Z1415" s="35"/>
      <c r="AA1415" s="2"/>
      <c r="AB1415" s="37"/>
      <c r="AC1415" s="37"/>
      <c r="AD1415" s="35"/>
      <c r="AE1415" s="39"/>
    </row>
    <row r="1416" spans="6:31">
      <c r="F1416" s="41"/>
      <c r="Q1416" s="2"/>
      <c r="R1416" s="2"/>
      <c r="T1416" s="2"/>
      <c r="U1416" s="2"/>
      <c r="V1416" s="2"/>
      <c r="W1416" s="2"/>
      <c r="X1416" s="36"/>
      <c r="Y1416" s="35"/>
      <c r="Z1416" s="35"/>
      <c r="AA1416" s="2"/>
      <c r="AB1416" s="37"/>
      <c r="AC1416" s="37"/>
      <c r="AD1416" s="35"/>
      <c r="AE1416" s="39"/>
    </row>
    <row r="1417" spans="6:31">
      <c r="F1417" s="41"/>
      <c r="Q1417" s="2"/>
      <c r="R1417" s="2"/>
      <c r="T1417" s="2"/>
      <c r="U1417" s="2"/>
      <c r="V1417" s="2"/>
      <c r="W1417" s="2"/>
      <c r="X1417" s="36"/>
      <c r="Y1417" s="35"/>
      <c r="Z1417" s="35"/>
      <c r="AA1417" s="2"/>
      <c r="AB1417" s="37"/>
      <c r="AC1417" s="37"/>
      <c r="AD1417" s="35"/>
      <c r="AE1417" s="39"/>
    </row>
    <row r="1418" spans="6:31">
      <c r="F1418" s="41"/>
      <c r="Q1418" s="2"/>
      <c r="R1418" s="2"/>
      <c r="T1418" s="2"/>
      <c r="U1418" s="2"/>
      <c r="V1418" s="2"/>
      <c r="W1418" s="2"/>
      <c r="X1418" s="36"/>
      <c r="Y1418" s="35"/>
      <c r="Z1418" s="35"/>
      <c r="AA1418" s="2"/>
      <c r="AB1418" s="37"/>
      <c r="AC1418" s="37"/>
      <c r="AD1418" s="35"/>
      <c r="AE1418" s="39"/>
    </row>
    <row r="1419" spans="6:31">
      <c r="F1419" s="41"/>
      <c r="Q1419" s="2"/>
      <c r="R1419" s="2"/>
      <c r="T1419" s="2"/>
      <c r="U1419" s="2"/>
      <c r="V1419" s="2"/>
      <c r="W1419" s="2"/>
      <c r="X1419" s="36"/>
      <c r="Y1419" s="35"/>
      <c r="Z1419" s="35"/>
      <c r="AA1419" s="2"/>
      <c r="AB1419" s="37"/>
      <c r="AC1419" s="37"/>
      <c r="AD1419" s="35"/>
      <c r="AE1419" s="39"/>
    </row>
    <row r="1420" spans="6:31">
      <c r="F1420" s="41"/>
      <c r="Q1420" s="2"/>
      <c r="R1420" s="2"/>
      <c r="T1420" s="2"/>
      <c r="U1420" s="2"/>
      <c r="V1420" s="2"/>
      <c r="W1420" s="2"/>
      <c r="X1420" s="36"/>
      <c r="Y1420" s="35"/>
      <c r="Z1420" s="35"/>
      <c r="AA1420" s="2"/>
      <c r="AB1420" s="37"/>
      <c r="AC1420" s="37"/>
      <c r="AD1420" s="35"/>
      <c r="AE1420" s="39"/>
    </row>
    <row r="1421" spans="6:31">
      <c r="F1421" s="41"/>
      <c r="Q1421" s="2"/>
      <c r="R1421" s="2"/>
      <c r="T1421" s="2"/>
      <c r="U1421" s="2"/>
      <c r="V1421" s="2"/>
      <c r="W1421" s="2"/>
      <c r="X1421" s="36"/>
      <c r="Y1421" s="35"/>
      <c r="Z1421" s="35"/>
      <c r="AA1421" s="2"/>
      <c r="AB1421" s="37"/>
      <c r="AC1421" s="37"/>
      <c r="AD1421" s="35"/>
      <c r="AE1421" s="39"/>
    </row>
    <row r="1422" spans="6:31">
      <c r="F1422" s="41"/>
      <c r="Q1422" s="2"/>
      <c r="R1422" s="2"/>
      <c r="T1422" s="2"/>
      <c r="U1422" s="2"/>
      <c r="V1422" s="2"/>
      <c r="W1422" s="2"/>
      <c r="X1422" s="36"/>
      <c r="Y1422" s="35"/>
      <c r="Z1422" s="35"/>
      <c r="AA1422" s="2"/>
      <c r="AB1422" s="37"/>
      <c r="AC1422" s="37"/>
      <c r="AD1422" s="35"/>
      <c r="AE1422" s="39"/>
    </row>
    <row r="1423" spans="6:31">
      <c r="F1423" s="41"/>
      <c r="Q1423" s="2"/>
      <c r="R1423" s="2"/>
      <c r="T1423" s="2"/>
      <c r="U1423" s="2"/>
      <c r="V1423" s="2"/>
      <c r="W1423" s="2"/>
      <c r="X1423" s="36"/>
      <c r="Y1423" s="35"/>
      <c r="Z1423" s="35"/>
      <c r="AA1423" s="2"/>
      <c r="AB1423" s="37"/>
      <c r="AC1423" s="37"/>
      <c r="AD1423" s="35"/>
      <c r="AE1423" s="39"/>
    </row>
    <row r="1424" spans="6:31">
      <c r="F1424" s="41"/>
      <c r="Q1424" s="2"/>
      <c r="R1424" s="2"/>
      <c r="T1424" s="2"/>
      <c r="U1424" s="2"/>
      <c r="V1424" s="2"/>
      <c r="W1424" s="2"/>
      <c r="X1424" s="36"/>
      <c r="Y1424" s="35"/>
      <c r="Z1424" s="35"/>
      <c r="AA1424" s="2"/>
      <c r="AB1424" s="37"/>
      <c r="AC1424" s="37"/>
      <c r="AD1424" s="35"/>
      <c r="AE1424" s="39"/>
    </row>
    <row r="1425" spans="6:31">
      <c r="F1425" s="41"/>
      <c r="Q1425" s="2"/>
      <c r="R1425" s="2"/>
      <c r="T1425" s="2"/>
      <c r="U1425" s="2"/>
      <c r="V1425" s="2"/>
      <c r="W1425" s="2"/>
      <c r="X1425" s="36"/>
      <c r="Y1425" s="35"/>
      <c r="Z1425" s="35"/>
      <c r="AA1425" s="2"/>
      <c r="AB1425" s="37"/>
      <c r="AC1425" s="37"/>
      <c r="AD1425" s="35"/>
      <c r="AE1425" s="39"/>
    </row>
    <row r="1426" spans="6:31">
      <c r="F1426" s="41"/>
      <c r="Q1426" s="2"/>
      <c r="R1426" s="2"/>
      <c r="T1426" s="2"/>
      <c r="U1426" s="2"/>
      <c r="V1426" s="2"/>
      <c r="W1426" s="2"/>
      <c r="X1426" s="36"/>
      <c r="Y1426" s="35"/>
      <c r="Z1426" s="35"/>
      <c r="AA1426" s="2"/>
      <c r="AB1426" s="37"/>
      <c r="AC1426" s="37"/>
      <c r="AD1426" s="35"/>
      <c r="AE1426" s="39"/>
    </row>
    <row r="1427" spans="6:31">
      <c r="F1427" s="41"/>
      <c r="Q1427" s="2"/>
      <c r="R1427" s="2"/>
      <c r="T1427" s="2"/>
      <c r="U1427" s="2"/>
      <c r="V1427" s="2"/>
      <c r="W1427" s="2"/>
      <c r="X1427" s="36"/>
      <c r="Y1427" s="35"/>
      <c r="Z1427" s="35"/>
      <c r="AA1427" s="2"/>
      <c r="AB1427" s="37"/>
      <c r="AC1427" s="37"/>
      <c r="AD1427" s="35"/>
      <c r="AE1427" s="39"/>
    </row>
    <row r="1428" spans="6:31">
      <c r="F1428" s="41"/>
      <c r="Q1428" s="2"/>
      <c r="R1428" s="2"/>
      <c r="T1428" s="2"/>
      <c r="U1428" s="2"/>
      <c r="V1428" s="2"/>
      <c r="W1428" s="2"/>
      <c r="X1428" s="36"/>
      <c r="Y1428" s="35"/>
      <c r="Z1428" s="35"/>
      <c r="AA1428" s="2"/>
      <c r="AB1428" s="37"/>
      <c r="AC1428" s="37"/>
      <c r="AD1428" s="35"/>
      <c r="AE1428" s="39"/>
    </row>
    <row r="1429" spans="6:31">
      <c r="F1429" s="41"/>
      <c r="Q1429" s="2"/>
      <c r="R1429" s="2"/>
      <c r="T1429" s="2"/>
      <c r="U1429" s="2"/>
      <c r="V1429" s="2"/>
      <c r="W1429" s="2"/>
      <c r="X1429" s="36"/>
      <c r="Y1429" s="35"/>
      <c r="Z1429" s="35"/>
      <c r="AA1429" s="2"/>
      <c r="AB1429" s="37"/>
      <c r="AC1429" s="37"/>
      <c r="AD1429" s="35"/>
      <c r="AE1429" s="39"/>
    </row>
    <row r="1430" spans="6:31">
      <c r="Q1430" s="2"/>
      <c r="R1430" s="2"/>
      <c r="T1430" s="2"/>
      <c r="U1430" s="2"/>
      <c r="V1430" s="2"/>
      <c r="W1430" s="2"/>
      <c r="X1430" s="36"/>
      <c r="Y1430" s="35"/>
      <c r="Z1430" s="35"/>
      <c r="AA1430" s="2"/>
      <c r="AB1430" s="37"/>
      <c r="AC1430" s="37"/>
      <c r="AD1430" s="35"/>
      <c r="AE1430" s="39"/>
    </row>
    <row r="1431" spans="6:31">
      <c r="F1431" s="41"/>
      <c r="Q1431" s="2"/>
      <c r="R1431" s="2"/>
      <c r="T1431" s="2"/>
      <c r="U1431" s="2"/>
      <c r="V1431" s="2"/>
      <c r="W1431" s="2"/>
      <c r="X1431" s="36"/>
      <c r="Y1431" s="35"/>
      <c r="Z1431" s="35"/>
      <c r="AA1431" s="2"/>
      <c r="AB1431" s="37"/>
      <c r="AC1431" s="37"/>
      <c r="AD1431" s="35"/>
      <c r="AE1431" s="39"/>
    </row>
    <row r="1432" spans="6:31">
      <c r="Q1432" s="2"/>
      <c r="R1432" s="2"/>
      <c r="T1432" s="2"/>
      <c r="U1432" s="2"/>
      <c r="V1432" s="2"/>
      <c r="W1432" s="2"/>
      <c r="X1432" s="36"/>
      <c r="Y1432" s="35"/>
      <c r="Z1432" s="35"/>
      <c r="AA1432" s="2"/>
      <c r="AB1432" s="37"/>
      <c r="AC1432" s="37"/>
      <c r="AD1432" s="35"/>
      <c r="AE1432" s="39"/>
    </row>
    <row r="1433" spans="6:31">
      <c r="F1433" s="41"/>
      <c r="Q1433" s="2"/>
      <c r="R1433" s="2"/>
      <c r="T1433" s="2"/>
      <c r="U1433" s="2"/>
      <c r="V1433" s="2"/>
      <c r="W1433" s="2"/>
      <c r="X1433" s="36"/>
      <c r="Y1433" s="35"/>
      <c r="Z1433" s="35"/>
      <c r="AA1433" s="2"/>
      <c r="AB1433" s="37"/>
      <c r="AC1433" s="37"/>
      <c r="AD1433" s="35"/>
      <c r="AE1433" s="39"/>
    </row>
    <row r="1434" spans="6:31">
      <c r="Q1434" s="2"/>
      <c r="R1434" s="2"/>
      <c r="T1434" s="2"/>
      <c r="U1434" s="2"/>
      <c r="V1434" s="2"/>
      <c r="W1434" s="2"/>
      <c r="X1434" s="36"/>
      <c r="Y1434" s="35"/>
      <c r="Z1434" s="35"/>
      <c r="AA1434" s="2"/>
      <c r="AB1434" s="37"/>
      <c r="AC1434" s="37"/>
      <c r="AD1434" s="35"/>
      <c r="AE1434" s="39"/>
    </row>
    <row r="1435" spans="6:31">
      <c r="F1435" s="41"/>
      <c r="Q1435" s="2"/>
      <c r="R1435" s="2"/>
      <c r="T1435" s="2"/>
      <c r="U1435" s="2"/>
      <c r="V1435" s="2"/>
      <c r="W1435" s="2"/>
      <c r="X1435" s="36"/>
      <c r="Y1435" s="35"/>
      <c r="Z1435" s="35"/>
      <c r="AA1435" s="2"/>
      <c r="AB1435" s="37"/>
      <c r="AC1435" s="37"/>
      <c r="AD1435" s="35"/>
      <c r="AE1435" s="39"/>
    </row>
    <row r="1436" spans="6:31">
      <c r="Q1436" s="2"/>
      <c r="R1436" s="2"/>
      <c r="T1436" s="2"/>
      <c r="U1436" s="2"/>
      <c r="V1436" s="2"/>
      <c r="W1436" s="2"/>
      <c r="X1436" s="36"/>
      <c r="Y1436" s="35"/>
      <c r="Z1436" s="35"/>
      <c r="AA1436" s="2"/>
      <c r="AB1436" s="37"/>
      <c r="AC1436" s="37"/>
      <c r="AD1436" s="35"/>
      <c r="AE1436" s="39"/>
    </row>
    <row r="1437" spans="6:31">
      <c r="F1437" s="41"/>
      <c r="Q1437" s="2"/>
      <c r="R1437" s="2"/>
      <c r="T1437" s="2"/>
      <c r="U1437" s="2"/>
      <c r="V1437" s="2"/>
      <c r="W1437" s="2"/>
      <c r="X1437" s="36"/>
      <c r="Y1437" s="35"/>
      <c r="Z1437" s="35"/>
      <c r="AA1437" s="2"/>
      <c r="AB1437" s="37"/>
      <c r="AC1437" s="37"/>
      <c r="AD1437" s="35"/>
      <c r="AE1437" s="39"/>
    </row>
    <row r="1438" spans="6:31">
      <c r="Q1438" s="2"/>
      <c r="R1438" s="2"/>
      <c r="T1438" s="2"/>
      <c r="U1438" s="2"/>
      <c r="V1438" s="2"/>
      <c r="W1438" s="2"/>
      <c r="X1438" s="36"/>
      <c r="Y1438" s="35"/>
      <c r="Z1438" s="35"/>
      <c r="AA1438" s="2"/>
      <c r="AB1438" s="37"/>
      <c r="AC1438" s="37"/>
      <c r="AD1438" s="35"/>
      <c r="AE1438" s="39"/>
    </row>
    <row r="1439" spans="6:31">
      <c r="F1439" s="41"/>
      <c r="Q1439" s="2"/>
      <c r="R1439" s="2"/>
      <c r="T1439" s="2"/>
      <c r="U1439" s="2"/>
      <c r="V1439" s="2"/>
      <c r="W1439" s="2"/>
      <c r="X1439" s="36"/>
      <c r="Y1439" s="35"/>
      <c r="Z1439" s="35"/>
      <c r="AA1439" s="2"/>
      <c r="AB1439" s="37"/>
      <c r="AC1439" s="37"/>
      <c r="AD1439" s="35"/>
      <c r="AE1439" s="39"/>
    </row>
    <row r="1440" spans="6:31">
      <c r="Q1440" s="2"/>
      <c r="R1440" s="2"/>
      <c r="T1440" s="2"/>
      <c r="U1440" s="2"/>
      <c r="V1440" s="2"/>
      <c r="W1440" s="2"/>
      <c r="X1440" s="36"/>
      <c r="Y1440" s="35"/>
      <c r="Z1440" s="35"/>
      <c r="AA1440" s="2"/>
      <c r="AB1440" s="37"/>
      <c r="AC1440" s="37"/>
      <c r="AD1440" s="35"/>
      <c r="AE1440" s="39"/>
    </row>
    <row r="1441" spans="6:31">
      <c r="F1441" s="41"/>
      <c r="Q1441" s="2"/>
      <c r="R1441" s="2"/>
      <c r="T1441" s="2"/>
      <c r="U1441" s="2"/>
      <c r="V1441" s="2"/>
      <c r="W1441" s="2"/>
      <c r="X1441" s="36"/>
      <c r="Y1441" s="35"/>
      <c r="Z1441" s="35"/>
      <c r="AA1441" s="2"/>
      <c r="AB1441" s="37"/>
      <c r="AC1441" s="37"/>
      <c r="AD1441" s="35"/>
      <c r="AE1441" s="39"/>
    </row>
    <row r="1442" spans="6:31">
      <c r="Q1442" s="2"/>
      <c r="R1442" s="2"/>
      <c r="T1442" s="2"/>
      <c r="U1442" s="2"/>
      <c r="V1442" s="2"/>
      <c r="W1442" s="2"/>
      <c r="X1442" s="36"/>
      <c r="Y1442" s="35"/>
      <c r="Z1442" s="35"/>
      <c r="AA1442" s="2"/>
      <c r="AB1442" s="37"/>
      <c r="AC1442" s="37"/>
      <c r="AD1442" s="35"/>
      <c r="AE1442" s="39"/>
    </row>
    <row r="1443" spans="6:31">
      <c r="F1443" s="41"/>
      <c r="Q1443" s="2"/>
      <c r="R1443" s="2"/>
      <c r="T1443" s="2"/>
      <c r="U1443" s="2"/>
      <c r="V1443" s="2"/>
      <c r="W1443" s="2"/>
      <c r="X1443" s="36"/>
      <c r="Y1443" s="35"/>
      <c r="Z1443" s="35"/>
      <c r="AA1443" s="2"/>
      <c r="AB1443" s="37"/>
      <c r="AC1443" s="37"/>
      <c r="AD1443" s="35"/>
      <c r="AE1443" s="39"/>
    </row>
    <row r="1444" spans="6:31">
      <c r="Q1444" s="2"/>
      <c r="R1444" s="2"/>
      <c r="T1444" s="2"/>
      <c r="U1444" s="2"/>
      <c r="V1444" s="2"/>
      <c r="W1444" s="2"/>
      <c r="X1444" s="36"/>
      <c r="Y1444" s="35"/>
      <c r="Z1444" s="35"/>
      <c r="AA1444" s="2"/>
      <c r="AB1444" s="37"/>
      <c r="AC1444" s="37"/>
      <c r="AD1444" s="35"/>
      <c r="AE1444" s="39"/>
    </row>
    <row r="1445" spans="6:31">
      <c r="F1445" s="41"/>
      <c r="Q1445" s="2"/>
      <c r="R1445" s="2"/>
      <c r="T1445" s="2"/>
      <c r="U1445" s="2"/>
      <c r="V1445" s="2"/>
      <c r="W1445" s="2"/>
      <c r="X1445" s="36"/>
      <c r="Y1445" s="35"/>
      <c r="Z1445" s="35"/>
      <c r="AA1445" s="2"/>
      <c r="AB1445" s="37"/>
      <c r="AC1445" s="37"/>
      <c r="AD1445" s="35"/>
      <c r="AE1445" s="39"/>
    </row>
    <row r="1446" spans="6:31">
      <c r="Q1446" s="2"/>
      <c r="R1446" s="2"/>
      <c r="T1446" s="2"/>
      <c r="U1446" s="2"/>
      <c r="V1446" s="2"/>
      <c r="W1446" s="2"/>
      <c r="X1446" s="36"/>
      <c r="Y1446" s="35"/>
      <c r="Z1446" s="35"/>
      <c r="AA1446" s="2"/>
      <c r="AB1446" s="37"/>
      <c r="AC1446" s="37"/>
      <c r="AD1446" s="35"/>
      <c r="AE1446" s="39"/>
    </row>
    <row r="1447" spans="6:31">
      <c r="F1447" s="41"/>
      <c r="Q1447" s="2"/>
      <c r="R1447" s="2"/>
      <c r="T1447" s="2"/>
      <c r="U1447" s="2"/>
      <c r="V1447" s="2"/>
      <c r="W1447" s="2"/>
      <c r="X1447" s="36"/>
      <c r="Y1447" s="35"/>
      <c r="Z1447" s="35"/>
      <c r="AA1447" s="2"/>
      <c r="AB1447" s="37"/>
      <c r="AC1447" s="37"/>
      <c r="AD1447" s="35"/>
      <c r="AE1447" s="39"/>
    </row>
    <row r="1448" spans="6:31">
      <c r="Q1448" s="2"/>
      <c r="R1448" s="2"/>
      <c r="T1448" s="2"/>
      <c r="U1448" s="2"/>
      <c r="V1448" s="2"/>
      <c r="W1448" s="2"/>
      <c r="X1448" s="36"/>
      <c r="Y1448" s="35"/>
      <c r="Z1448" s="35"/>
      <c r="AA1448" s="2"/>
      <c r="AB1448" s="37"/>
      <c r="AC1448" s="37"/>
      <c r="AD1448" s="35"/>
      <c r="AE1448" s="39"/>
    </row>
    <row r="1449" spans="6:31">
      <c r="F1449" s="41"/>
      <c r="Q1449" s="2"/>
      <c r="R1449" s="2"/>
      <c r="T1449" s="2"/>
      <c r="U1449" s="2"/>
      <c r="V1449" s="2"/>
      <c r="W1449" s="2"/>
      <c r="X1449" s="36"/>
      <c r="Y1449" s="35"/>
      <c r="Z1449" s="35"/>
      <c r="AA1449" s="2"/>
      <c r="AB1449" s="37"/>
      <c r="AC1449" s="37"/>
      <c r="AD1449" s="35"/>
      <c r="AE1449" s="39"/>
    </row>
    <row r="1450" spans="6:31">
      <c r="Q1450" s="2"/>
      <c r="R1450" s="2"/>
      <c r="T1450" s="2"/>
      <c r="U1450" s="2"/>
      <c r="V1450" s="2"/>
      <c r="W1450" s="2"/>
      <c r="X1450" s="36"/>
      <c r="Y1450" s="35"/>
      <c r="Z1450" s="35"/>
      <c r="AA1450" s="2"/>
      <c r="AB1450" s="37"/>
      <c r="AC1450" s="37"/>
      <c r="AD1450" s="35"/>
      <c r="AE1450" s="39"/>
    </row>
    <row r="1451" spans="6:31">
      <c r="F1451" s="41"/>
      <c r="Q1451" s="2"/>
      <c r="R1451" s="2"/>
      <c r="T1451" s="2"/>
      <c r="U1451" s="2"/>
      <c r="V1451" s="2"/>
      <c r="W1451" s="2"/>
      <c r="X1451" s="36"/>
      <c r="Y1451" s="35"/>
      <c r="Z1451" s="35"/>
      <c r="AA1451" s="2"/>
      <c r="AB1451" s="37"/>
      <c r="AC1451" s="37"/>
      <c r="AD1451" s="35"/>
      <c r="AE1451" s="39"/>
    </row>
    <row r="1452" spans="6:31">
      <c r="Q1452" s="2"/>
      <c r="R1452" s="2"/>
      <c r="T1452" s="2"/>
      <c r="U1452" s="2"/>
      <c r="V1452" s="2"/>
      <c r="W1452" s="2"/>
      <c r="X1452" s="36"/>
      <c r="Y1452" s="35"/>
      <c r="Z1452" s="35"/>
      <c r="AA1452" s="2"/>
      <c r="AB1452" s="37"/>
      <c r="AC1452" s="37"/>
      <c r="AD1452" s="35"/>
      <c r="AE1452" s="39"/>
    </row>
    <row r="1453" spans="6:31">
      <c r="F1453" s="41"/>
      <c r="Q1453" s="2"/>
      <c r="R1453" s="2"/>
      <c r="T1453" s="2"/>
      <c r="U1453" s="2"/>
      <c r="V1453" s="2"/>
      <c r="W1453" s="2"/>
      <c r="X1453" s="36"/>
      <c r="Y1453" s="35"/>
      <c r="Z1453" s="35"/>
      <c r="AA1453" s="2"/>
      <c r="AB1453" s="37"/>
      <c r="AC1453" s="37"/>
      <c r="AD1453" s="35"/>
      <c r="AE1453" s="39"/>
    </row>
    <row r="1454" spans="6:31">
      <c r="Q1454" s="2"/>
      <c r="R1454" s="2"/>
      <c r="T1454" s="2"/>
      <c r="U1454" s="2"/>
      <c r="V1454" s="2"/>
      <c r="W1454" s="2"/>
      <c r="X1454" s="36"/>
      <c r="Y1454" s="35"/>
      <c r="Z1454" s="35"/>
      <c r="AA1454" s="2"/>
      <c r="AB1454" s="37"/>
      <c r="AC1454" s="37"/>
      <c r="AD1454" s="35"/>
      <c r="AE1454" s="39"/>
    </row>
    <row r="1455" spans="6:31">
      <c r="F1455" s="41"/>
      <c r="Q1455" s="2"/>
      <c r="R1455" s="2"/>
      <c r="T1455" s="2"/>
      <c r="U1455" s="2"/>
      <c r="V1455" s="2"/>
      <c r="W1455" s="2"/>
      <c r="X1455" s="36"/>
      <c r="Y1455" s="35"/>
      <c r="Z1455" s="35"/>
      <c r="AA1455" s="2"/>
      <c r="AB1455" s="37"/>
      <c r="AC1455" s="37"/>
      <c r="AD1455" s="35"/>
      <c r="AE1455" s="39"/>
    </row>
    <row r="1456" spans="6:31">
      <c r="Q1456" s="2"/>
      <c r="R1456" s="2"/>
      <c r="T1456" s="2"/>
      <c r="U1456" s="2"/>
      <c r="V1456" s="2"/>
      <c r="W1456" s="2"/>
      <c r="X1456" s="36"/>
      <c r="Y1456" s="35"/>
      <c r="Z1456" s="35"/>
      <c r="AA1456" s="2"/>
      <c r="AB1456" s="37"/>
      <c r="AC1456" s="37"/>
      <c r="AD1456" s="35"/>
      <c r="AE1456" s="39"/>
    </row>
    <row r="1457" spans="6:31">
      <c r="F1457" s="41"/>
      <c r="Q1457" s="2"/>
      <c r="R1457" s="2"/>
      <c r="T1457" s="2"/>
      <c r="U1457" s="2"/>
      <c r="V1457" s="2"/>
      <c r="W1457" s="2"/>
      <c r="X1457" s="36"/>
      <c r="Y1457" s="35"/>
      <c r="Z1457" s="35"/>
      <c r="AA1457" s="2"/>
      <c r="AB1457" s="37"/>
      <c r="AC1457" s="37"/>
      <c r="AD1457" s="35"/>
      <c r="AE1457" s="39"/>
    </row>
    <row r="1458" spans="6:31">
      <c r="Q1458" s="2"/>
      <c r="R1458" s="2"/>
      <c r="T1458" s="2"/>
      <c r="U1458" s="2"/>
      <c r="V1458" s="2"/>
      <c r="W1458" s="2"/>
      <c r="X1458" s="36"/>
      <c r="Y1458" s="35"/>
      <c r="Z1458" s="35"/>
      <c r="AA1458" s="2"/>
      <c r="AB1458" s="37"/>
      <c r="AC1458" s="37"/>
      <c r="AD1458" s="35"/>
      <c r="AE1458" s="39"/>
    </row>
    <row r="1459" spans="6:31">
      <c r="F1459" s="41"/>
      <c r="Q1459" s="2"/>
      <c r="R1459" s="2"/>
      <c r="T1459" s="2"/>
      <c r="U1459" s="2"/>
      <c r="V1459" s="2"/>
      <c r="W1459" s="2"/>
      <c r="X1459" s="36"/>
      <c r="Y1459" s="35"/>
      <c r="Z1459" s="35"/>
      <c r="AA1459" s="2"/>
      <c r="AB1459" s="37"/>
      <c r="AC1459" s="37"/>
      <c r="AD1459" s="35"/>
      <c r="AE1459" s="39"/>
    </row>
    <row r="1460" spans="6:31">
      <c r="Q1460" s="2"/>
      <c r="R1460" s="2"/>
      <c r="T1460" s="2"/>
      <c r="U1460" s="2"/>
      <c r="V1460" s="2"/>
      <c r="W1460" s="2"/>
      <c r="X1460" s="36"/>
      <c r="Y1460" s="35"/>
      <c r="Z1460" s="35"/>
      <c r="AA1460" s="2"/>
      <c r="AB1460" s="37"/>
      <c r="AC1460" s="37"/>
      <c r="AD1460" s="35"/>
      <c r="AE1460" s="39"/>
    </row>
    <row r="1461" spans="6:31">
      <c r="F1461" s="41"/>
      <c r="Q1461" s="2"/>
      <c r="R1461" s="2"/>
      <c r="T1461" s="2"/>
      <c r="U1461" s="2"/>
      <c r="V1461" s="2"/>
      <c r="W1461" s="2"/>
      <c r="X1461" s="36"/>
      <c r="Y1461" s="35"/>
      <c r="Z1461" s="35"/>
      <c r="AA1461" s="2"/>
      <c r="AB1461" s="37"/>
      <c r="AC1461" s="37"/>
      <c r="AD1461" s="35"/>
      <c r="AE1461" s="39"/>
    </row>
    <row r="1462" spans="6:31">
      <c r="Q1462" s="2"/>
      <c r="R1462" s="2"/>
      <c r="T1462" s="2"/>
      <c r="U1462" s="2"/>
      <c r="V1462" s="2"/>
      <c r="W1462" s="2"/>
      <c r="X1462" s="36"/>
      <c r="Y1462" s="35"/>
      <c r="Z1462" s="35"/>
      <c r="AA1462" s="2"/>
      <c r="AB1462" s="37"/>
      <c r="AC1462" s="37"/>
      <c r="AD1462" s="35"/>
      <c r="AE1462" s="39"/>
    </row>
    <row r="1463" spans="6:31">
      <c r="F1463" s="41"/>
      <c r="Q1463" s="2"/>
      <c r="R1463" s="2"/>
      <c r="T1463" s="2"/>
      <c r="U1463" s="2"/>
      <c r="V1463" s="2"/>
      <c r="W1463" s="2"/>
      <c r="X1463" s="36"/>
      <c r="Y1463" s="35"/>
      <c r="Z1463" s="35"/>
      <c r="AA1463" s="2"/>
      <c r="AB1463" s="37"/>
      <c r="AC1463" s="37"/>
      <c r="AD1463" s="35"/>
      <c r="AE1463" s="39"/>
    </row>
    <row r="1464" spans="6:31">
      <c r="Q1464" s="2"/>
      <c r="R1464" s="2"/>
      <c r="T1464" s="2"/>
      <c r="U1464" s="2"/>
      <c r="V1464" s="2"/>
      <c r="W1464" s="2"/>
      <c r="X1464" s="36"/>
      <c r="Y1464" s="35"/>
      <c r="Z1464" s="35"/>
      <c r="AA1464" s="2"/>
      <c r="AB1464" s="37"/>
      <c r="AC1464" s="37"/>
      <c r="AD1464" s="35"/>
      <c r="AE1464" s="39"/>
    </row>
    <row r="1465" spans="6:31">
      <c r="F1465" s="41"/>
      <c r="Q1465" s="2"/>
      <c r="R1465" s="2"/>
      <c r="T1465" s="2"/>
      <c r="U1465" s="2"/>
      <c r="V1465" s="2"/>
      <c r="W1465" s="2"/>
      <c r="X1465" s="36"/>
      <c r="Y1465" s="35"/>
      <c r="Z1465" s="35"/>
      <c r="AA1465" s="2"/>
      <c r="AB1465" s="37"/>
      <c r="AC1465" s="37"/>
      <c r="AD1465" s="35"/>
      <c r="AE1465" s="39"/>
    </row>
    <row r="1466" spans="6:31">
      <c r="Q1466" s="2"/>
      <c r="R1466" s="2"/>
      <c r="T1466" s="2"/>
      <c r="U1466" s="2"/>
      <c r="V1466" s="2"/>
      <c r="W1466" s="2"/>
      <c r="X1466" s="36"/>
      <c r="Y1466" s="35"/>
      <c r="Z1466" s="35"/>
      <c r="AA1466" s="2"/>
      <c r="AB1466" s="37"/>
      <c r="AC1466" s="37"/>
      <c r="AD1466" s="35"/>
      <c r="AE1466" s="39"/>
    </row>
    <row r="1467" spans="6:31">
      <c r="F1467" s="41"/>
      <c r="Q1467" s="2"/>
      <c r="R1467" s="2"/>
      <c r="T1467" s="2"/>
      <c r="U1467" s="2"/>
      <c r="V1467" s="2"/>
      <c r="W1467" s="2"/>
      <c r="X1467" s="36"/>
      <c r="Y1467" s="35"/>
      <c r="Z1467" s="35"/>
      <c r="AA1467" s="2"/>
      <c r="AB1467" s="37"/>
      <c r="AC1467" s="37"/>
      <c r="AD1467" s="35"/>
      <c r="AE1467" s="39"/>
    </row>
    <row r="1468" spans="6:31">
      <c r="Q1468" s="2"/>
      <c r="R1468" s="2"/>
      <c r="T1468" s="2"/>
      <c r="U1468" s="2"/>
      <c r="V1468" s="2"/>
      <c r="W1468" s="2"/>
      <c r="X1468" s="36"/>
      <c r="Y1468" s="35"/>
      <c r="Z1468" s="35"/>
      <c r="AA1468" s="2"/>
      <c r="AB1468" s="37"/>
      <c r="AC1468" s="37"/>
      <c r="AD1468" s="35"/>
      <c r="AE1468" s="39"/>
    </row>
    <row r="1469" spans="6:31">
      <c r="F1469" s="41"/>
      <c r="Q1469" s="2"/>
      <c r="R1469" s="2"/>
      <c r="T1469" s="2"/>
      <c r="U1469" s="2"/>
      <c r="V1469" s="2"/>
      <c r="W1469" s="2"/>
      <c r="X1469" s="36"/>
      <c r="Y1469" s="35"/>
      <c r="Z1469" s="35"/>
      <c r="AA1469" s="2"/>
      <c r="AB1469" s="37"/>
      <c r="AC1469" s="37"/>
      <c r="AD1469" s="35"/>
      <c r="AE1469" s="39"/>
    </row>
    <row r="1470" spans="6:31">
      <c r="Q1470" s="2"/>
      <c r="R1470" s="2"/>
      <c r="T1470" s="2"/>
      <c r="U1470" s="2"/>
      <c r="V1470" s="2"/>
      <c r="W1470" s="2"/>
      <c r="X1470" s="36"/>
      <c r="Y1470" s="35"/>
      <c r="Z1470" s="35"/>
      <c r="AA1470" s="2"/>
      <c r="AB1470" s="37"/>
      <c r="AC1470" s="37"/>
      <c r="AD1470" s="35"/>
      <c r="AE1470" s="39"/>
    </row>
    <row r="1471" spans="6:31">
      <c r="F1471" s="41"/>
      <c r="Q1471" s="2"/>
      <c r="R1471" s="2"/>
      <c r="T1471" s="2"/>
      <c r="U1471" s="2"/>
      <c r="V1471" s="2"/>
      <c r="W1471" s="2"/>
      <c r="X1471" s="36"/>
      <c r="Y1471" s="35"/>
      <c r="Z1471" s="35"/>
      <c r="AA1471" s="2"/>
      <c r="AB1471" s="37"/>
      <c r="AC1471" s="37"/>
      <c r="AD1471" s="35"/>
      <c r="AE1471" s="39"/>
    </row>
    <row r="1472" spans="6:31">
      <c r="Q1472" s="2"/>
      <c r="R1472" s="2"/>
      <c r="T1472" s="2"/>
      <c r="U1472" s="2"/>
      <c r="V1472" s="2"/>
      <c r="W1472" s="2"/>
      <c r="X1472" s="36"/>
      <c r="Y1472" s="35"/>
      <c r="Z1472" s="35"/>
      <c r="AA1472" s="2"/>
      <c r="AB1472" s="37"/>
      <c r="AC1472" s="37"/>
      <c r="AD1472" s="35"/>
      <c r="AE1472" s="39"/>
    </row>
    <row r="1473" spans="6:31">
      <c r="F1473" s="41"/>
      <c r="Q1473" s="2"/>
      <c r="R1473" s="2"/>
      <c r="T1473" s="2"/>
      <c r="U1473" s="2"/>
      <c r="V1473" s="2"/>
      <c r="W1473" s="2"/>
      <c r="X1473" s="36"/>
      <c r="Y1473" s="35"/>
      <c r="Z1473" s="35"/>
      <c r="AA1473" s="2"/>
      <c r="AB1473" s="37"/>
      <c r="AC1473" s="37"/>
      <c r="AD1473" s="35"/>
      <c r="AE1473" s="39"/>
    </row>
    <row r="1474" spans="6:31">
      <c r="Q1474" s="2"/>
      <c r="R1474" s="2"/>
      <c r="T1474" s="2"/>
      <c r="U1474" s="2"/>
      <c r="V1474" s="2"/>
      <c r="W1474" s="2"/>
      <c r="X1474" s="36"/>
      <c r="Y1474" s="35"/>
      <c r="Z1474" s="35"/>
      <c r="AA1474" s="2"/>
      <c r="AB1474" s="37"/>
      <c r="AC1474" s="37"/>
      <c r="AD1474" s="35"/>
      <c r="AE1474" s="39"/>
    </row>
    <row r="1475" spans="6:31">
      <c r="F1475" s="41"/>
      <c r="Q1475" s="2"/>
      <c r="R1475" s="2"/>
      <c r="T1475" s="2"/>
      <c r="U1475" s="2"/>
      <c r="V1475" s="2"/>
      <c r="W1475" s="2"/>
      <c r="X1475" s="36"/>
      <c r="Y1475" s="35"/>
      <c r="Z1475" s="35"/>
      <c r="AA1475" s="2"/>
      <c r="AB1475" s="37"/>
      <c r="AC1475" s="37"/>
      <c r="AD1475" s="35"/>
      <c r="AE1475" s="39"/>
    </row>
    <row r="1476" spans="6:31">
      <c r="Q1476" s="2"/>
      <c r="R1476" s="2"/>
      <c r="T1476" s="2"/>
      <c r="U1476" s="2"/>
      <c r="V1476" s="2"/>
      <c r="W1476" s="2"/>
      <c r="X1476" s="36"/>
      <c r="Y1476" s="35"/>
      <c r="Z1476" s="35"/>
      <c r="AA1476" s="2"/>
      <c r="AB1476" s="37"/>
      <c r="AC1476" s="37"/>
      <c r="AD1476" s="35"/>
      <c r="AE1476" s="39"/>
    </row>
    <row r="1477" spans="6:31">
      <c r="F1477" s="41"/>
      <c r="Q1477" s="2"/>
      <c r="R1477" s="2"/>
      <c r="T1477" s="2"/>
      <c r="U1477" s="2"/>
      <c r="V1477" s="2"/>
      <c r="W1477" s="2"/>
      <c r="X1477" s="36"/>
      <c r="Y1477" s="35"/>
      <c r="Z1477" s="35"/>
      <c r="AA1477" s="2"/>
      <c r="AB1477" s="37"/>
      <c r="AC1477" s="37"/>
      <c r="AD1477" s="35"/>
      <c r="AE1477" s="39"/>
    </row>
    <row r="1478" spans="6:31">
      <c r="Q1478" s="2"/>
      <c r="R1478" s="2"/>
      <c r="T1478" s="2"/>
      <c r="U1478" s="2"/>
      <c r="V1478" s="2"/>
      <c r="W1478" s="2"/>
      <c r="X1478" s="36"/>
      <c r="Y1478" s="35"/>
      <c r="Z1478" s="35"/>
      <c r="AA1478" s="2"/>
      <c r="AB1478" s="37"/>
      <c r="AC1478" s="37"/>
      <c r="AD1478" s="35"/>
      <c r="AE1478" s="39"/>
    </row>
    <row r="1479" spans="6:31">
      <c r="F1479" s="41"/>
      <c r="Q1479" s="2"/>
      <c r="R1479" s="2"/>
      <c r="T1479" s="2"/>
      <c r="U1479" s="2"/>
      <c r="V1479" s="2"/>
      <c r="W1479" s="2"/>
      <c r="X1479" s="36"/>
      <c r="Y1479" s="35"/>
      <c r="Z1479" s="35"/>
      <c r="AA1479" s="2"/>
      <c r="AB1479" s="37"/>
      <c r="AC1479" s="37"/>
      <c r="AD1479" s="35"/>
      <c r="AE1479" s="39"/>
    </row>
    <row r="1480" spans="6:31">
      <c r="Q1480" s="2"/>
      <c r="R1480" s="2"/>
      <c r="T1480" s="2"/>
      <c r="U1480" s="2"/>
      <c r="V1480" s="2"/>
      <c r="W1480" s="2"/>
      <c r="X1480" s="36"/>
      <c r="Y1480" s="35"/>
      <c r="Z1480" s="35"/>
      <c r="AA1480" s="2"/>
      <c r="AB1480" s="37"/>
      <c r="AC1480" s="37"/>
      <c r="AD1480" s="35"/>
      <c r="AE1480" s="39"/>
    </row>
    <row r="1481" spans="6:31">
      <c r="F1481" s="41"/>
      <c r="Q1481" s="2"/>
      <c r="R1481" s="2"/>
      <c r="T1481" s="2"/>
      <c r="U1481" s="2"/>
      <c r="V1481" s="2"/>
      <c r="W1481" s="2"/>
      <c r="X1481" s="36"/>
      <c r="Y1481" s="35"/>
      <c r="Z1481" s="35"/>
      <c r="AA1481" s="2"/>
      <c r="AB1481" s="37"/>
      <c r="AC1481" s="37"/>
      <c r="AD1481" s="35"/>
      <c r="AE1481" s="39"/>
    </row>
    <row r="1482" spans="6:31">
      <c r="Q1482" s="2"/>
      <c r="R1482" s="2"/>
      <c r="T1482" s="2"/>
      <c r="U1482" s="2"/>
      <c r="V1482" s="2"/>
      <c r="W1482" s="2"/>
      <c r="X1482" s="36"/>
      <c r="Y1482" s="35"/>
      <c r="Z1482" s="35"/>
      <c r="AA1482" s="2"/>
      <c r="AB1482" s="37"/>
      <c r="AC1482" s="37"/>
      <c r="AD1482" s="35"/>
      <c r="AE1482" s="39"/>
    </row>
    <row r="1483" spans="6:31">
      <c r="F1483" s="41"/>
      <c r="Q1483" s="2"/>
      <c r="R1483" s="2"/>
      <c r="T1483" s="2"/>
      <c r="U1483" s="2"/>
      <c r="V1483" s="2"/>
      <c r="W1483" s="2"/>
      <c r="X1483" s="36"/>
      <c r="Y1483" s="35"/>
      <c r="Z1483" s="35"/>
      <c r="AA1483" s="2"/>
      <c r="AB1483" s="37"/>
      <c r="AC1483" s="37"/>
      <c r="AD1483" s="35"/>
      <c r="AE1483" s="39"/>
    </row>
    <row r="1484" spans="6:31">
      <c r="Q1484" s="2"/>
      <c r="R1484" s="2"/>
      <c r="T1484" s="2"/>
      <c r="U1484" s="2"/>
      <c r="V1484" s="2"/>
      <c r="W1484" s="2"/>
      <c r="X1484" s="36"/>
      <c r="Y1484" s="35"/>
      <c r="Z1484" s="35"/>
      <c r="AA1484" s="2"/>
      <c r="AB1484" s="37"/>
      <c r="AC1484" s="37"/>
      <c r="AD1484" s="35"/>
      <c r="AE1484" s="39"/>
    </row>
    <row r="1485" spans="6:31">
      <c r="F1485" s="41"/>
      <c r="Q1485" s="2"/>
      <c r="R1485" s="2"/>
      <c r="T1485" s="2"/>
      <c r="U1485" s="2"/>
      <c r="V1485" s="2"/>
      <c r="W1485" s="2"/>
      <c r="X1485" s="36"/>
      <c r="Y1485" s="35"/>
      <c r="Z1485" s="35"/>
      <c r="AA1485" s="2"/>
      <c r="AB1485" s="37"/>
      <c r="AC1485" s="37"/>
      <c r="AD1485" s="35"/>
      <c r="AE1485" s="39"/>
    </row>
    <row r="1486" spans="6:31">
      <c r="Q1486" s="2"/>
      <c r="R1486" s="2"/>
      <c r="T1486" s="2"/>
      <c r="U1486" s="2"/>
      <c r="V1486" s="2"/>
      <c r="W1486" s="2"/>
      <c r="X1486" s="36"/>
      <c r="Y1486" s="35"/>
      <c r="Z1486" s="35"/>
      <c r="AA1486" s="2"/>
      <c r="AB1486" s="37"/>
      <c r="AC1486" s="37"/>
      <c r="AD1486" s="35"/>
      <c r="AE1486" s="39"/>
    </row>
    <row r="1487" spans="6:31">
      <c r="F1487" s="41"/>
      <c r="Q1487" s="2"/>
      <c r="R1487" s="2"/>
      <c r="T1487" s="2"/>
      <c r="U1487" s="2"/>
      <c r="V1487" s="2"/>
      <c r="W1487" s="2"/>
      <c r="X1487" s="36"/>
      <c r="Y1487" s="35"/>
      <c r="Z1487" s="35"/>
      <c r="AA1487" s="2"/>
      <c r="AB1487" s="37"/>
      <c r="AC1487" s="37"/>
      <c r="AD1487" s="35"/>
      <c r="AE1487" s="39"/>
    </row>
    <row r="1488" spans="6:31">
      <c r="Q1488" s="2"/>
      <c r="R1488" s="2"/>
      <c r="T1488" s="2"/>
      <c r="U1488" s="2"/>
      <c r="V1488" s="2"/>
      <c r="W1488" s="2"/>
      <c r="X1488" s="36"/>
      <c r="Y1488" s="35"/>
      <c r="Z1488" s="35"/>
      <c r="AA1488" s="2"/>
      <c r="AB1488" s="37"/>
      <c r="AC1488" s="37"/>
      <c r="AD1488" s="35"/>
      <c r="AE1488" s="39"/>
    </row>
    <row r="1489" spans="6:31">
      <c r="F1489" s="41"/>
      <c r="Q1489" s="2"/>
      <c r="R1489" s="2"/>
      <c r="T1489" s="2"/>
      <c r="U1489" s="2"/>
      <c r="V1489" s="2"/>
      <c r="W1489" s="2"/>
      <c r="X1489" s="36"/>
      <c r="Y1489" s="35"/>
      <c r="Z1489" s="35"/>
      <c r="AA1489" s="2"/>
      <c r="AB1489" s="37"/>
      <c r="AC1489" s="37"/>
      <c r="AD1489" s="35"/>
      <c r="AE1489" s="39"/>
    </row>
    <row r="1490" spans="6:31">
      <c r="Q1490" s="2"/>
      <c r="R1490" s="2"/>
      <c r="T1490" s="2"/>
      <c r="U1490" s="2"/>
      <c r="V1490" s="2"/>
      <c r="W1490" s="2"/>
      <c r="X1490" s="36"/>
      <c r="Y1490" s="35"/>
      <c r="Z1490" s="35"/>
      <c r="AA1490" s="2"/>
      <c r="AB1490" s="37"/>
      <c r="AC1490" s="37"/>
      <c r="AD1490" s="35"/>
      <c r="AE1490" s="39"/>
    </row>
    <row r="1491" spans="6:31">
      <c r="F1491" s="41"/>
      <c r="Q1491" s="2"/>
      <c r="R1491" s="2"/>
      <c r="T1491" s="2"/>
      <c r="U1491" s="2"/>
      <c r="V1491" s="2"/>
      <c r="W1491" s="2"/>
      <c r="X1491" s="36"/>
      <c r="Y1491" s="35"/>
      <c r="Z1491" s="35"/>
      <c r="AA1491" s="2"/>
      <c r="AB1491" s="37"/>
      <c r="AC1491" s="37"/>
      <c r="AD1491" s="35"/>
      <c r="AE1491" s="39"/>
    </row>
    <row r="1492" spans="6:31">
      <c r="F1492" s="41"/>
      <c r="Q1492" s="2"/>
      <c r="R1492" s="2"/>
      <c r="T1492" s="2"/>
      <c r="U1492" s="2"/>
      <c r="V1492" s="2"/>
      <c r="W1492" s="2"/>
      <c r="X1492" s="36"/>
      <c r="Y1492" s="35"/>
      <c r="Z1492" s="35"/>
      <c r="AA1492" s="2"/>
      <c r="AB1492" s="37"/>
      <c r="AC1492" s="37"/>
      <c r="AD1492" s="35"/>
      <c r="AE1492" s="39"/>
    </row>
    <row r="1493" spans="6:31">
      <c r="F1493" s="41"/>
      <c r="Q1493" s="2"/>
      <c r="R1493" s="2"/>
      <c r="T1493" s="2"/>
      <c r="U1493" s="2"/>
      <c r="V1493" s="2"/>
      <c r="W1493" s="2"/>
      <c r="X1493" s="36"/>
      <c r="Y1493" s="35"/>
      <c r="Z1493" s="35"/>
      <c r="AA1493" s="2"/>
      <c r="AB1493" s="37"/>
      <c r="AC1493" s="37"/>
      <c r="AD1493" s="35"/>
      <c r="AE1493" s="39"/>
    </row>
    <row r="1494" spans="6:31">
      <c r="F1494" s="41"/>
      <c r="Q1494" s="2"/>
      <c r="R1494" s="2"/>
      <c r="T1494" s="2"/>
      <c r="U1494" s="2"/>
      <c r="V1494" s="2"/>
      <c r="W1494" s="2"/>
      <c r="X1494" s="36"/>
      <c r="Y1494" s="35"/>
      <c r="Z1494" s="35"/>
      <c r="AA1494" s="2"/>
      <c r="AB1494" s="37"/>
      <c r="AC1494" s="37"/>
      <c r="AD1494" s="35"/>
      <c r="AE1494" s="39"/>
    </row>
    <row r="1495" spans="6:31">
      <c r="F1495" s="41"/>
      <c r="Q1495" s="2"/>
      <c r="R1495" s="2"/>
      <c r="T1495" s="2"/>
      <c r="U1495" s="2"/>
      <c r="V1495" s="2"/>
      <c r="W1495" s="2"/>
      <c r="X1495" s="36"/>
      <c r="Y1495" s="35"/>
      <c r="Z1495" s="35"/>
      <c r="AA1495" s="2"/>
      <c r="AB1495" s="37"/>
      <c r="AC1495" s="37"/>
      <c r="AD1495" s="35"/>
      <c r="AE1495" s="39"/>
    </row>
    <row r="1496" spans="6:31">
      <c r="F1496" s="41"/>
      <c r="Q1496" s="2"/>
      <c r="R1496" s="2"/>
      <c r="T1496" s="2"/>
      <c r="U1496" s="2"/>
      <c r="V1496" s="2"/>
      <c r="W1496" s="2"/>
      <c r="X1496" s="36"/>
      <c r="Y1496" s="35"/>
      <c r="Z1496" s="35"/>
      <c r="AA1496" s="2"/>
      <c r="AB1496" s="37"/>
      <c r="AC1496" s="37"/>
      <c r="AD1496" s="35"/>
      <c r="AE1496" s="39"/>
    </row>
    <row r="1497" spans="6:31">
      <c r="F1497" s="41"/>
      <c r="Q1497" s="2"/>
      <c r="R1497" s="2"/>
      <c r="T1497" s="2"/>
      <c r="U1497" s="2"/>
      <c r="V1497" s="2"/>
      <c r="W1497" s="2"/>
      <c r="X1497" s="36"/>
      <c r="Y1497" s="35"/>
      <c r="Z1497" s="35"/>
      <c r="AA1497" s="2"/>
      <c r="AB1497" s="37"/>
      <c r="AC1497" s="37"/>
      <c r="AD1497" s="35"/>
      <c r="AE1497" s="39"/>
    </row>
    <row r="1498" spans="6:31">
      <c r="F1498" s="41"/>
      <c r="Q1498" s="2"/>
      <c r="R1498" s="2"/>
      <c r="T1498" s="2"/>
      <c r="U1498" s="2"/>
      <c r="V1498" s="2"/>
      <c r="W1498" s="2"/>
      <c r="X1498" s="36"/>
      <c r="Y1498" s="35"/>
      <c r="Z1498" s="35"/>
      <c r="AA1498" s="2"/>
      <c r="AB1498" s="37"/>
      <c r="AC1498" s="37"/>
      <c r="AD1498" s="35"/>
      <c r="AE1498" s="39"/>
    </row>
    <row r="1499" spans="6:31">
      <c r="F1499" s="41"/>
      <c r="Q1499" s="2"/>
      <c r="R1499" s="2"/>
      <c r="T1499" s="2"/>
      <c r="U1499" s="2"/>
      <c r="V1499" s="2"/>
      <c r="W1499" s="2"/>
      <c r="X1499" s="36"/>
      <c r="Y1499" s="35"/>
      <c r="Z1499" s="35"/>
      <c r="AA1499" s="2"/>
      <c r="AB1499" s="37"/>
      <c r="AC1499" s="37"/>
      <c r="AD1499" s="35"/>
      <c r="AE1499" s="39"/>
    </row>
    <row r="1500" spans="6:31">
      <c r="F1500" s="41"/>
      <c r="Q1500" s="2"/>
      <c r="R1500" s="2"/>
      <c r="T1500" s="2"/>
      <c r="U1500" s="2"/>
      <c r="V1500" s="2"/>
      <c r="W1500" s="2"/>
      <c r="X1500" s="36"/>
      <c r="Y1500" s="35"/>
      <c r="Z1500" s="35"/>
      <c r="AA1500" s="2"/>
      <c r="AB1500" s="37"/>
      <c r="AC1500" s="37"/>
      <c r="AD1500" s="35"/>
      <c r="AE1500" s="39"/>
    </row>
    <row r="1501" spans="6:31">
      <c r="F1501" s="41"/>
      <c r="Q1501" s="2"/>
      <c r="R1501" s="2"/>
      <c r="T1501" s="2"/>
      <c r="U1501" s="2"/>
      <c r="V1501" s="2"/>
      <c r="W1501" s="2"/>
      <c r="X1501" s="36"/>
      <c r="Y1501" s="35"/>
      <c r="Z1501" s="35"/>
      <c r="AA1501" s="2"/>
      <c r="AB1501" s="37"/>
      <c r="AC1501" s="37"/>
      <c r="AD1501" s="35"/>
      <c r="AE1501" s="39"/>
    </row>
    <row r="1502" spans="6:31">
      <c r="F1502" s="41"/>
      <c r="Q1502" s="2"/>
      <c r="R1502" s="2"/>
      <c r="T1502" s="2"/>
      <c r="U1502" s="2"/>
      <c r="V1502" s="2"/>
      <c r="W1502" s="2"/>
      <c r="X1502" s="36"/>
      <c r="Y1502" s="35"/>
      <c r="Z1502" s="35"/>
      <c r="AA1502" s="2"/>
      <c r="AB1502" s="37"/>
      <c r="AC1502" s="37"/>
      <c r="AD1502" s="35"/>
      <c r="AE1502" s="39"/>
    </row>
    <row r="1503" spans="6:31">
      <c r="F1503" s="41"/>
      <c r="Q1503" s="2"/>
      <c r="R1503" s="2"/>
      <c r="T1503" s="2"/>
      <c r="U1503" s="2"/>
      <c r="V1503" s="2"/>
      <c r="W1503" s="2"/>
      <c r="X1503" s="36"/>
      <c r="Y1503" s="35"/>
      <c r="Z1503" s="35"/>
      <c r="AA1503" s="2"/>
      <c r="AB1503" s="37"/>
      <c r="AC1503" s="37"/>
      <c r="AD1503" s="35"/>
      <c r="AE1503" s="39"/>
    </row>
    <row r="1504" spans="6:31">
      <c r="F1504" s="41"/>
      <c r="Q1504" s="2"/>
      <c r="R1504" s="2"/>
      <c r="T1504" s="2"/>
      <c r="U1504" s="2"/>
      <c r="V1504" s="2"/>
      <c r="W1504" s="2"/>
      <c r="X1504" s="36"/>
      <c r="Y1504" s="35"/>
      <c r="Z1504" s="35"/>
      <c r="AA1504" s="2"/>
      <c r="AB1504" s="37"/>
      <c r="AC1504" s="37"/>
      <c r="AD1504" s="35"/>
      <c r="AE1504" s="39"/>
    </row>
    <row r="1505" spans="6:31">
      <c r="F1505" s="41"/>
      <c r="Q1505" s="2"/>
      <c r="R1505" s="2"/>
      <c r="T1505" s="2"/>
      <c r="U1505" s="2"/>
      <c r="V1505" s="2"/>
      <c r="W1505" s="2"/>
      <c r="X1505" s="36"/>
      <c r="Y1505" s="35"/>
      <c r="Z1505" s="35"/>
      <c r="AA1505" s="2"/>
      <c r="AB1505" s="37"/>
      <c r="AC1505" s="37"/>
      <c r="AD1505" s="35"/>
      <c r="AE1505" s="39"/>
    </row>
    <row r="1506" spans="6:31">
      <c r="F1506" s="41"/>
      <c r="Q1506" s="2"/>
      <c r="R1506" s="2"/>
      <c r="T1506" s="2"/>
      <c r="U1506" s="2"/>
      <c r="V1506" s="2"/>
      <c r="W1506" s="2"/>
      <c r="X1506" s="36"/>
      <c r="Y1506" s="35"/>
      <c r="Z1506" s="35"/>
      <c r="AA1506" s="2"/>
      <c r="AB1506" s="37"/>
      <c r="AC1506" s="37"/>
      <c r="AD1506" s="35"/>
      <c r="AE1506" s="39"/>
    </row>
    <row r="1507" spans="6:31">
      <c r="F1507" s="41"/>
      <c r="Q1507" s="2"/>
      <c r="R1507" s="2"/>
      <c r="T1507" s="2"/>
      <c r="U1507" s="2"/>
      <c r="V1507" s="2"/>
      <c r="W1507" s="2"/>
      <c r="X1507" s="36"/>
      <c r="Y1507" s="35"/>
      <c r="Z1507" s="35"/>
      <c r="AA1507" s="2"/>
      <c r="AB1507" s="37"/>
      <c r="AC1507" s="37"/>
      <c r="AD1507" s="35"/>
      <c r="AE1507" s="39"/>
    </row>
    <row r="1508" spans="6:31">
      <c r="F1508" s="41"/>
      <c r="Q1508" s="2"/>
      <c r="R1508" s="2"/>
      <c r="T1508" s="2"/>
      <c r="U1508" s="2"/>
      <c r="V1508" s="2"/>
      <c r="W1508" s="2"/>
      <c r="X1508" s="36"/>
      <c r="Y1508" s="35"/>
      <c r="Z1508" s="35"/>
      <c r="AA1508" s="2"/>
      <c r="AB1508" s="37"/>
      <c r="AC1508" s="37"/>
      <c r="AD1508" s="35"/>
      <c r="AE1508" s="39"/>
    </row>
    <row r="1509" spans="6:31">
      <c r="F1509" s="41"/>
      <c r="Q1509" s="2"/>
      <c r="R1509" s="2"/>
      <c r="T1509" s="2"/>
      <c r="U1509" s="2"/>
      <c r="V1509" s="2"/>
      <c r="W1509" s="2"/>
      <c r="X1509" s="36"/>
      <c r="Y1509" s="35"/>
      <c r="Z1509" s="35"/>
      <c r="AA1509" s="2"/>
      <c r="AB1509" s="37"/>
      <c r="AC1509" s="37"/>
      <c r="AD1509" s="35"/>
      <c r="AE1509" s="39"/>
    </row>
    <row r="1510" spans="6:31">
      <c r="F1510" s="41"/>
      <c r="Q1510" s="2"/>
      <c r="R1510" s="2"/>
      <c r="T1510" s="2"/>
      <c r="U1510" s="2"/>
      <c r="V1510" s="2"/>
      <c r="W1510" s="2"/>
      <c r="X1510" s="36"/>
      <c r="Y1510" s="35"/>
      <c r="Z1510" s="35"/>
      <c r="AA1510" s="2"/>
      <c r="AB1510" s="37"/>
      <c r="AC1510" s="37"/>
      <c r="AD1510" s="35"/>
      <c r="AE1510" s="39"/>
    </row>
    <row r="1511" spans="6:31">
      <c r="F1511" s="41"/>
      <c r="Q1511" s="2"/>
      <c r="R1511" s="2"/>
      <c r="T1511" s="2"/>
      <c r="U1511" s="2"/>
      <c r="V1511" s="2"/>
      <c r="W1511" s="2"/>
      <c r="X1511" s="36"/>
      <c r="Y1511" s="35"/>
      <c r="Z1511" s="35"/>
      <c r="AA1511" s="2"/>
      <c r="AB1511" s="37"/>
      <c r="AC1511" s="37"/>
      <c r="AD1511" s="35"/>
      <c r="AE1511" s="39"/>
    </row>
    <row r="1512" spans="6:31">
      <c r="F1512" s="41"/>
      <c r="Q1512" s="2"/>
      <c r="R1512" s="2"/>
      <c r="T1512" s="2"/>
      <c r="U1512" s="2"/>
      <c r="V1512" s="2"/>
      <c r="W1512" s="2"/>
      <c r="X1512" s="36"/>
      <c r="Y1512" s="35"/>
      <c r="Z1512" s="35"/>
      <c r="AA1512" s="2"/>
      <c r="AB1512" s="37"/>
      <c r="AC1512" s="37"/>
      <c r="AD1512" s="35"/>
      <c r="AE1512" s="39"/>
    </row>
    <row r="1513" spans="6:31">
      <c r="F1513" s="41"/>
      <c r="Q1513" s="2"/>
      <c r="R1513" s="2"/>
      <c r="T1513" s="2"/>
      <c r="U1513" s="2"/>
      <c r="V1513" s="2"/>
      <c r="W1513" s="2"/>
      <c r="X1513" s="36"/>
      <c r="Y1513" s="35"/>
      <c r="Z1513" s="35"/>
      <c r="AA1513" s="2"/>
      <c r="AB1513" s="37"/>
      <c r="AC1513" s="37"/>
      <c r="AD1513" s="35"/>
      <c r="AE1513" s="39"/>
    </row>
    <row r="1514" spans="6:31">
      <c r="F1514" s="41"/>
      <c r="Q1514" s="2"/>
      <c r="R1514" s="2"/>
      <c r="T1514" s="2"/>
      <c r="U1514" s="2"/>
      <c r="V1514" s="2"/>
      <c r="W1514" s="2"/>
      <c r="X1514" s="36"/>
      <c r="Y1514" s="35"/>
      <c r="Z1514" s="35"/>
      <c r="AA1514" s="2"/>
      <c r="AB1514" s="37"/>
      <c r="AC1514" s="37"/>
      <c r="AD1514" s="35"/>
      <c r="AE1514" s="39"/>
    </row>
    <row r="1515" spans="6:31">
      <c r="F1515" s="41"/>
      <c r="Q1515" s="2"/>
      <c r="R1515" s="2"/>
      <c r="T1515" s="2"/>
      <c r="U1515" s="2"/>
      <c r="V1515" s="2"/>
      <c r="W1515" s="2"/>
      <c r="X1515" s="36"/>
      <c r="Y1515" s="35"/>
      <c r="Z1515" s="35"/>
      <c r="AA1515" s="2"/>
      <c r="AB1515" s="37"/>
      <c r="AC1515" s="37"/>
      <c r="AD1515" s="35"/>
      <c r="AE1515" s="39"/>
    </row>
    <row r="1516" spans="6:31">
      <c r="F1516" s="41"/>
      <c r="Q1516" s="2"/>
      <c r="R1516" s="2"/>
      <c r="T1516" s="2"/>
      <c r="U1516" s="2"/>
      <c r="V1516" s="2"/>
      <c r="W1516" s="2"/>
      <c r="X1516" s="36"/>
      <c r="Y1516" s="35"/>
      <c r="Z1516" s="35"/>
      <c r="AA1516" s="2"/>
      <c r="AB1516" s="37"/>
      <c r="AC1516" s="37"/>
      <c r="AD1516" s="35"/>
      <c r="AE1516" s="39"/>
    </row>
    <row r="1517" spans="6:31">
      <c r="F1517" s="41"/>
      <c r="Q1517" s="2"/>
      <c r="R1517" s="2"/>
      <c r="T1517" s="2"/>
      <c r="U1517" s="2"/>
      <c r="V1517" s="2"/>
      <c r="W1517" s="2"/>
      <c r="X1517" s="36"/>
      <c r="Y1517" s="35"/>
      <c r="Z1517" s="35"/>
      <c r="AA1517" s="2"/>
      <c r="AB1517" s="37"/>
      <c r="AC1517" s="37"/>
      <c r="AD1517" s="35"/>
      <c r="AE1517" s="39"/>
    </row>
    <row r="1518" spans="6:31">
      <c r="F1518" s="41"/>
      <c r="Q1518" s="2"/>
      <c r="R1518" s="2"/>
      <c r="T1518" s="2"/>
      <c r="U1518" s="2"/>
      <c r="V1518" s="2"/>
      <c r="W1518" s="2"/>
      <c r="X1518" s="36"/>
      <c r="Y1518" s="35"/>
      <c r="Z1518" s="35"/>
      <c r="AA1518" s="2"/>
      <c r="AB1518" s="37"/>
      <c r="AC1518" s="37"/>
      <c r="AD1518" s="35"/>
      <c r="AE1518" s="39"/>
    </row>
    <row r="1519" spans="6:31">
      <c r="F1519" s="41"/>
      <c r="Q1519" s="2"/>
      <c r="R1519" s="2"/>
      <c r="T1519" s="2"/>
      <c r="U1519" s="2"/>
      <c r="V1519" s="2"/>
      <c r="W1519" s="2"/>
      <c r="X1519" s="36"/>
      <c r="Y1519" s="35"/>
      <c r="Z1519" s="35"/>
      <c r="AA1519" s="2"/>
      <c r="AB1519" s="37"/>
      <c r="AC1519" s="37"/>
      <c r="AD1519" s="35"/>
      <c r="AE1519" s="39"/>
    </row>
    <row r="1520" spans="6:31">
      <c r="F1520" s="41"/>
      <c r="Q1520" s="2"/>
      <c r="R1520" s="2"/>
      <c r="T1520" s="2"/>
      <c r="U1520" s="2"/>
      <c r="V1520" s="2"/>
      <c r="W1520" s="2"/>
      <c r="X1520" s="36"/>
      <c r="Y1520" s="35"/>
      <c r="Z1520" s="35"/>
      <c r="AA1520" s="2"/>
      <c r="AB1520" s="37"/>
      <c r="AC1520" s="37"/>
      <c r="AD1520" s="35"/>
      <c r="AE1520" s="39"/>
    </row>
    <row r="1521" spans="6:31">
      <c r="F1521" s="41"/>
      <c r="Q1521" s="2"/>
      <c r="R1521" s="2"/>
      <c r="T1521" s="2"/>
      <c r="U1521" s="2"/>
      <c r="V1521" s="2"/>
      <c r="W1521" s="2"/>
      <c r="X1521" s="36"/>
      <c r="Y1521" s="35"/>
      <c r="Z1521" s="35"/>
      <c r="AA1521" s="2"/>
      <c r="AB1521" s="37"/>
      <c r="AC1521" s="37"/>
      <c r="AD1521" s="35"/>
      <c r="AE1521" s="39"/>
    </row>
    <row r="1522" spans="6:31">
      <c r="F1522" s="41"/>
      <c r="Q1522" s="2"/>
      <c r="R1522" s="2"/>
      <c r="T1522" s="2"/>
      <c r="U1522" s="2"/>
      <c r="V1522" s="2"/>
      <c r="W1522" s="2"/>
      <c r="X1522" s="36"/>
      <c r="Y1522" s="35"/>
      <c r="Z1522" s="35"/>
      <c r="AA1522" s="2"/>
      <c r="AB1522" s="37"/>
      <c r="AC1522" s="37"/>
      <c r="AD1522" s="35"/>
      <c r="AE1522" s="39"/>
    </row>
    <row r="1523" spans="6:31">
      <c r="F1523" s="41"/>
      <c r="Q1523" s="2"/>
      <c r="R1523" s="2"/>
      <c r="T1523" s="2"/>
      <c r="U1523" s="2"/>
      <c r="V1523" s="2"/>
      <c r="W1523" s="2"/>
      <c r="X1523" s="36"/>
      <c r="Y1523" s="35"/>
      <c r="Z1523" s="35"/>
      <c r="AA1523" s="2"/>
      <c r="AB1523" s="37"/>
      <c r="AC1523" s="37"/>
      <c r="AD1523" s="35"/>
      <c r="AE1523" s="39"/>
    </row>
    <row r="1524" spans="6:31">
      <c r="F1524" s="41"/>
      <c r="Q1524" s="2"/>
      <c r="R1524" s="2"/>
      <c r="T1524" s="2"/>
      <c r="U1524" s="2"/>
      <c r="V1524" s="2"/>
      <c r="W1524" s="2"/>
      <c r="X1524" s="36"/>
      <c r="Y1524" s="35"/>
      <c r="Z1524" s="35"/>
      <c r="AA1524" s="2"/>
      <c r="AB1524" s="37"/>
      <c r="AC1524" s="37"/>
      <c r="AD1524" s="35"/>
      <c r="AE1524" s="39"/>
    </row>
    <row r="1525" spans="6:31">
      <c r="F1525" s="41"/>
      <c r="Q1525" s="2"/>
      <c r="R1525" s="2"/>
      <c r="T1525" s="2"/>
      <c r="U1525" s="2"/>
      <c r="V1525" s="2"/>
      <c r="W1525" s="2"/>
      <c r="X1525" s="36"/>
      <c r="Y1525" s="35"/>
      <c r="Z1525" s="35"/>
      <c r="AA1525" s="2"/>
      <c r="AB1525" s="37"/>
      <c r="AC1525" s="37"/>
      <c r="AD1525" s="35"/>
      <c r="AE1525" s="39"/>
    </row>
    <row r="1526" spans="6:31">
      <c r="F1526" s="41"/>
      <c r="Q1526" s="2"/>
      <c r="R1526" s="2"/>
      <c r="T1526" s="2"/>
      <c r="U1526" s="2"/>
      <c r="V1526" s="2"/>
      <c r="W1526" s="2"/>
      <c r="X1526" s="36"/>
      <c r="Y1526" s="35"/>
      <c r="Z1526" s="35"/>
      <c r="AA1526" s="2"/>
      <c r="AB1526" s="37"/>
      <c r="AC1526" s="37"/>
      <c r="AD1526" s="35"/>
      <c r="AE1526" s="39"/>
    </row>
    <row r="1527" spans="6:31">
      <c r="F1527" s="41"/>
      <c r="Q1527" s="2"/>
      <c r="R1527" s="2"/>
      <c r="T1527" s="2"/>
      <c r="U1527" s="2"/>
      <c r="V1527" s="2"/>
      <c r="W1527" s="2"/>
      <c r="X1527" s="36"/>
      <c r="Y1527" s="35"/>
      <c r="Z1527" s="35"/>
      <c r="AA1527" s="2"/>
      <c r="AB1527" s="37"/>
      <c r="AC1527" s="37"/>
      <c r="AD1527" s="35"/>
      <c r="AE1527" s="39"/>
    </row>
    <row r="1528" spans="6:31">
      <c r="F1528" s="41"/>
      <c r="Q1528" s="2"/>
      <c r="R1528" s="2"/>
      <c r="T1528" s="2"/>
      <c r="U1528" s="2"/>
      <c r="V1528" s="2"/>
      <c r="W1528" s="2"/>
      <c r="X1528" s="36"/>
      <c r="Y1528" s="35"/>
      <c r="Z1528" s="35"/>
      <c r="AA1528" s="2"/>
      <c r="AB1528" s="37"/>
      <c r="AC1528" s="37"/>
      <c r="AD1528" s="35"/>
      <c r="AE1528" s="39"/>
    </row>
    <row r="1529" spans="6:31">
      <c r="F1529" s="41"/>
      <c r="Q1529" s="2"/>
      <c r="R1529" s="2"/>
      <c r="T1529" s="2"/>
      <c r="U1529" s="2"/>
      <c r="V1529" s="2"/>
      <c r="W1529" s="2"/>
      <c r="X1529" s="36"/>
      <c r="Y1529" s="35"/>
      <c r="Z1529" s="35"/>
      <c r="AA1529" s="2"/>
      <c r="AB1529" s="37"/>
      <c r="AC1529" s="37"/>
      <c r="AD1529" s="35"/>
      <c r="AE1529" s="39"/>
    </row>
    <row r="1530" spans="6:31">
      <c r="F1530" s="41"/>
      <c r="Q1530" s="2"/>
      <c r="R1530" s="2"/>
      <c r="T1530" s="2"/>
      <c r="U1530" s="2"/>
      <c r="V1530" s="2"/>
      <c r="W1530" s="2"/>
      <c r="X1530" s="36"/>
      <c r="Y1530" s="35"/>
      <c r="Z1530" s="35"/>
      <c r="AA1530" s="2"/>
      <c r="AB1530" s="37"/>
      <c r="AC1530" s="37"/>
      <c r="AD1530" s="35"/>
      <c r="AE1530" s="39"/>
    </row>
    <row r="1531" spans="6:31">
      <c r="F1531" s="41"/>
      <c r="Q1531" s="2"/>
      <c r="R1531" s="2"/>
      <c r="T1531" s="2"/>
      <c r="U1531" s="2"/>
      <c r="V1531" s="2"/>
      <c r="W1531" s="2"/>
      <c r="X1531" s="36"/>
      <c r="Y1531" s="35"/>
      <c r="Z1531" s="35"/>
      <c r="AA1531" s="2"/>
      <c r="AB1531" s="37"/>
      <c r="AC1531" s="37"/>
      <c r="AD1531" s="35"/>
      <c r="AE1531" s="39"/>
    </row>
    <row r="1532" spans="6:31">
      <c r="F1532" s="41"/>
      <c r="Q1532" s="2"/>
      <c r="R1532" s="2"/>
      <c r="T1532" s="2"/>
      <c r="U1532" s="2"/>
      <c r="V1532" s="2"/>
      <c r="W1532" s="2"/>
      <c r="X1532" s="36"/>
      <c r="Y1532" s="35"/>
      <c r="Z1532" s="35"/>
      <c r="AA1532" s="2"/>
      <c r="AB1532" s="37"/>
      <c r="AC1532" s="37"/>
      <c r="AD1532" s="35"/>
      <c r="AE1532" s="39"/>
    </row>
    <row r="1533" spans="6:31">
      <c r="F1533" s="41"/>
      <c r="Q1533" s="2"/>
      <c r="R1533" s="2"/>
      <c r="T1533" s="2"/>
      <c r="U1533" s="2"/>
      <c r="V1533" s="2"/>
      <c r="W1533" s="2"/>
      <c r="X1533" s="36"/>
      <c r="Y1533" s="35"/>
      <c r="Z1533" s="35"/>
      <c r="AA1533" s="2"/>
      <c r="AB1533" s="37"/>
      <c r="AC1533" s="37"/>
      <c r="AD1533" s="35"/>
      <c r="AE1533" s="39"/>
    </row>
    <row r="1534" spans="6:31">
      <c r="F1534" s="41"/>
      <c r="Q1534" s="2"/>
      <c r="R1534" s="2"/>
      <c r="T1534" s="2"/>
      <c r="U1534" s="2"/>
      <c r="V1534" s="2"/>
      <c r="W1534" s="2"/>
      <c r="X1534" s="36"/>
      <c r="Y1534" s="35"/>
      <c r="Z1534" s="35"/>
      <c r="AA1534" s="2"/>
      <c r="AB1534" s="37"/>
      <c r="AC1534" s="37"/>
      <c r="AD1534" s="35"/>
      <c r="AE1534" s="39"/>
    </row>
    <row r="1535" spans="6:31">
      <c r="F1535" s="41"/>
      <c r="Q1535" s="2"/>
      <c r="R1535" s="2"/>
      <c r="T1535" s="2"/>
      <c r="U1535" s="2"/>
      <c r="V1535" s="2"/>
      <c r="W1535" s="2"/>
      <c r="X1535" s="36"/>
      <c r="Y1535" s="35"/>
      <c r="Z1535" s="35"/>
      <c r="AA1535" s="2"/>
      <c r="AB1535" s="37"/>
      <c r="AC1535" s="37"/>
      <c r="AD1535" s="35"/>
      <c r="AE1535" s="39"/>
    </row>
    <row r="1536" spans="6:31">
      <c r="F1536" s="41"/>
      <c r="Q1536" s="2"/>
      <c r="R1536" s="2"/>
      <c r="T1536" s="2"/>
      <c r="U1536" s="2"/>
      <c r="V1536" s="2"/>
      <c r="W1536" s="2"/>
      <c r="X1536" s="36"/>
      <c r="Y1536" s="35"/>
      <c r="Z1536" s="35"/>
      <c r="AA1536" s="2"/>
      <c r="AB1536" s="37"/>
      <c r="AC1536" s="37"/>
      <c r="AD1536" s="35"/>
      <c r="AE1536" s="39"/>
    </row>
    <row r="1537" spans="6:31">
      <c r="F1537" s="41"/>
      <c r="Q1537" s="2"/>
      <c r="R1537" s="2"/>
      <c r="T1537" s="2"/>
      <c r="U1537" s="2"/>
      <c r="V1537" s="2"/>
      <c r="W1537" s="2"/>
      <c r="X1537" s="36"/>
      <c r="Y1537" s="35"/>
      <c r="Z1537" s="35"/>
      <c r="AA1537" s="2"/>
      <c r="AB1537" s="37"/>
      <c r="AC1537" s="37"/>
      <c r="AD1537" s="35"/>
      <c r="AE1537" s="39"/>
    </row>
    <row r="1538" spans="6:31">
      <c r="F1538" s="41"/>
      <c r="Q1538" s="2"/>
      <c r="R1538" s="2"/>
      <c r="T1538" s="2"/>
      <c r="U1538" s="2"/>
      <c r="V1538" s="2"/>
      <c r="W1538" s="2"/>
      <c r="X1538" s="36"/>
      <c r="Y1538" s="35"/>
      <c r="Z1538" s="35"/>
      <c r="AA1538" s="2"/>
      <c r="AB1538" s="37"/>
      <c r="AC1538" s="37"/>
      <c r="AD1538" s="35"/>
      <c r="AE1538" s="39"/>
    </row>
    <row r="1539" spans="6:31">
      <c r="F1539" s="41"/>
      <c r="Q1539" s="2"/>
      <c r="R1539" s="2"/>
      <c r="T1539" s="2"/>
      <c r="U1539" s="2"/>
      <c r="V1539" s="2"/>
      <c r="W1539" s="2"/>
      <c r="X1539" s="36"/>
      <c r="Y1539" s="35"/>
      <c r="Z1539" s="35"/>
      <c r="AA1539" s="2"/>
      <c r="AB1539" s="37"/>
      <c r="AC1539" s="37"/>
      <c r="AD1539" s="35"/>
      <c r="AE1539" s="39"/>
    </row>
    <row r="1540" spans="6:31">
      <c r="F1540" s="41"/>
      <c r="Q1540" s="2"/>
      <c r="R1540" s="2"/>
      <c r="T1540" s="2"/>
      <c r="U1540" s="2"/>
      <c r="V1540" s="2"/>
      <c r="W1540" s="2"/>
      <c r="X1540" s="36"/>
      <c r="Y1540" s="35"/>
      <c r="Z1540" s="35"/>
      <c r="AA1540" s="2"/>
      <c r="AB1540" s="37"/>
      <c r="AC1540" s="37"/>
      <c r="AD1540" s="35"/>
      <c r="AE1540" s="39"/>
    </row>
    <row r="1541" spans="6:31">
      <c r="F1541" s="41"/>
      <c r="Q1541" s="2"/>
      <c r="R1541" s="2"/>
      <c r="T1541" s="2"/>
      <c r="U1541" s="2"/>
      <c r="V1541" s="2"/>
      <c r="W1541" s="2"/>
      <c r="X1541" s="36"/>
      <c r="Y1541" s="35"/>
      <c r="Z1541" s="35"/>
      <c r="AA1541" s="2"/>
      <c r="AB1541" s="37"/>
      <c r="AC1541" s="37"/>
      <c r="AD1541" s="35"/>
      <c r="AE1541" s="39"/>
    </row>
    <row r="1542" spans="6:31">
      <c r="F1542" s="41"/>
      <c r="Q1542" s="2"/>
      <c r="R1542" s="2"/>
      <c r="T1542" s="2"/>
      <c r="U1542" s="2"/>
      <c r="V1542" s="2"/>
      <c r="W1542" s="2"/>
      <c r="X1542" s="36"/>
      <c r="Y1542" s="35"/>
      <c r="Z1542" s="35"/>
      <c r="AA1542" s="2"/>
      <c r="AB1542" s="37"/>
      <c r="AC1542" s="37"/>
      <c r="AD1542" s="35"/>
      <c r="AE1542" s="39"/>
    </row>
    <row r="1543" spans="6:31">
      <c r="F1543" s="41"/>
      <c r="Q1543" s="2"/>
      <c r="R1543" s="2"/>
      <c r="T1543" s="2"/>
      <c r="U1543" s="2"/>
      <c r="V1543" s="2"/>
      <c r="W1543" s="2"/>
      <c r="X1543" s="36"/>
      <c r="Y1543" s="35"/>
      <c r="Z1543" s="35"/>
      <c r="AA1543" s="2"/>
      <c r="AB1543" s="37"/>
      <c r="AC1543" s="37"/>
      <c r="AD1543" s="35"/>
      <c r="AE1543" s="39"/>
    </row>
    <row r="1544" spans="6:31">
      <c r="F1544" s="41"/>
      <c r="Q1544" s="2"/>
      <c r="R1544" s="2"/>
      <c r="T1544" s="2"/>
      <c r="U1544" s="2"/>
      <c r="V1544" s="2"/>
      <c r="W1544" s="2"/>
      <c r="X1544" s="36"/>
      <c r="Y1544" s="35"/>
      <c r="Z1544" s="35"/>
      <c r="AA1544" s="2"/>
      <c r="AB1544" s="37"/>
      <c r="AC1544" s="37"/>
      <c r="AD1544" s="35"/>
      <c r="AE1544" s="39"/>
    </row>
    <row r="1545" spans="6:31">
      <c r="F1545" s="41"/>
      <c r="Q1545" s="2"/>
      <c r="R1545" s="2"/>
      <c r="T1545" s="2"/>
      <c r="U1545" s="2"/>
      <c r="V1545" s="2"/>
      <c r="W1545" s="2"/>
      <c r="X1545" s="36"/>
      <c r="Y1545" s="35"/>
      <c r="Z1545" s="35"/>
      <c r="AA1545" s="2"/>
      <c r="AB1545" s="37"/>
      <c r="AC1545" s="37"/>
      <c r="AD1545" s="35"/>
      <c r="AE1545" s="39"/>
    </row>
    <row r="1546" spans="6:31">
      <c r="F1546" s="41"/>
      <c r="Q1546" s="2"/>
      <c r="R1546" s="2"/>
      <c r="T1546" s="2"/>
      <c r="U1546" s="2"/>
      <c r="V1546" s="2"/>
      <c r="W1546" s="2"/>
      <c r="X1546" s="36"/>
      <c r="Y1546" s="35"/>
      <c r="Z1546" s="35"/>
      <c r="AA1546" s="2"/>
      <c r="AB1546" s="37"/>
      <c r="AC1546" s="37"/>
      <c r="AD1546" s="35"/>
      <c r="AE1546" s="39"/>
    </row>
    <row r="1547" spans="6:31">
      <c r="Q1547" s="2"/>
      <c r="R1547" s="2"/>
      <c r="T1547" s="2"/>
      <c r="U1547" s="2"/>
      <c r="V1547" s="2"/>
      <c r="W1547" s="2"/>
      <c r="X1547" s="36"/>
      <c r="Y1547" s="35"/>
      <c r="Z1547" s="35"/>
      <c r="AA1547" s="2"/>
      <c r="AB1547" s="37"/>
      <c r="AC1547" s="37"/>
      <c r="AD1547" s="35"/>
      <c r="AE1547" s="39"/>
    </row>
    <row r="1548" spans="6:31">
      <c r="Q1548" s="2"/>
      <c r="R1548" s="2"/>
      <c r="T1548" s="2"/>
      <c r="U1548" s="2"/>
      <c r="V1548" s="2"/>
      <c r="W1548" s="2"/>
      <c r="X1548" s="36"/>
      <c r="Y1548" s="35"/>
      <c r="Z1548" s="35"/>
      <c r="AA1548" s="2"/>
      <c r="AB1548" s="37"/>
      <c r="AC1548" s="37"/>
      <c r="AD1548" s="35"/>
      <c r="AE1548" s="39"/>
    </row>
    <row r="1549" spans="6:31">
      <c r="Q1549" s="2"/>
      <c r="R1549" s="2"/>
      <c r="T1549" s="2"/>
      <c r="U1549" s="2"/>
      <c r="V1549" s="2"/>
      <c r="W1549" s="2"/>
      <c r="X1549" s="36"/>
      <c r="Y1549" s="35"/>
      <c r="Z1549" s="35"/>
      <c r="AA1549" s="2"/>
      <c r="AB1549" s="37"/>
      <c r="AC1549" s="37"/>
      <c r="AD1549" s="35"/>
      <c r="AE1549" s="39"/>
    </row>
    <row r="1550" spans="6:31">
      <c r="Q1550" s="2"/>
      <c r="R1550" s="2"/>
      <c r="T1550" s="2"/>
      <c r="U1550" s="2"/>
      <c r="V1550" s="2"/>
      <c r="W1550" s="2"/>
      <c r="X1550" s="36"/>
      <c r="Y1550" s="35"/>
      <c r="Z1550" s="35"/>
      <c r="AA1550" s="2"/>
      <c r="AB1550" s="37"/>
      <c r="AC1550" s="37"/>
      <c r="AD1550" s="35"/>
      <c r="AE1550" s="39"/>
    </row>
    <row r="1551" spans="6:31">
      <c r="Q1551" s="2"/>
      <c r="R1551" s="2"/>
      <c r="T1551" s="2"/>
      <c r="U1551" s="2"/>
      <c r="V1551" s="2"/>
      <c r="W1551" s="2"/>
      <c r="X1551" s="36"/>
      <c r="Y1551" s="35"/>
      <c r="Z1551" s="35"/>
      <c r="AA1551" s="2"/>
      <c r="AB1551" s="37"/>
      <c r="AC1551" s="37"/>
      <c r="AD1551" s="35"/>
      <c r="AE1551" s="39"/>
    </row>
    <row r="1552" spans="6:31">
      <c r="Q1552" s="2"/>
      <c r="R1552" s="2"/>
      <c r="T1552" s="2"/>
      <c r="U1552" s="2"/>
      <c r="V1552" s="2"/>
      <c r="W1552" s="2"/>
      <c r="X1552" s="36"/>
      <c r="Y1552" s="35"/>
      <c r="Z1552" s="35"/>
      <c r="AA1552" s="2"/>
      <c r="AB1552" s="37"/>
      <c r="AC1552" s="37"/>
      <c r="AD1552" s="35"/>
      <c r="AE1552" s="39"/>
    </row>
    <row r="1553" spans="6:31">
      <c r="Q1553" s="2"/>
      <c r="R1553" s="2"/>
      <c r="T1553" s="2"/>
      <c r="U1553" s="2"/>
      <c r="V1553" s="2"/>
      <c r="W1553" s="2"/>
      <c r="X1553" s="36"/>
      <c r="Y1553" s="35"/>
      <c r="Z1553" s="35"/>
      <c r="AA1553" s="2"/>
      <c r="AB1553" s="37"/>
      <c r="AC1553" s="37"/>
      <c r="AD1553" s="35"/>
      <c r="AE1553" s="39"/>
    </row>
    <row r="1554" spans="6:31">
      <c r="F1554" s="41"/>
      <c r="Q1554" s="2"/>
      <c r="R1554" s="2"/>
      <c r="T1554" s="2"/>
      <c r="U1554" s="2"/>
      <c r="V1554" s="2"/>
      <c r="W1554" s="2"/>
      <c r="X1554" s="36"/>
      <c r="Y1554" s="35"/>
      <c r="Z1554" s="35"/>
      <c r="AA1554" s="2"/>
      <c r="AB1554" s="37"/>
      <c r="AC1554" s="37"/>
      <c r="AD1554" s="35"/>
      <c r="AE1554" s="39"/>
    </row>
    <row r="1555" spans="6:31">
      <c r="F1555" s="41"/>
      <c r="Q1555" s="2"/>
      <c r="R1555" s="2"/>
      <c r="T1555" s="2"/>
      <c r="U1555" s="2"/>
      <c r="V1555" s="2"/>
      <c r="W1555" s="2"/>
      <c r="X1555" s="36"/>
      <c r="Y1555" s="35"/>
      <c r="Z1555" s="35"/>
      <c r="AA1555" s="2"/>
      <c r="AB1555" s="37"/>
      <c r="AC1555" s="37"/>
      <c r="AD1555" s="35"/>
      <c r="AE1555" s="39"/>
    </row>
    <row r="1556" spans="6:31">
      <c r="F1556" s="41"/>
      <c r="Q1556" s="2"/>
      <c r="R1556" s="2"/>
      <c r="T1556" s="2"/>
      <c r="U1556" s="2"/>
      <c r="V1556" s="2"/>
      <c r="W1556" s="2"/>
      <c r="X1556" s="36"/>
      <c r="Y1556" s="35"/>
      <c r="Z1556" s="35"/>
      <c r="AA1556" s="2"/>
      <c r="AB1556" s="37"/>
      <c r="AC1556" s="37"/>
      <c r="AD1556" s="35"/>
      <c r="AE1556" s="39"/>
    </row>
    <row r="1557" spans="6:31">
      <c r="F1557" s="41"/>
      <c r="Q1557" s="2"/>
      <c r="R1557" s="2"/>
      <c r="T1557" s="2"/>
      <c r="U1557" s="2"/>
      <c r="V1557" s="2"/>
      <c r="W1557" s="2"/>
      <c r="X1557" s="36"/>
      <c r="Y1557" s="35"/>
      <c r="Z1557" s="35"/>
      <c r="AA1557" s="2"/>
      <c r="AB1557" s="37"/>
      <c r="AC1557" s="37"/>
      <c r="AD1557" s="35"/>
      <c r="AE1557" s="39"/>
    </row>
    <row r="1558" spans="6:31">
      <c r="F1558" s="41"/>
      <c r="Q1558" s="2"/>
      <c r="R1558" s="2"/>
      <c r="T1558" s="2"/>
      <c r="U1558" s="2"/>
      <c r="V1558" s="2"/>
      <c r="W1558" s="2"/>
      <c r="X1558" s="36"/>
      <c r="Y1558" s="35"/>
      <c r="Z1558" s="35"/>
      <c r="AA1558" s="2"/>
      <c r="AB1558" s="37"/>
      <c r="AC1558" s="37"/>
      <c r="AD1558" s="35"/>
      <c r="AE1558" s="39"/>
    </row>
    <row r="1559" spans="6:31">
      <c r="F1559" s="41"/>
      <c r="Q1559" s="2"/>
      <c r="R1559" s="2"/>
      <c r="T1559" s="2"/>
      <c r="U1559" s="2"/>
      <c r="V1559" s="2"/>
      <c r="W1559" s="2"/>
      <c r="X1559" s="36"/>
      <c r="Y1559" s="35"/>
      <c r="Z1559" s="35"/>
      <c r="AA1559" s="2"/>
      <c r="AB1559" s="37"/>
      <c r="AC1559" s="37"/>
      <c r="AD1559" s="35"/>
      <c r="AE1559" s="39"/>
    </row>
    <row r="1560" spans="6:31">
      <c r="F1560" s="41"/>
      <c r="Q1560" s="2"/>
      <c r="R1560" s="2"/>
      <c r="T1560" s="2"/>
      <c r="U1560" s="2"/>
      <c r="V1560" s="2"/>
      <c r="W1560" s="2"/>
      <c r="X1560" s="36"/>
      <c r="Y1560" s="35"/>
      <c r="Z1560" s="35"/>
      <c r="AA1560" s="2"/>
      <c r="AB1560" s="37"/>
      <c r="AC1560" s="37"/>
      <c r="AD1560" s="35"/>
      <c r="AE1560" s="39"/>
    </row>
    <row r="1561" spans="6:31">
      <c r="F1561" s="41"/>
      <c r="Q1561" s="2"/>
      <c r="R1561" s="2"/>
      <c r="T1561" s="2"/>
      <c r="U1561" s="2"/>
      <c r="V1561" s="2"/>
      <c r="W1561" s="2"/>
      <c r="X1561" s="36"/>
      <c r="Y1561" s="35"/>
      <c r="Z1561" s="35"/>
      <c r="AA1561" s="2"/>
      <c r="AB1561" s="37"/>
      <c r="AC1561" s="37"/>
      <c r="AD1561" s="35"/>
      <c r="AE1561" s="39"/>
    </row>
    <row r="1562" spans="6:31">
      <c r="F1562" s="41"/>
      <c r="Q1562" s="2"/>
      <c r="R1562" s="2"/>
      <c r="T1562" s="2"/>
      <c r="U1562" s="2"/>
      <c r="V1562" s="2"/>
      <c r="W1562" s="2"/>
      <c r="X1562" s="36"/>
      <c r="Y1562" s="35"/>
      <c r="Z1562" s="35"/>
      <c r="AA1562" s="2"/>
      <c r="AB1562" s="37"/>
      <c r="AC1562" s="37"/>
      <c r="AD1562" s="35"/>
      <c r="AE1562" s="39"/>
    </row>
    <row r="1563" spans="6:31">
      <c r="F1563" s="41"/>
      <c r="Q1563" s="2"/>
      <c r="R1563" s="2"/>
      <c r="T1563" s="2"/>
      <c r="U1563" s="2"/>
      <c r="V1563" s="2"/>
      <c r="W1563" s="2"/>
      <c r="X1563" s="36"/>
      <c r="Y1563" s="35"/>
      <c r="Z1563" s="35"/>
      <c r="AA1563" s="2"/>
      <c r="AB1563" s="37"/>
      <c r="AC1563" s="37"/>
      <c r="AD1563" s="35"/>
      <c r="AE1563" s="39"/>
    </row>
    <row r="1564" spans="6:31">
      <c r="F1564" s="41"/>
      <c r="Q1564" s="2"/>
      <c r="R1564" s="2"/>
      <c r="T1564" s="2"/>
      <c r="U1564" s="2"/>
      <c r="V1564" s="2"/>
      <c r="W1564" s="2"/>
      <c r="X1564" s="36"/>
      <c r="Y1564" s="35"/>
      <c r="Z1564" s="35"/>
      <c r="AA1564" s="2"/>
      <c r="AB1564" s="37"/>
      <c r="AC1564" s="37"/>
      <c r="AD1564" s="35"/>
      <c r="AE1564" s="39"/>
    </row>
    <row r="1565" spans="6:31">
      <c r="F1565" s="41"/>
      <c r="Q1565" s="2"/>
      <c r="R1565" s="2"/>
      <c r="T1565" s="2"/>
      <c r="U1565" s="2"/>
      <c r="V1565" s="2"/>
      <c r="W1565" s="2"/>
      <c r="X1565" s="36"/>
      <c r="Y1565" s="35"/>
      <c r="Z1565" s="35"/>
      <c r="AA1565" s="2"/>
      <c r="AB1565" s="37"/>
      <c r="AC1565" s="37"/>
      <c r="AD1565" s="35"/>
      <c r="AE1565" s="39"/>
    </row>
    <row r="1566" spans="6:31">
      <c r="F1566" s="41"/>
      <c r="Q1566" s="2"/>
      <c r="R1566" s="2"/>
      <c r="T1566" s="2"/>
      <c r="U1566" s="2"/>
      <c r="V1566" s="2"/>
      <c r="W1566" s="2"/>
      <c r="X1566" s="36"/>
      <c r="Y1566" s="35"/>
      <c r="Z1566" s="35"/>
      <c r="AA1566" s="2"/>
      <c r="AB1566" s="37"/>
      <c r="AC1566" s="37"/>
      <c r="AD1566" s="35"/>
      <c r="AE1566" s="39"/>
    </row>
    <row r="1567" spans="6:31">
      <c r="F1567" s="41"/>
      <c r="Q1567" s="2"/>
      <c r="R1567" s="2"/>
      <c r="T1567" s="2"/>
      <c r="U1567" s="2"/>
      <c r="V1567" s="2"/>
      <c r="W1567" s="2"/>
      <c r="X1567" s="36"/>
      <c r="Y1567" s="35"/>
      <c r="Z1567" s="35"/>
      <c r="AA1567" s="2"/>
      <c r="AB1567" s="37"/>
      <c r="AC1567" s="37"/>
      <c r="AD1567" s="35"/>
      <c r="AE1567" s="39"/>
    </row>
    <row r="1568" spans="6:31">
      <c r="F1568" s="41"/>
      <c r="Q1568" s="2"/>
      <c r="R1568" s="2"/>
      <c r="T1568" s="2"/>
      <c r="U1568" s="2"/>
      <c r="V1568" s="2"/>
      <c r="W1568" s="2"/>
      <c r="X1568" s="36"/>
      <c r="Y1568" s="35"/>
      <c r="Z1568" s="35"/>
      <c r="AA1568" s="2"/>
      <c r="AB1568" s="37"/>
      <c r="AC1568" s="37"/>
      <c r="AD1568" s="35"/>
      <c r="AE1568" s="39"/>
    </row>
    <row r="1569" spans="6:31">
      <c r="F1569" s="41"/>
      <c r="Q1569" s="2"/>
      <c r="R1569" s="2"/>
      <c r="T1569" s="2"/>
      <c r="U1569" s="2"/>
      <c r="V1569" s="2"/>
      <c r="W1569" s="2"/>
      <c r="X1569" s="36"/>
      <c r="Y1569" s="35"/>
      <c r="Z1569" s="35"/>
      <c r="AA1569" s="2"/>
      <c r="AB1569" s="37"/>
      <c r="AC1569" s="37"/>
      <c r="AD1569" s="35"/>
      <c r="AE1569" s="39"/>
    </row>
    <row r="1570" spans="6:31">
      <c r="F1570" s="41"/>
      <c r="Q1570" s="2"/>
      <c r="R1570" s="2"/>
      <c r="T1570" s="2"/>
      <c r="U1570" s="2"/>
      <c r="V1570" s="2"/>
      <c r="W1570" s="2"/>
      <c r="X1570" s="36"/>
      <c r="Y1570" s="35"/>
      <c r="Z1570" s="35"/>
      <c r="AA1570" s="2"/>
      <c r="AB1570" s="37"/>
      <c r="AC1570" s="37"/>
      <c r="AD1570" s="35"/>
      <c r="AE1570" s="39"/>
    </row>
    <row r="1571" spans="6:31">
      <c r="F1571" s="41"/>
      <c r="Q1571" s="2"/>
      <c r="R1571" s="2"/>
      <c r="T1571" s="2"/>
      <c r="U1571" s="2"/>
      <c r="V1571" s="2"/>
      <c r="W1571" s="2"/>
      <c r="X1571" s="36"/>
      <c r="Y1571" s="35"/>
      <c r="Z1571" s="35"/>
      <c r="AA1571" s="2"/>
      <c r="AB1571" s="37"/>
      <c r="AC1571" s="37"/>
      <c r="AD1571" s="35"/>
      <c r="AE1571" s="39"/>
    </row>
    <row r="1572" spans="6:31">
      <c r="F1572" s="41"/>
      <c r="Q1572" s="2"/>
      <c r="R1572" s="2"/>
      <c r="T1572" s="2"/>
      <c r="U1572" s="2"/>
      <c r="V1572" s="2"/>
      <c r="W1572" s="2"/>
      <c r="X1572" s="36"/>
      <c r="Y1572" s="35"/>
      <c r="Z1572" s="35"/>
      <c r="AA1572" s="2"/>
      <c r="AB1572" s="37"/>
      <c r="AC1572" s="37"/>
      <c r="AD1572" s="35"/>
      <c r="AE1572" s="39"/>
    </row>
    <row r="1573" spans="6:31">
      <c r="F1573" s="41"/>
      <c r="Q1573" s="2"/>
      <c r="R1573" s="2"/>
      <c r="T1573" s="2"/>
      <c r="U1573" s="2"/>
      <c r="V1573" s="2"/>
      <c r="W1573" s="2"/>
      <c r="X1573" s="36"/>
      <c r="Y1573" s="35"/>
      <c r="Z1573" s="35"/>
      <c r="AA1573" s="2"/>
      <c r="AB1573" s="37"/>
      <c r="AC1573" s="37"/>
      <c r="AD1573" s="35"/>
      <c r="AE1573" s="39"/>
    </row>
    <row r="1574" spans="6:31">
      <c r="F1574" s="41"/>
      <c r="Q1574" s="2"/>
      <c r="R1574" s="2"/>
      <c r="T1574" s="2"/>
      <c r="U1574" s="2"/>
      <c r="V1574" s="2"/>
      <c r="W1574" s="2"/>
      <c r="X1574" s="36"/>
      <c r="Y1574" s="35"/>
      <c r="Z1574" s="35"/>
      <c r="AA1574" s="2"/>
      <c r="AB1574" s="37"/>
      <c r="AC1574" s="37"/>
      <c r="AD1574" s="35"/>
      <c r="AE1574" s="39"/>
    </row>
    <row r="1575" spans="6:31">
      <c r="F1575" s="41"/>
      <c r="Q1575" s="2"/>
      <c r="R1575" s="2"/>
      <c r="T1575" s="2"/>
      <c r="U1575" s="2"/>
      <c r="V1575" s="2"/>
      <c r="W1575" s="2"/>
      <c r="X1575" s="36"/>
      <c r="Y1575" s="35"/>
      <c r="Z1575" s="35"/>
      <c r="AA1575" s="2"/>
      <c r="AB1575" s="37"/>
      <c r="AC1575" s="37"/>
      <c r="AD1575" s="35"/>
      <c r="AE1575" s="39"/>
    </row>
    <row r="1576" spans="6:31">
      <c r="F1576" s="41"/>
      <c r="Q1576" s="2"/>
      <c r="R1576" s="2"/>
      <c r="T1576" s="2"/>
      <c r="U1576" s="2"/>
      <c r="V1576" s="2"/>
      <c r="W1576" s="2"/>
      <c r="X1576" s="36"/>
      <c r="Y1576" s="35"/>
      <c r="Z1576" s="35"/>
      <c r="AA1576" s="2"/>
      <c r="AB1576" s="37"/>
      <c r="AC1576" s="37"/>
      <c r="AD1576" s="35"/>
      <c r="AE1576" s="39"/>
    </row>
    <row r="1577" spans="6:31">
      <c r="F1577" s="41"/>
      <c r="Q1577" s="2"/>
      <c r="R1577" s="2"/>
      <c r="T1577" s="2"/>
      <c r="U1577" s="2"/>
      <c r="V1577" s="2"/>
      <c r="W1577" s="2"/>
      <c r="X1577" s="36"/>
      <c r="Y1577" s="35"/>
      <c r="Z1577" s="35"/>
      <c r="AA1577" s="2"/>
      <c r="AB1577" s="37"/>
      <c r="AC1577" s="37"/>
      <c r="AD1577" s="35"/>
      <c r="AE1577" s="39"/>
    </row>
    <row r="1578" spans="6:31">
      <c r="F1578" s="41"/>
      <c r="Q1578" s="2"/>
      <c r="R1578" s="2"/>
      <c r="T1578" s="2"/>
      <c r="U1578" s="2"/>
      <c r="V1578" s="2"/>
      <c r="W1578" s="2"/>
      <c r="X1578" s="36"/>
      <c r="Y1578" s="35"/>
      <c r="Z1578" s="35"/>
      <c r="AA1578" s="2"/>
      <c r="AB1578" s="37"/>
      <c r="AC1578" s="37"/>
      <c r="AD1578" s="35"/>
      <c r="AE1578" s="39"/>
    </row>
    <row r="1579" spans="6:31">
      <c r="F1579" s="41"/>
      <c r="Q1579" s="2"/>
      <c r="R1579" s="2"/>
      <c r="T1579" s="2"/>
      <c r="U1579" s="2"/>
      <c r="V1579" s="2"/>
      <c r="W1579" s="2"/>
      <c r="X1579" s="36"/>
      <c r="Y1579" s="35"/>
      <c r="Z1579" s="35"/>
      <c r="AA1579" s="2"/>
      <c r="AB1579" s="37"/>
      <c r="AC1579" s="37"/>
      <c r="AD1579" s="35"/>
      <c r="AE1579" s="39"/>
    </row>
    <row r="1580" spans="6:31">
      <c r="F1580" s="41"/>
      <c r="Q1580" s="2"/>
      <c r="R1580" s="2"/>
      <c r="T1580" s="2"/>
      <c r="U1580" s="2"/>
      <c r="V1580" s="2"/>
      <c r="W1580" s="2"/>
      <c r="X1580" s="36"/>
      <c r="Y1580" s="35"/>
      <c r="Z1580" s="35"/>
      <c r="AA1580" s="2"/>
      <c r="AB1580" s="37"/>
      <c r="AC1580" s="37"/>
      <c r="AD1580" s="35"/>
      <c r="AE1580" s="39"/>
    </row>
    <row r="1581" spans="6:31">
      <c r="F1581" s="41"/>
      <c r="Q1581" s="2"/>
      <c r="R1581" s="2"/>
      <c r="T1581" s="2"/>
      <c r="U1581" s="2"/>
      <c r="V1581" s="2"/>
      <c r="W1581" s="2"/>
      <c r="X1581" s="36"/>
      <c r="Y1581" s="35"/>
      <c r="Z1581" s="35"/>
      <c r="AA1581" s="2"/>
      <c r="AB1581" s="37"/>
      <c r="AC1581" s="37"/>
      <c r="AD1581" s="35"/>
      <c r="AE1581" s="39"/>
    </row>
    <row r="1582" spans="6:31">
      <c r="F1582" s="41"/>
      <c r="Q1582" s="2"/>
      <c r="R1582" s="2"/>
      <c r="T1582" s="2"/>
      <c r="U1582" s="2"/>
      <c r="V1582" s="2"/>
      <c r="W1582" s="2"/>
      <c r="X1582" s="36"/>
      <c r="Y1582" s="35"/>
      <c r="Z1582" s="35"/>
      <c r="AA1582" s="2"/>
      <c r="AB1582" s="37"/>
      <c r="AC1582" s="37"/>
      <c r="AD1582" s="35"/>
      <c r="AE1582" s="39"/>
    </row>
    <row r="1583" spans="6:31">
      <c r="F1583" s="41"/>
      <c r="Q1583" s="2"/>
      <c r="R1583" s="2"/>
      <c r="T1583" s="2"/>
      <c r="U1583" s="2"/>
      <c r="V1583" s="2"/>
      <c r="W1583" s="2"/>
      <c r="X1583" s="36"/>
      <c r="Y1583" s="35"/>
      <c r="Z1583" s="35"/>
      <c r="AA1583" s="2"/>
      <c r="AB1583" s="37"/>
      <c r="AC1583" s="37"/>
      <c r="AD1583" s="35"/>
      <c r="AE1583" s="39"/>
    </row>
    <row r="1584" spans="6:31">
      <c r="F1584" s="41"/>
      <c r="Q1584" s="2"/>
      <c r="R1584" s="2"/>
      <c r="T1584" s="2"/>
      <c r="U1584" s="2"/>
      <c r="V1584" s="2"/>
      <c r="W1584" s="2"/>
      <c r="X1584" s="36"/>
      <c r="Y1584" s="35"/>
      <c r="Z1584" s="35"/>
      <c r="AA1584" s="2"/>
      <c r="AB1584" s="37"/>
      <c r="AC1584" s="37"/>
      <c r="AD1584" s="35"/>
      <c r="AE1584" s="39"/>
    </row>
    <row r="1585" spans="6:31">
      <c r="F1585" s="41"/>
      <c r="Q1585" s="2"/>
      <c r="R1585" s="2"/>
      <c r="T1585" s="2"/>
      <c r="U1585" s="2"/>
      <c r="V1585" s="2"/>
      <c r="W1585" s="2"/>
      <c r="X1585" s="36"/>
      <c r="Y1585" s="35"/>
      <c r="Z1585" s="35"/>
      <c r="AA1585" s="2"/>
      <c r="AB1585" s="37"/>
      <c r="AC1585" s="37"/>
      <c r="AD1585" s="35"/>
      <c r="AE1585" s="39"/>
    </row>
    <row r="1586" spans="6:31">
      <c r="F1586" s="41"/>
      <c r="Q1586" s="2"/>
      <c r="R1586" s="2"/>
      <c r="T1586" s="2"/>
      <c r="U1586" s="2"/>
      <c r="V1586" s="2"/>
      <c r="W1586" s="2"/>
      <c r="X1586" s="36"/>
      <c r="Y1586" s="35"/>
      <c r="Z1586" s="35"/>
      <c r="AA1586" s="2"/>
      <c r="AB1586" s="37"/>
      <c r="AC1586" s="37"/>
      <c r="AD1586" s="35"/>
      <c r="AE1586" s="39"/>
    </row>
    <row r="1587" spans="6:31">
      <c r="F1587" s="41"/>
      <c r="Q1587" s="2"/>
      <c r="R1587" s="2"/>
      <c r="T1587" s="2"/>
      <c r="U1587" s="2"/>
      <c r="V1587" s="2"/>
      <c r="W1587" s="2"/>
      <c r="X1587" s="36"/>
      <c r="Y1587" s="35"/>
      <c r="Z1587" s="35"/>
      <c r="AA1587" s="2"/>
      <c r="AB1587" s="37"/>
      <c r="AC1587" s="37"/>
      <c r="AD1587" s="35"/>
      <c r="AE1587" s="39"/>
    </row>
    <row r="1588" spans="6:31">
      <c r="F1588" s="41"/>
      <c r="Q1588" s="2"/>
      <c r="R1588" s="2"/>
      <c r="T1588" s="2"/>
      <c r="U1588" s="2"/>
      <c r="V1588" s="2"/>
      <c r="W1588" s="2"/>
      <c r="X1588" s="36"/>
      <c r="Y1588" s="35"/>
      <c r="Z1588" s="35"/>
      <c r="AA1588" s="2"/>
      <c r="AB1588" s="37"/>
      <c r="AC1588" s="37"/>
      <c r="AD1588" s="35"/>
      <c r="AE1588" s="39"/>
    </row>
    <row r="1589" spans="6:31">
      <c r="F1589" s="41"/>
      <c r="Q1589" s="2"/>
      <c r="R1589" s="2"/>
      <c r="T1589" s="2"/>
      <c r="U1589" s="2"/>
      <c r="V1589" s="2"/>
      <c r="W1589" s="2"/>
      <c r="X1589" s="36"/>
      <c r="Y1589" s="35"/>
      <c r="Z1589" s="35"/>
      <c r="AA1589" s="2"/>
      <c r="AB1589" s="37"/>
      <c r="AC1589" s="37"/>
      <c r="AD1589" s="35"/>
      <c r="AE1589" s="39"/>
    </row>
    <row r="1590" spans="6:31">
      <c r="F1590" s="41"/>
      <c r="Q1590" s="2"/>
      <c r="R1590" s="2"/>
      <c r="T1590" s="2"/>
      <c r="U1590" s="2"/>
      <c r="V1590" s="2"/>
      <c r="W1590" s="2"/>
      <c r="X1590" s="36"/>
      <c r="Y1590" s="35"/>
      <c r="Z1590" s="35"/>
      <c r="AA1590" s="2"/>
      <c r="AB1590" s="37"/>
      <c r="AC1590" s="37"/>
      <c r="AD1590" s="35"/>
      <c r="AE1590" s="39"/>
    </row>
    <row r="1591" spans="6:31">
      <c r="F1591" s="41"/>
      <c r="Q1591" s="2"/>
      <c r="R1591" s="2"/>
      <c r="T1591" s="2"/>
      <c r="U1591" s="2"/>
      <c r="V1591" s="2"/>
      <c r="W1591" s="2"/>
      <c r="X1591" s="36"/>
      <c r="Y1591" s="35"/>
      <c r="Z1591" s="35"/>
      <c r="AA1591" s="2"/>
      <c r="AB1591" s="37"/>
      <c r="AC1591" s="37"/>
      <c r="AD1591" s="35"/>
      <c r="AE1591" s="39"/>
    </row>
    <row r="1592" spans="6:31">
      <c r="F1592" s="41"/>
      <c r="Q1592" s="2"/>
      <c r="R1592" s="2"/>
      <c r="T1592" s="2"/>
      <c r="U1592" s="2"/>
      <c r="V1592" s="2"/>
      <c r="W1592" s="2"/>
      <c r="X1592" s="36"/>
      <c r="Y1592" s="35"/>
      <c r="Z1592" s="35"/>
      <c r="AA1592" s="2"/>
      <c r="AB1592" s="37"/>
      <c r="AC1592" s="37"/>
      <c r="AD1592" s="35"/>
      <c r="AE1592" s="39"/>
    </row>
    <row r="1593" spans="6:31">
      <c r="F1593" s="41"/>
      <c r="Q1593" s="2"/>
      <c r="R1593" s="2"/>
      <c r="T1593" s="2"/>
      <c r="U1593" s="2"/>
      <c r="V1593" s="2"/>
      <c r="W1593" s="2"/>
      <c r="X1593" s="36"/>
      <c r="Y1593" s="35"/>
      <c r="Z1593" s="35"/>
      <c r="AA1593" s="2"/>
      <c r="AB1593" s="37"/>
      <c r="AC1593" s="37"/>
      <c r="AD1593" s="35"/>
      <c r="AE1593" s="39"/>
    </row>
    <row r="1594" spans="6:31">
      <c r="F1594" s="41"/>
      <c r="Q1594" s="2"/>
      <c r="R1594" s="2"/>
      <c r="T1594" s="2"/>
      <c r="U1594" s="2"/>
      <c r="V1594" s="2"/>
      <c r="W1594" s="2"/>
      <c r="X1594" s="36"/>
      <c r="Y1594" s="35"/>
      <c r="Z1594" s="35"/>
      <c r="AA1594" s="2"/>
      <c r="AB1594" s="37"/>
      <c r="AC1594" s="37"/>
      <c r="AD1594" s="35"/>
      <c r="AE1594" s="39"/>
    </row>
    <row r="1595" spans="6:31">
      <c r="F1595" s="41"/>
      <c r="Q1595" s="2"/>
      <c r="R1595" s="2"/>
      <c r="T1595" s="2"/>
      <c r="U1595" s="2"/>
      <c r="V1595" s="2"/>
      <c r="W1595" s="2"/>
      <c r="X1595" s="36"/>
      <c r="Y1595" s="35"/>
      <c r="Z1595" s="35"/>
      <c r="AA1595" s="2"/>
      <c r="AB1595" s="37"/>
      <c r="AC1595" s="37"/>
      <c r="AD1595" s="35"/>
      <c r="AE1595" s="39"/>
    </row>
    <row r="1596" spans="6:31">
      <c r="F1596" s="41"/>
      <c r="Q1596" s="2"/>
      <c r="R1596" s="2"/>
      <c r="T1596" s="2"/>
      <c r="U1596" s="2"/>
      <c r="V1596" s="2"/>
      <c r="W1596" s="2"/>
      <c r="X1596" s="36"/>
      <c r="Y1596" s="35"/>
      <c r="Z1596" s="35"/>
      <c r="AA1596" s="2"/>
      <c r="AB1596" s="37"/>
      <c r="AC1596" s="37"/>
      <c r="AD1596" s="35"/>
      <c r="AE1596" s="39"/>
    </row>
    <row r="1597" spans="6:31">
      <c r="F1597" s="41"/>
      <c r="Q1597" s="2"/>
      <c r="R1597" s="2"/>
      <c r="T1597" s="2"/>
      <c r="U1597" s="2"/>
      <c r="V1597" s="2"/>
      <c r="W1597" s="2"/>
      <c r="X1597" s="36"/>
      <c r="Y1597" s="35"/>
      <c r="Z1597" s="35"/>
      <c r="AA1597" s="2"/>
      <c r="AB1597" s="37"/>
      <c r="AC1597" s="37"/>
      <c r="AD1597" s="35"/>
      <c r="AE1597" s="39"/>
    </row>
    <row r="1598" spans="6:31">
      <c r="F1598" s="41"/>
      <c r="Q1598" s="2"/>
      <c r="R1598" s="2"/>
      <c r="T1598" s="2"/>
      <c r="U1598" s="2"/>
      <c r="V1598" s="2"/>
      <c r="W1598" s="2"/>
      <c r="X1598" s="36"/>
      <c r="Y1598" s="35"/>
      <c r="Z1598" s="35"/>
      <c r="AA1598" s="2"/>
      <c r="AB1598" s="37"/>
      <c r="AC1598" s="37"/>
      <c r="AD1598" s="35"/>
      <c r="AE1598" s="39"/>
    </row>
    <row r="1599" spans="6:31">
      <c r="F1599" s="41"/>
      <c r="Q1599" s="2"/>
      <c r="R1599" s="2"/>
      <c r="T1599" s="2"/>
      <c r="U1599" s="2"/>
      <c r="V1599" s="2"/>
      <c r="W1599" s="2"/>
      <c r="X1599" s="36"/>
      <c r="Y1599" s="35"/>
      <c r="Z1599" s="35"/>
      <c r="AA1599" s="2"/>
      <c r="AB1599" s="37"/>
      <c r="AC1599" s="37"/>
      <c r="AD1599" s="35"/>
      <c r="AE1599" s="39"/>
    </row>
    <row r="1600" spans="6:31">
      <c r="F1600" s="41"/>
      <c r="Q1600" s="2"/>
      <c r="R1600" s="2"/>
      <c r="T1600" s="2"/>
      <c r="U1600" s="2"/>
      <c r="V1600" s="2"/>
      <c r="W1600" s="2"/>
      <c r="X1600" s="36"/>
      <c r="Y1600" s="35"/>
      <c r="Z1600" s="35"/>
      <c r="AA1600" s="2"/>
      <c r="AB1600" s="37"/>
      <c r="AC1600" s="37"/>
      <c r="AD1600" s="35"/>
      <c r="AE1600" s="39"/>
    </row>
    <row r="1601" spans="6:31">
      <c r="F1601" s="41"/>
      <c r="Q1601" s="2"/>
      <c r="R1601" s="2"/>
      <c r="T1601" s="2"/>
      <c r="U1601" s="2"/>
      <c r="V1601" s="2"/>
      <c r="W1601" s="2"/>
      <c r="X1601" s="36"/>
      <c r="Y1601" s="35"/>
      <c r="Z1601" s="35"/>
      <c r="AA1601" s="2"/>
      <c r="AB1601" s="37"/>
      <c r="AC1601" s="37"/>
      <c r="AD1601" s="35"/>
      <c r="AE1601" s="39"/>
    </row>
    <row r="1602" spans="6:31">
      <c r="F1602" s="41"/>
      <c r="Q1602" s="2"/>
      <c r="R1602" s="2"/>
      <c r="T1602" s="2"/>
      <c r="U1602" s="2"/>
      <c r="V1602" s="2"/>
      <c r="W1602" s="2"/>
      <c r="X1602" s="36"/>
      <c r="Y1602" s="35"/>
      <c r="Z1602" s="35"/>
      <c r="AA1602" s="2"/>
      <c r="AB1602" s="37"/>
      <c r="AC1602" s="37"/>
      <c r="AD1602" s="35"/>
      <c r="AE1602" s="39"/>
    </row>
    <row r="1603" spans="6:31">
      <c r="F1603" s="41"/>
      <c r="Q1603" s="2"/>
      <c r="R1603" s="2"/>
      <c r="T1603" s="2"/>
      <c r="U1603" s="2"/>
      <c r="V1603" s="2"/>
      <c r="W1603" s="2"/>
      <c r="X1603" s="36"/>
      <c r="Y1603" s="35"/>
      <c r="Z1603" s="35"/>
      <c r="AA1603" s="2"/>
      <c r="AB1603" s="37"/>
      <c r="AC1603" s="37"/>
      <c r="AD1603" s="35"/>
      <c r="AE1603" s="39"/>
    </row>
    <row r="1604" spans="6:31">
      <c r="F1604" s="41"/>
      <c r="Q1604" s="2"/>
      <c r="R1604" s="2"/>
      <c r="T1604" s="2"/>
      <c r="U1604" s="2"/>
      <c r="V1604" s="2"/>
      <c r="W1604" s="2"/>
      <c r="X1604" s="36"/>
      <c r="Y1604" s="35"/>
      <c r="Z1604" s="35"/>
      <c r="AA1604" s="2"/>
      <c r="AB1604" s="37"/>
      <c r="AC1604" s="37"/>
      <c r="AD1604" s="35"/>
      <c r="AE1604" s="39"/>
    </row>
    <row r="1605" spans="6:31">
      <c r="F1605" s="41"/>
      <c r="Q1605" s="2"/>
      <c r="R1605" s="2"/>
      <c r="T1605" s="2"/>
      <c r="U1605" s="2"/>
      <c r="V1605" s="2"/>
      <c r="W1605" s="2"/>
      <c r="X1605" s="36"/>
      <c r="Y1605" s="35"/>
      <c r="Z1605" s="35"/>
      <c r="AA1605" s="2"/>
      <c r="AB1605" s="37"/>
      <c r="AC1605" s="37"/>
      <c r="AD1605" s="35"/>
      <c r="AE1605" s="39"/>
    </row>
    <row r="1606" spans="6:31">
      <c r="F1606" s="41"/>
      <c r="Q1606" s="2"/>
      <c r="R1606" s="2"/>
      <c r="T1606" s="2"/>
      <c r="U1606" s="2"/>
      <c r="V1606" s="2"/>
      <c r="W1606" s="2"/>
      <c r="X1606" s="36"/>
      <c r="Y1606" s="35"/>
      <c r="Z1606" s="35"/>
      <c r="AA1606" s="2"/>
      <c r="AB1606" s="37"/>
      <c r="AC1606" s="37"/>
      <c r="AD1606" s="35"/>
      <c r="AE1606" s="39"/>
    </row>
    <row r="1607" spans="6:31">
      <c r="F1607" s="41"/>
      <c r="Q1607" s="2"/>
      <c r="R1607" s="2"/>
      <c r="T1607" s="2"/>
      <c r="U1607" s="2"/>
      <c r="V1607" s="2"/>
      <c r="W1607" s="2"/>
      <c r="X1607" s="36"/>
      <c r="Y1607" s="35"/>
      <c r="Z1607" s="35"/>
      <c r="AA1607" s="2"/>
      <c r="AB1607" s="37"/>
      <c r="AC1607" s="37"/>
      <c r="AD1607" s="35"/>
      <c r="AE1607" s="39"/>
    </row>
    <row r="1608" spans="6:31">
      <c r="F1608" s="41"/>
      <c r="Q1608" s="2"/>
      <c r="R1608" s="2"/>
      <c r="T1608" s="2"/>
      <c r="U1608" s="2"/>
      <c r="V1608" s="2"/>
      <c r="W1608" s="2"/>
      <c r="X1608" s="36"/>
      <c r="Y1608" s="35"/>
      <c r="Z1608" s="35"/>
      <c r="AA1608" s="2"/>
      <c r="AB1608" s="37"/>
      <c r="AC1608" s="37"/>
      <c r="AD1608" s="35"/>
      <c r="AE1608" s="39"/>
    </row>
    <row r="1609" spans="6:31">
      <c r="F1609" s="41"/>
      <c r="Q1609" s="2"/>
      <c r="R1609" s="2"/>
      <c r="T1609" s="2"/>
      <c r="U1609" s="2"/>
      <c r="V1609" s="2"/>
      <c r="W1609" s="2"/>
      <c r="X1609" s="36"/>
      <c r="Y1609" s="35"/>
      <c r="Z1609" s="35"/>
      <c r="AA1609" s="2"/>
      <c r="AB1609" s="37"/>
      <c r="AC1609" s="37"/>
      <c r="AD1609" s="35"/>
      <c r="AE1609" s="39"/>
    </row>
    <row r="1610" spans="6:31">
      <c r="F1610" s="41"/>
      <c r="Q1610" s="2"/>
      <c r="R1610" s="2"/>
      <c r="T1610" s="2"/>
      <c r="U1610" s="2"/>
      <c r="V1610" s="2"/>
      <c r="W1610" s="2"/>
      <c r="X1610" s="36"/>
      <c r="Y1610" s="35"/>
      <c r="Z1610" s="35"/>
      <c r="AA1610" s="2"/>
      <c r="AB1610" s="37"/>
      <c r="AC1610" s="37"/>
      <c r="AD1610" s="35"/>
      <c r="AE1610" s="39"/>
    </row>
    <row r="1611" spans="6:31">
      <c r="F1611" s="41"/>
      <c r="Q1611" s="2"/>
      <c r="R1611" s="2"/>
      <c r="T1611" s="2"/>
      <c r="U1611" s="2"/>
      <c r="V1611" s="2"/>
      <c r="W1611" s="2"/>
      <c r="X1611" s="36"/>
      <c r="Y1611" s="35"/>
      <c r="Z1611" s="35"/>
      <c r="AA1611" s="2"/>
      <c r="AB1611" s="37"/>
      <c r="AC1611" s="37"/>
      <c r="AD1611" s="35"/>
      <c r="AE1611" s="39"/>
    </row>
    <row r="1612" spans="6:31">
      <c r="F1612" s="41"/>
      <c r="Q1612" s="2"/>
      <c r="R1612" s="2"/>
      <c r="T1612" s="2"/>
      <c r="U1612" s="2"/>
      <c r="V1612" s="2"/>
      <c r="W1612" s="2"/>
      <c r="X1612" s="36"/>
      <c r="Y1612" s="35"/>
      <c r="Z1612" s="35"/>
      <c r="AA1612" s="2"/>
      <c r="AB1612" s="37"/>
      <c r="AC1612" s="37"/>
      <c r="AD1612" s="35"/>
      <c r="AE1612" s="39"/>
    </row>
    <row r="1613" spans="6:31">
      <c r="F1613" s="41"/>
      <c r="Q1613" s="2"/>
      <c r="R1613" s="2"/>
      <c r="T1613" s="2"/>
      <c r="U1613" s="2"/>
      <c r="V1613" s="2"/>
      <c r="W1613" s="2"/>
      <c r="X1613" s="36"/>
      <c r="Y1613" s="35"/>
      <c r="Z1613" s="35"/>
      <c r="AA1613" s="2"/>
      <c r="AB1613" s="37"/>
      <c r="AC1613" s="37"/>
      <c r="AD1613" s="35"/>
      <c r="AE1613" s="39"/>
    </row>
    <row r="1614" spans="6:31">
      <c r="F1614" s="41"/>
      <c r="Q1614" s="2"/>
      <c r="R1614" s="2"/>
      <c r="T1614" s="2"/>
      <c r="U1614" s="2"/>
      <c r="V1614" s="2"/>
      <c r="W1614" s="2"/>
      <c r="X1614" s="36"/>
      <c r="Y1614" s="35"/>
      <c r="Z1614" s="35"/>
      <c r="AA1614" s="2"/>
      <c r="AB1614" s="37"/>
      <c r="AC1614" s="37"/>
      <c r="AD1614" s="35"/>
      <c r="AE1614" s="39"/>
    </row>
    <row r="1615" spans="6:31">
      <c r="F1615" s="41"/>
      <c r="Q1615" s="2"/>
      <c r="R1615" s="2"/>
      <c r="T1615" s="2"/>
      <c r="U1615" s="2"/>
      <c r="V1615" s="2"/>
      <c r="W1615" s="2"/>
      <c r="X1615" s="36"/>
      <c r="Y1615" s="35"/>
      <c r="Z1615" s="35"/>
      <c r="AA1615" s="2"/>
      <c r="AB1615" s="37"/>
      <c r="AC1615" s="37"/>
      <c r="AD1615" s="35"/>
      <c r="AE1615" s="39"/>
    </row>
    <row r="1616" spans="6:31">
      <c r="F1616" s="41"/>
      <c r="Q1616" s="2"/>
      <c r="R1616" s="2"/>
      <c r="T1616" s="2"/>
      <c r="U1616" s="2"/>
      <c r="V1616" s="2"/>
      <c r="W1616" s="2"/>
      <c r="X1616" s="36"/>
      <c r="Y1616" s="35"/>
      <c r="Z1616" s="35"/>
      <c r="AA1616" s="2"/>
      <c r="AB1616" s="37"/>
      <c r="AC1616" s="37"/>
      <c r="AD1616" s="35"/>
      <c r="AE1616" s="39"/>
    </row>
    <row r="1617" spans="6:31">
      <c r="F1617" s="41"/>
      <c r="Q1617" s="2"/>
      <c r="R1617" s="2"/>
      <c r="T1617" s="2"/>
      <c r="U1617" s="2"/>
      <c r="V1617" s="2"/>
      <c r="W1617" s="2"/>
      <c r="X1617" s="36"/>
      <c r="Y1617" s="35"/>
      <c r="Z1617" s="35"/>
      <c r="AA1617" s="2"/>
      <c r="AB1617" s="37"/>
      <c r="AC1617" s="37"/>
      <c r="AD1617" s="35"/>
      <c r="AE1617" s="39"/>
    </row>
    <row r="1618" spans="6:31">
      <c r="F1618" s="41"/>
      <c r="Q1618" s="2"/>
      <c r="R1618" s="2"/>
      <c r="T1618" s="2"/>
      <c r="U1618" s="2"/>
      <c r="V1618" s="2"/>
      <c r="W1618" s="2"/>
      <c r="X1618" s="36"/>
      <c r="Y1618" s="35"/>
      <c r="Z1618" s="35"/>
      <c r="AA1618" s="2"/>
      <c r="AB1618" s="37"/>
      <c r="AC1618" s="37"/>
      <c r="AD1618" s="35"/>
      <c r="AE1618" s="39"/>
    </row>
    <row r="1619" spans="6:31">
      <c r="F1619" s="41"/>
      <c r="Q1619" s="2"/>
      <c r="R1619" s="2"/>
      <c r="T1619" s="2"/>
      <c r="U1619" s="2"/>
      <c r="V1619" s="2"/>
      <c r="W1619" s="2"/>
      <c r="X1619" s="36"/>
      <c r="Y1619" s="35"/>
      <c r="Z1619" s="35"/>
      <c r="AA1619" s="2"/>
      <c r="AB1619" s="37"/>
      <c r="AC1619" s="37"/>
      <c r="AD1619" s="35"/>
      <c r="AE1619" s="39"/>
    </row>
    <row r="1620" spans="6:31">
      <c r="F1620" s="41"/>
      <c r="Q1620" s="2"/>
      <c r="R1620" s="2"/>
      <c r="T1620" s="2"/>
      <c r="U1620" s="2"/>
      <c r="V1620" s="2"/>
      <c r="W1620" s="2"/>
      <c r="X1620" s="36"/>
      <c r="Y1620" s="35"/>
      <c r="Z1620" s="35"/>
      <c r="AA1620" s="2"/>
      <c r="AB1620" s="37"/>
      <c r="AC1620" s="37"/>
      <c r="AD1620" s="35"/>
      <c r="AE1620" s="39"/>
    </row>
    <row r="1621" spans="6:31">
      <c r="F1621" s="41"/>
      <c r="Q1621" s="2"/>
      <c r="R1621" s="2"/>
      <c r="T1621" s="2"/>
      <c r="U1621" s="2"/>
      <c r="V1621" s="2"/>
      <c r="W1621" s="2"/>
      <c r="X1621" s="36"/>
      <c r="Y1621" s="35"/>
      <c r="Z1621" s="35"/>
      <c r="AA1621" s="2"/>
      <c r="AB1621" s="37"/>
      <c r="AC1621" s="37"/>
      <c r="AD1621" s="35"/>
      <c r="AE1621" s="39"/>
    </row>
    <row r="1622" spans="6:31">
      <c r="F1622" s="41"/>
      <c r="Q1622" s="2"/>
      <c r="R1622" s="2"/>
      <c r="T1622" s="2"/>
      <c r="U1622" s="2"/>
      <c r="V1622" s="2"/>
      <c r="W1622" s="2"/>
      <c r="X1622" s="36"/>
      <c r="Y1622" s="35"/>
      <c r="Z1622" s="35"/>
      <c r="AA1622" s="2"/>
      <c r="AB1622" s="37"/>
      <c r="AC1622" s="37"/>
      <c r="AD1622" s="35"/>
      <c r="AE1622" s="39"/>
    </row>
    <row r="1623" spans="6:31">
      <c r="F1623" s="41"/>
      <c r="Q1623" s="2"/>
      <c r="R1623" s="2"/>
      <c r="T1623" s="2"/>
      <c r="U1623" s="2"/>
      <c r="V1623" s="2"/>
      <c r="W1623" s="2"/>
      <c r="X1623" s="36"/>
      <c r="Y1623" s="35"/>
      <c r="Z1623" s="35"/>
      <c r="AA1623" s="2"/>
      <c r="AB1623" s="37"/>
      <c r="AC1623" s="37"/>
      <c r="AD1623" s="35"/>
      <c r="AE1623" s="39"/>
    </row>
    <row r="1624" spans="6:31">
      <c r="F1624" s="41"/>
      <c r="Q1624" s="2"/>
      <c r="R1624" s="2"/>
      <c r="T1624" s="2"/>
      <c r="U1624" s="2"/>
      <c r="V1624" s="2"/>
      <c r="W1624" s="2"/>
      <c r="X1624" s="36"/>
      <c r="Y1624" s="35"/>
      <c r="Z1624" s="35"/>
      <c r="AA1624" s="2"/>
      <c r="AB1624" s="37"/>
      <c r="AC1624" s="37"/>
      <c r="AD1624" s="35"/>
      <c r="AE1624" s="39"/>
    </row>
    <row r="1625" spans="6:31">
      <c r="F1625" s="41"/>
      <c r="Q1625" s="2"/>
      <c r="R1625" s="2"/>
      <c r="T1625" s="2"/>
      <c r="U1625" s="2"/>
      <c r="V1625" s="2"/>
      <c r="W1625" s="2"/>
      <c r="X1625" s="36"/>
      <c r="Y1625" s="35"/>
      <c r="Z1625" s="35"/>
      <c r="AA1625" s="2"/>
      <c r="AB1625" s="37"/>
      <c r="AC1625" s="37"/>
      <c r="AD1625" s="35"/>
      <c r="AE1625" s="39"/>
    </row>
    <row r="1626" spans="6:31">
      <c r="F1626" s="41"/>
      <c r="Q1626" s="2"/>
      <c r="R1626" s="2"/>
      <c r="T1626" s="2"/>
      <c r="U1626" s="2"/>
      <c r="V1626" s="2"/>
      <c r="W1626" s="2"/>
      <c r="X1626" s="36"/>
      <c r="Y1626" s="35"/>
      <c r="Z1626" s="35"/>
      <c r="AA1626" s="2"/>
      <c r="AB1626" s="37"/>
      <c r="AC1626" s="37"/>
      <c r="AD1626" s="35"/>
      <c r="AE1626" s="39"/>
    </row>
    <row r="1627" spans="6:31">
      <c r="F1627" s="41"/>
      <c r="Q1627" s="2"/>
      <c r="R1627" s="2"/>
      <c r="T1627" s="2"/>
      <c r="U1627" s="2"/>
      <c r="V1627" s="2"/>
      <c r="W1627" s="2"/>
      <c r="X1627" s="36"/>
      <c r="Y1627" s="35"/>
      <c r="Z1627" s="35"/>
      <c r="AA1627" s="2"/>
      <c r="AB1627" s="37"/>
      <c r="AC1627" s="37"/>
      <c r="AD1627" s="35"/>
      <c r="AE1627" s="39"/>
    </row>
    <row r="1628" spans="6:31">
      <c r="F1628" s="41"/>
      <c r="Q1628" s="2"/>
      <c r="R1628" s="2"/>
      <c r="T1628" s="2"/>
      <c r="U1628" s="2"/>
      <c r="V1628" s="2"/>
      <c r="W1628" s="2"/>
      <c r="X1628" s="36"/>
      <c r="Y1628" s="35"/>
      <c r="Z1628" s="35"/>
      <c r="AA1628" s="2"/>
      <c r="AB1628" s="37"/>
      <c r="AC1628" s="37"/>
      <c r="AD1628" s="35"/>
      <c r="AE1628" s="39"/>
    </row>
    <row r="1629" spans="6:31">
      <c r="F1629" s="41"/>
      <c r="Q1629" s="2"/>
      <c r="R1629" s="2"/>
      <c r="T1629" s="2"/>
      <c r="U1629" s="2"/>
      <c r="V1629" s="2"/>
      <c r="W1629" s="2"/>
      <c r="X1629" s="36"/>
      <c r="Y1629" s="35"/>
      <c r="Z1629" s="35"/>
      <c r="AA1629" s="2"/>
      <c r="AB1629" s="37"/>
      <c r="AC1629" s="37"/>
      <c r="AD1629" s="35"/>
      <c r="AE1629" s="39"/>
    </row>
    <row r="1630" spans="6:31">
      <c r="F1630" s="41"/>
      <c r="Q1630" s="2"/>
      <c r="R1630" s="2"/>
      <c r="T1630" s="2"/>
      <c r="U1630" s="2"/>
      <c r="V1630" s="2"/>
      <c r="W1630" s="2"/>
      <c r="X1630" s="36"/>
      <c r="Y1630" s="35"/>
      <c r="Z1630" s="35"/>
      <c r="AA1630" s="2"/>
      <c r="AB1630" s="37"/>
      <c r="AC1630" s="37"/>
      <c r="AD1630" s="35"/>
      <c r="AE1630" s="39"/>
    </row>
    <row r="1631" spans="6:31">
      <c r="F1631" s="41"/>
      <c r="Q1631" s="2"/>
      <c r="R1631" s="2"/>
      <c r="T1631" s="2"/>
      <c r="U1631" s="2"/>
      <c r="V1631" s="2"/>
      <c r="W1631" s="2"/>
      <c r="X1631" s="36"/>
      <c r="Y1631" s="35"/>
      <c r="Z1631" s="35"/>
      <c r="AA1631" s="2"/>
      <c r="AB1631" s="37"/>
      <c r="AC1631" s="37"/>
      <c r="AD1631" s="35"/>
      <c r="AE1631" s="39"/>
    </row>
    <row r="1632" spans="6:31">
      <c r="F1632" s="41"/>
      <c r="Q1632" s="2"/>
      <c r="R1632" s="2"/>
      <c r="T1632" s="2"/>
      <c r="U1632" s="2"/>
      <c r="V1632" s="2"/>
      <c r="W1632" s="2"/>
      <c r="X1632" s="36"/>
      <c r="Y1632" s="35"/>
      <c r="Z1632" s="35"/>
      <c r="AA1632" s="2"/>
      <c r="AB1632" s="37"/>
      <c r="AC1632" s="37"/>
      <c r="AD1632" s="35"/>
      <c r="AE1632" s="39"/>
    </row>
    <row r="1633" spans="6:31">
      <c r="F1633" s="41"/>
      <c r="Q1633" s="2"/>
      <c r="R1633" s="2"/>
      <c r="T1633" s="2"/>
      <c r="U1633" s="2"/>
      <c r="V1633" s="2"/>
      <c r="W1633" s="2"/>
      <c r="X1633" s="36"/>
      <c r="Y1633" s="35"/>
      <c r="Z1633" s="35"/>
      <c r="AA1633" s="2"/>
      <c r="AB1633" s="37"/>
      <c r="AC1633" s="37"/>
      <c r="AD1633" s="35"/>
      <c r="AE1633" s="39"/>
    </row>
    <row r="1634" spans="6:31">
      <c r="F1634" s="41"/>
      <c r="Q1634" s="2"/>
      <c r="R1634" s="2"/>
      <c r="T1634" s="2"/>
      <c r="U1634" s="2"/>
      <c r="V1634" s="2"/>
      <c r="W1634" s="2"/>
      <c r="X1634" s="36"/>
      <c r="Y1634" s="35"/>
      <c r="Z1634" s="35"/>
      <c r="AA1634" s="2"/>
      <c r="AB1634" s="37"/>
      <c r="AC1634" s="37"/>
      <c r="AD1634" s="35"/>
      <c r="AE1634" s="39"/>
    </row>
    <row r="1635" spans="6:31">
      <c r="F1635" s="41"/>
      <c r="Q1635" s="2"/>
      <c r="R1635" s="2"/>
      <c r="T1635" s="2"/>
      <c r="U1635" s="2"/>
      <c r="V1635" s="2"/>
      <c r="W1635" s="2"/>
      <c r="X1635" s="36"/>
      <c r="Y1635" s="35"/>
      <c r="Z1635" s="35"/>
      <c r="AA1635" s="2"/>
      <c r="AB1635" s="37"/>
      <c r="AC1635" s="37"/>
      <c r="AD1635" s="35"/>
      <c r="AE1635" s="39"/>
    </row>
    <row r="1636" spans="6:31">
      <c r="F1636" s="41"/>
      <c r="Q1636" s="2"/>
      <c r="R1636" s="2"/>
      <c r="T1636" s="2"/>
      <c r="U1636" s="2"/>
      <c r="V1636" s="2"/>
      <c r="W1636" s="2"/>
      <c r="X1636" s="36"/>
      <c r="Y1636" s="35"/>
      <c r="Z1636" s="35"/>
      <c r="AA1636" s="2"/>
      <c r="AB1636" s="37"/>
      <c r="AC1636" s="37"/>
      <c r="AD1636" s="35"/>
      <c r="AE1636" s="39"/>
    </row>
    <row r="1637" spans="6:31">
      <c r="F1637" s="41"/>
      <c r="Q1637" s="2"/>
      <c r="R1637" s="2"/>
      <c r="T1637" s="2"/>
      <c r="U1637" s="2"/>
      <c r="V1637" s="2"/>
      <c r="W1637" s="2"/>
      <c r="X1637" s="36"/>
      <c r="Y1637" s="35"/>
      <c r="Z1637" s="35"/>
      <c r="AA1637" s="2"/>
      <c r="AB1637" s="37"/>
      <c r="AC1637" s="37"/>
      <c r="AD1637" s="35"/>
      <c r="AE1637" s="39"/>
    </row>
    <row r="1638" spans="6:31">
      <c r="F1638" s="41"/>
      <c r="Q1638" s="2"/>
      <c r="R1638" s="2"/>
      <c r="T1638" s="2"/>
      <c r="U1638" s="2"/>
      <c r="V1638" s="2"/>
      <c r="W1638" s="2"/>
      <c r="X1638" s="36"/>
      <c r="Y1638" s="35"/>
      <c r="Z1638" s="35"/>
      <c r="AA1638" s="2"/>
      <c r="AB1638" s="37"/>
      <c r="AC1638" s="37"/>
      <c r="AD1638" s="35"/>
      <c r="AE1638" s="39"/>
    </row>
    <row r="1639" spans="6:31">
      <c r="F1639" s="41"/>
      <c r="Q1639" s="2"/>
      <c r="R1639" s="2"/>
      <c r="T1639" s="2"/>
      <c r="U1639" s="2"/>
      <c r="V1639" s="2"/>
      <c r="W1639" s="2"/>
      <c r="X1639" s="36"/>
      <c r="Y1639" s="35"/>
      <c r="Z1639" s="35"/>
      <c r="AA1639" s="2"/>
      <c r="AB1639" s="37"/>
      <c r="AC1639" s="37"/>
      <c r="AD1639" s="35"/>
      <c r="AE1639" s="39"/>
    </row>
    <row r="1640" spans="6:31">
      <c r="F1640" s="41"/>
      <c r="Q1640" s="2"/>
      <c r="R1640" s="2"/>
      <c r="T1640" s="2"/>
      <c r="U1640" s="2"/>
      <c r="V1640" s="2"/>
      <c r="W1640" s="2"/>
      <c r="X1640" s="36"/>
      <c r="Y1640" s="35"/>
      <c r="Z1640" s="35"/>
      <c r="AA1640" s="2"/>
      <c r="AB1640" s="37"/>
      <c r="AC1640" s="37"/>
      <c r="AD1640" s="35"/>
      <c r="AE1640" s="39"/>
    </row>
    <row r="1641" spans="6:31">
      <c r="F1641" s="41"/>
      <c r="Q1641" s="2"/>
      <c r="R1641" s="2"/>
      <c r="T1641" s="2"/>
      <c r="U1641" s="2"/>
      <c r="V1641" s="2"/>
      <c r="W1641" s="2"/>
      <c r="X1641" s="36"/>
      <c r="Y1641" s="35"/>
      <c r="Z1641" s="35"/>
      <c r="AA1641" s="2"/>
      <c r="AB1641" s="37"/>
      <c r="AC1641" s="37"/>
      <c r="AD1641" s="35"/>
      <c r="AE1641" s="39"/>
    </row>
    <row r="1642" spans="6:31">
      <c r="F1642" s="41"/>
      <c r="Q1642" s="2"/>
      <c r="R1642" s="2"/>
      <c r="T1642" s="2"/>
      <c r="U1642" s="2"/>
      <c r="V1642" s="2"/>
      <c r="W1642" s="2"/>
      <c r="X1642" s="36"/>
      <c r="Y1642" s="35"/>
      <c r="Z1642" s="35"/>
      <c r="AA1642" s="2"/>
      <c r="AB1642" s="37"/>
      <c r="AC1642" s="37"/>
      <c r="AD1642" s="35"/>
      <c r="AE1642" s="39"/>
    </row>
    <row r="1643" spans="6:31">
      <c r="F1643" s="41"/>
      <c r="Q1643" s="2"/>
      <c r="R1643" s="2"/>
      <c r="T1643" s="2"/>
      <c r="U1643" s="2"/>
      <c r="V1643" s="2"/>
      <c r="W1643" s="2"/>
      <c r="X1643" s="36"/>
      <c r="Y1643" s="35"/>
      <c r="Z1643" s="35"/>
      <c r="AA1643" s="2"/>
      <c r="AB1643" s="37"/>
      <c r="AC1643" s="37"/>
      <c r="AD1643" s="35"/>
      <c r="AE1643" s="39"/>
    </row>
    <row r="1644" spans="6:31">
      <c r="F1644" s="41"/>
      <c r="Q1644" s="2"/>
      <c r="R1644" s="2"/>
      <c r="T1644" s="2"/>
      <c r="U1644" s="2"/>
      <c r="V1644" s="2"/>
      <c r="W1644" s="2"/>
      <c r="X1644" s="36"/>
      <c r="Y1644" s="35"/>
      <c r="Z1644" s="35"/>
      <c r="AA1644" s="2"/>
      <c r="AB1644" s="37"/>
      <c r="AC1644" s="37"/>
      <c r="AD1644" s="35"/>
      <c r="AE1644" s="39"/>
    </row>
    <row r="1645" spans="6:31">
      <c r="F1645" s="41"/>
      <c r="Q1645" s="2"/>
      <c r="R1645" s="2"/>
      <c r="T1645" s="2"/>
      <c r="U1645" s="2"/>
      <c r="V1645" s="2"/>
      <c r="W1645" s="2"/>
      <c r="X1645" s="36"/>
      <c r="Y1645" s="35"/>
      <c r="Z1645" s="35"/>
      <c r="AA1645" s="2"/>
      <c r="AB1645" s="37"/>
      <c r="AC1645" s="37"/>
      <c r="AD1645" s="35"/>
      <c r="AE1645" s="39"/>
    </row>
    <row r="1646" spans="6:31">
      <c r="F1646" s="41"/>
      <c r="Q1646" s="2"/>
      <c r="R1646" s="2"/>
      <c r="T1646" s="2"/>
      <c r="U1646" s="2"/>
      <c r="V1646" s="2"/>
      <c r="W1646" s="2"/>
      <c r="X1646" s="36"/>
      <c r="Y1646" s="35"/>
      <c r="Z1646" s="35"/>
      <c r="AA1646" s="2"/>
      <c r="AB1646" s="37"/>
      <c r="AC1646" s="37"/>
      <c r="AD1646" s="35"/>
      <c r="AE1646" s="39"/>
    </row>
    <row r="1647" spans="6:31">
      <c r="F1647" s="41"/>
      <c r="Q1647" s="2"/>
      <c r="R1647" s="2"/>
      <c r="T1647" s="2"/>
      <c r="U1647" s="2"/>
      <c r="V1647" s="2"/>
      <c r="W1647" s="2"/>
      <c r="X1647" s="36"/>
      <c r="Y1647" s="35"/>
      <c r="Z1647" s="35"/>
      <c r="AA1647" s="2"/>
      <c r="AB1647" s="37"/>
      <c r="AC1647" s="37"/>
      <c r="AD1647" s="35"/>
      <c r="AE1647" s="39"/>
    </row>
    <row r="1648" spans="6:31">
      <c r="F1648" s="41"/>
      <c r="Q1648" s="2"/>
      <c r="R1648" s="2"/>
      <c r="T1648" s="2"/>
      <c r="U1648" s="2"/>
      <c r="V1648" s="2"/>
      <c r="W1648" s="2"/>
      <c r="X1648" s="36"/>
      <c r="Y1648" s="35"/>
      <c r="Z1648" s="35"/>
      <c r="AA1648" s="2"/>
      <c r="AB1648" s="37"/>
      <c r="AC1648" s="37"/>
      <c r="AD1648" s="35"/>
      <c r="AE1648" s="39"/>
    </row>
    <row r="1649" spans="6:31">
      <c r="F1649" s="41"/>
      <c r="Q1649" s="2"/>
      <c r="R1649" s="2"/>
      <c r="T1649" s="2"/>
      <c r="U1649" s="2"/>
      <c r="V1649" s="2"/>
      <c r="W1649" s="2"/>
      <c r="X1649" s="36"/>
      <c r="Y1649" s="35"/>
      <c r="Z1649" s="35"/>
      <c r="AA1649" s="2"/>
      <c r="AB1649" s="37"/>
      <c r="AC1649" s="37"/>
      <c r="AD1649" s="35"/>
      <c r="AE1649" s="39"/>
    </row>
    <row r="1650" spans="6:31">
      <c r="F1650" s="41"/>
      <c r="Q1650" s="2"/>
      <c r="R1650" s="2"/>
      <c r="T1650" s="2"/>
      <c r="U1650" s="2"/>
      <c r="V1650" s="2"/>
      <c r="W1650" s="2"/>
      <c r="X1650" s="36"/>
      <c r="Y1650" s="35"/>
      <c r="Z1650" s="35"/>
      <c r="AA1650" s="2"/>
      <c r="AB1650" s="37"/>
      <c r="AC1650" s="37"/>
      <c r="AD1650" s="35"/>
      <c r="AE1650" s="39"/>
    </row>
    <row r="1651" spans="6:31">
      <c r="F1651" s="41"/>
      <c r="Q1651" s="2"/>
      <c r="R1651" s="2"/>
      <c r="T1651" s="2"/>
      <c r="U1651" s="2"/>
      <c r="V1651" s="2"/>
      <c r="W1651" s="2"/>
      <c r="X1651" s="36"/>
      <c r="Y1651" s="35"/>
      <c r="Z1651" s="35"/>
      <c r="AA1651" s="2"/>
      <c r="AB1651" s="37"/>
      <c r="AC1651" s="37"/>
      <c r="AD1651" s="35"/>
      <c r="AE1651" s="39"/>
    </row>
    <row r="1652" spans="6:31">
      <c r="F1652" s="41"/>
      <c r="Q1652" s="2"/>
      <c r="R1652" s="2"/>
      <c r="T1652" s="2"/>
      <c r="U1652" s="2"/>
      <c r="V1652" s="2"/>
      <c r="W1652" s="2"/>
      <c r="X1652" s="36"/>
      <c r="Y1652" s="35"/>
      <c r="Z1652" s="35"/>
      <c r="AA1652" s="2"/>
      <c r="AB1652" s="37"/>
      <c r="AC1652" s="37"/>
      <c r="AD1652" s="35"/>
      <c r="AE1652" s="39"/>
    </row>
    <row r="1653" spans="6:31">
      <c r="F1653" s="41"/>
      <c r="Q1653" s="2"/>
      <c r="R1653" s="2"/>
      <c r="T1653" s="2"/>
      <c r="U1653" s="2"/>
      <c r="V1653" s="2"/>
      <c r="W1653" s="2"/>
      <c r="X1653" s="36"/>
      <c r="Y1653" s="35"/>
      <c r="Z1653" s="35"/>
      <c r="AA1653" s="2"/>
      <c r="AB1653" s="37"/>
      <c r="AC1653" s="37"/>
      <c r="AD1653" s="35"/>
      <c r="AE1653" s="39"/>
    </row>
    <row r="1654" spans="6:31">
      <c r="F1654" s="41"/>
      <c r="Q1654" s="2"/>
      <c r="R1654" s="2"/>
      <c r="T1654" s="2"/>
      <c r="U1654" s="2"/>
      <c r="V1654" s="2"/>
      <c r="W1654" s="2"/>
      <c r="X1654" s="36"/>
      <c r="Y1654" s="35"/>
      <c r="Z1654" s="35"/>
      <c r="AA1654" s="2"/>
      <c r="AB1654" s="37"/>
      <c r="AC1654" s="37"/>
      <c r="AD1654" s="35"/>
      <c r="AE1654" s="39"/>
    </row>
    <row r="1655" spans="6:31">
      <c r="F1655" s="41"/>
      <c r="Q1655" s="2"/>
      <c r="R1655" s="2"/>
      <c r="T1655" s="2"/>
      <c r="U1655" s="2"/>
      <c r="V1655" s="2"/>
      <c r="W1655" s="2"/>
      <c r="X1655" s="36"/>
      <c r="Y1655" s="35"/>
      <c r="Z1655" s="35"/>
      <c r="AA1655" s="2"/>
      <c r="AB1655" s="37"/>
      <c r="AC1655" s="37"/>
      <c r="AD1655" s="35"/>
      <c r="AE1655" s="39"/>
    </row>
    <row r="1656" spans="6:31">
      <c r="F1656" s="41"/>
      <c r="Q1656" s="2"/>
      <c r="R1656" s="2"/>
      <c r="T1656" s="2"/>
      <c r="U1656" s="2"/>
      <c r="V1656" s="2"/>
      <c r="W1656" s="2"/>
      <c r="X1656" s="36"/>
      <c r="Y1656" s="35"/>
      <c r="Z1656" s="35"/>
      <c r="AA1656" s="2"/>
      <c r="AB1656" s="37"/>
      <c r="AC1656" s="37"/>
      <c r="AD1656" s="35"/>
      <c r="AE1656" s="39"/>
    </row>
    <row r="1657" spans="6:31">
      <c r="F1657" s="41"/>
      <c r="Q1657" s="2"/>
      <c r="R1657" s="2"/>
      <c r="T1657" s="2"/>
      <c r="U1657" s="2"/>
      <c r="V1657" s="2"/>
      <c r="W1657" s="2"/>
      <c r="X1657" s="36"/>
      <c r="Y1657" s="35"/>
      <c r="Z1657" s="35"/>
      <c r="AA1657" s="2"/>
      <c r="AB1657" s="37"/>
      <c r="AC1657" s="37"/>
      <c r="AD1657" s="35"/>
      <c r="AE1657" s="39"/>
    </row>
    <row r="1658" spans="6:31">
      <c r="F1658" s="41"/>
      <c r="Q1658" s="2"/>
      <c r="R1658" s="2"/>
      <c r="T1658" s="2"/>
      <c r="U1658" s="2"/>
      <c r="V1658" s="2"/>
      <c r="W1658" s="2"/>
      <c r="X1658" s="36"/>
      <c r="Y1658" s="35"/>
      <c r="Z1658" s="35"/>
      <c r="AA1658" s="2"/>
      <c r="AB1658" s="37"/>
      <c r="AC1658" s="37"/>
      <c r="AD1658" s="35"/>
      <c r="AE1658" s="39"/>
    </row>
    <row r="1659" spans="6:31">
      <c r="F1659" s="41"/>
      <c r="Q1659" s="2"/>
      <c r="R1659" s="2"/>
      <c r="T1659" s="2"/>
      <c r="U1659" s="2"/>
      <c r="V1659" s="2"/>
      <c r="W1659" s="2"/>
      <c r="X1659" s="36"/>
      <c r="Y1659" s="35"/>
      <c r="Z1659" s="35"/>
      <c r="AA1659" s="2"/>
      <c r="AB1659" s="37"/>
      <c r="AC1659" s="37"/>
      <c r="AD1659" s="35"/>
      <c r="AE1659" s="39"/>
    </row>
    <row r="1660" spans="6:31">
      <c r="F1660" s="41"/>
      <c r="Q1660" s="2"/>
      <c r="R1660" s="2"/>
      <c r="T1660" s="2"/>
      <c r="U1660" s="2"/>
      <c r="V1660" s="2"/>
      <c r="W1660" s="2"/>
      <c r="X1660" s="36"/>
      <c r="Y1660" s="35"/>
      <c r="Z1660" s="35"/>
      <c r="AA1660" s="2"/>
      <c r="AB1660" s="37"/>
      <c r="AC1660" s="37"/>
      <c r="AD1660" s="35"/>
      <c r="AE1660" s="39"/>
    </row>
    <row r="1661" spans="6:31">
      <c r="F1661" s="41"/>
      <c r="Q1661" s="2"/>
      <c r="R1661" s="2"/>
      <c r="T1661" s="2"/>
      <c r="U1661" s="2"/>
      <c r="V1661" s="2"/>
      <c r="W1661" s="2"/>
      <c r="X1661" s="36"/>
      <c r="Y1661" s="35"/>
      <c r="Z1661" s="35"/>
      <c r="AA1661" s="2"/>
      <c r="AB1661" s="37"/>
      <c r="AC1661" s="37"/>
      <c r="AD1661" s="35"/>
      <c r="AE1661" s="39"/>
    </row>
    <row r="1662" spans="6:31">
      <c r="F1662" s="41"/>
      <c r="Q1662" s="2"/>
      <c r="R1662" s="2"/>
      <c r="T1662" s="2"/>
      <c r="U1662" s="2"/>
      <c r="V1662" s="2"/>
      <c r="W1662" s="2"/>
      <c r="X1662" s="36"/>
      <c r="Y1662" s="35"/>
      <c r="Z1662" s="35"/>
      <c r="AA1662" s="2"/>
      <c r="AB1662" s="37"/>
      <c r="AC1662" s="37"/>
      <c r="AD1662" s="35"/>
      <c r="AE1662" s="39"/>
    </row>
    <row r="1663" spans="6:31">
      <c r="F1663" s="41"/>
      <c r="Q1663" s="2"/>
      <c r="R1663" s="2"/>
      <c r="T1663" s="2"/>
      <c r="U1663" s="2"/>
      <c r="V1663" s="2"/>
      <c r="W1663" s="2"/>
      <c r="X1663" s="36"/>
      <c r="Y1663" s="35"/>
      <c r="Z1663" s="35"/>
      <c r="AA1663" s="2"/>
      <c r="AB1663" s="37"/>
      <c r="AC1663" s="37"/>
      <c r="AD1663" s="35"/>
      <c r="AE1663" s="39"/>
    </row>
    <row r="1664" spans="6:31">
      <c r="F1664" s="41"/>
      <c r="Q1664" s="2"/>
      <c r="R1664" s="2"/>
      <c r="T1664" s="2"/>
      <c r="U1664" s="2"/>
      <c r="V1664" s="2"/>
      <c r="W1664" s="2"/>
      <c r="X1664" s="36"/>
      <c r="Y1664" s="35"/>
      <c r="Z1664" s="35"/>
      <c r="AA1664" s="2"/>
      <c r="AB1664" s="37"/>
      <c r="AC1664" s="37"/>
      <c r="AD1664" s="35"/>
      <c r="AE1664" s="39"/>
    </row>
    <row r="1665" spans="6:31">
      <c r="F1665" s="41"/>
      <c r="Q1665" s="2"/>
      <c r="R1665" s="2"/>
      <c r="T1665" s="2"/>
      <c r="U1665" s="2"/>
      <c r="V1665" s="2"/>
      <c r="W1665" s="2"/>
      <c r="X1665" s="36"/>
      <c r="Y1665" s="35"/>
      <c r="Z1665" s="35"/>
      <c r="AA1665" s="2"/>
      <c r="AB1665" s="37"/>
      <c r="AC1665" s="37"/>
      <c r="AD1665" s="35"/>
      <c r="AE1665" s="39"/>
    </row>
    <row r="1666" spans="6:31">
      <c r="F1666" s="41"/>
      <c r="Q1666" s="2"/>
      <c r="R1666" s="2"/>
      <c r="T1666" s="2"/>
      <c r="U1666" s="2"/>
      <c r="V1666" s="2"/>
      <c r="W1666" s="2"/>
      <c r="X1666" s="36"/>
      <c r="Y1666" s="35"/>
      <c r="Z1666" s="35"/>
      <c r="AA1666" s="2"/>
      <c r="AB1666" s="37"/>
      <c r="AC1666" s="37"/>
      <c r="AD1666" s="35"/>
      <c r="AE1666" s="39"/>
    </row>
    <row r="1667" spans="6:31">
      <c r="F1667" s="41"/>
      <c r="Q1667" s="2"/>
      <c r="R1667" s="2"/>
      <c r="T1667" s="2"/>
      <c r="U1667" s="2"/>
      <c r="V1667" s="2"/>
      <c r="W1667" s="2"/>
      <c r="X1667" s="36"/>
      <c r="Y1667" s="35"/>
      <c r="Z1667" s="35"/>
      <c r="AA1667" s="2"/>
      <c r="AB1667" s="37"/>
      <c r="AC1667" s="37"/>
      <c r="AD1667" s="35"/>
      <c r="AE1667" s="39"/>
    </row>
    <row r="1668" spans="6:31">
      <c r="F1668" s="41"/>
      <c r="Q1668" s="2"/>
      <c r="R1668" s="2"/>
      <c r="T1668" s="2"/>
      <c r="U1668" s="2"/>
      <c r="V1668" s="2"/>
      <c r="W1668" s="2"/>
      <c r="X1668" s="36"/>
      <c r="Y1668" s="35"/>
      <c r="Z1668" s="35"/>
      <c r="AA1668" s="2"/>
      <c r="AB1668" s="37"/>
      <c r="AC1668" s="37"/>
      <c r="AD1668" s="35"/>
      <c r="AE1668" s="39"/>
    </row>
    <row r="1669" spans="6:31">
      <c r="F1669" s="41"/>
      <c r="Q1669" s="2"/>
      <c r="R1669" s="2"/>
      <c r="T1669" s="2"/>
      <c r="U1669" s="2"/>
      <c r="V1669" s="2"/>
      <c r="W1669" s="2"/>
      <c r="X1669" s="36"/>
      <c r="Y1669" s="35"/>
      <c r="Z1669" s="35"/>
      <c r="AA1669" s="2"/>
      <c r="AB1669" s="37"/>
      <c r="AC1669" s="37"/>
      <c r="AD1669" s="35"/>
      <c r="AE1669" s="39"/>
    </row>
    <row r="1670" spans="6:31">
      <c r="F1670" s="41"/>
      <c r="Q1670" s="2"/>
      <c r="R1670" s="2"/>
      <c r="T1670" s="2"/>
      <c r="U1670" s="2"/>
      <c r="V1670" s="2"/>
      <c r="W1670" s="2"/>
      <c r="X1670" s="36"/>
      <c r="Y1670" s="35"/>
      <c r="Z1670" s="35"/>
      <c r="AA1670" s="2"/>
      <c r="AB1670" s="37"/>
      <c r="AC1670" s="37"/>
      <c r="AD1670" s="35"/>
      <c r="AE1670" s="39"/>
    </row>
    <row r="1671" spans="6:31">
      <c r="F1671" s="41"/>
      <c r="Q1671" s="2"/>
      <c r="R1671" s="2"/>
      <c r="T1671" s="2"/>
      <c r="U1671" s="2"/>
      <c r="V1671" s="2"/>
      <c r="W1671" s="2"/>
      <c r="X1671" s="36"/>
      <c r="Y1671" s="35"/>
      <c r="Z1671" s="35"/>
      <c r="AA1671" s="2"/>
      <c r="AB1671" s="37"/>
      <c r="AC1671" s="37"/>
      <c r="AD1671" s="35"/>
      <c r="AE1671" s="39"/>
    </row>
    <row r="1672" spans="6:31">
      <c r="F1672" s="41"/>
      <c r="Q1672" s="2"/>
      <c r="R1672" s="2"/>
      <c r="T1672" s="2"/>
      <c r="U1672" s="2"/>
      <c r="V1672" s="2"/>
      <c r="W1672" s="2"/>
      <c r="X1672" s="36"/>
      <c r="Y1672" s="35"/>
      <c r="Z1672" s="35"/>
      <c r="AA1672" s="2"/>
      <c r="AB1672" s="37"/>
      <c r="AC1672" s="37"/>
      <c r="AD1672" s="35"/>
      <c r="AE1672" s="39"/>
    </row>
    <row r="1673" spans="6:31">
      <c r="F1673" s="41"/>
      <c r="Q1673" s="2"/>
      <c r="R1673" s="2"/>
      <c r="T1673" s="2"/>
      <c r="U1673" s="2"/>
      <c r="V1673" s="2"/>
      <c r="W1673" s="2"/>
      <c r="X1673" s="36"/>
      <c r="Y1673" s="35"/>
      <c r="Z1673" s="35"/>
      <c r="AA1673" s="2"/>
      <c r="AB1673" s="37"/>
      <c r="AC1673" s="37"/>
      <c r="AD1673" s="35"/>
      <c r="AE1673" s="39"/>
    </row>
    <row r="1674" spans="6:31">
      <c r="F1674" s="41"/>
      <c r="Q1674" s="2"/>
      <c r="R1674" s="2"/>
      <c r="T1674" s="2"/>
      <c r="U1674" s="2"/>
      <c r="V1674" s="2"/>
      <c r="W1674" s="2"/>
      <c r="X1674" s="36"/>
      <c r="Y1674" s="35"/>
      <c r="Z1674" s="35"/>
      <c r="AA1674" s="2"/>
      <c r="AB1674" s="37"/>
      <c r="AC1674" s="37"/>
      <c r="AD1674" s="35"/>
      <c r="AE1674" s="39"/>
    </row>
    <row r="1675" spans="6:31">
      <c r="F1675" s="41"/>
      <c r="Q1675" s="2"/>
      <c r="R1675" s="2"/>
      <c r="T1675" s="2"/>
      <c r="U1675" s="2"/>
      <c r="V1675" s="2"/>
      <c r="W1675" s="2"/>
      <c r="X1675" s="36"/>
      <c r="Y1675" s="35"/>
      <c r="Z1675" s="35"/>
      <c r="AA1675" s="2"/>
      <c r="AB1675" s="37"/>
      <c r="AC1675" s="37"/>
      <c r="AD1675" s="35"/>
      <c r="AE1675" s="39"/>
    </row>
    <row r="1676" spans="6:31">
      <c r="F1676" s="41"/>
      <c r="Q1676" s="2"/>
      <c r="R1676" s="2"/>
      <c r="T1676" s="2"/>
      <c r="U1676" s="2"/>
      <c r="V1676" s="2"/>
      <c r="W1676" s="2"/>
      <c r="X1676" s="36"/>
      <c r="Y1676" s="35"/>
      <c r="Z1676" s="35"/>
      <c r="AA1676" s="2"/>
      <c r="AB1676" s="37"/>
      <c r="AC1676" s="37"/>
      <c r="AD1676" s="35"/>
      <c r="AE1676" s="39"/>
    </row>
    <row r="1677" spans="6:31">
      <c r="F1677" s="41"/>
      <c r="Q1677" s="2"/>
      <c r="R1677" s="2"/>
      <c r="T1677" s="2"/>
      <c r="U1677" s="2"/>
      <c r="V1677" s="2"/>
      <c r="W1677" s="2"/>
      <c r="X1677" s="36"/>
      <c r="Y1677" s="35"/>
      <c r="Z1677" s="35"/>
      <c r="AA1677" s="2"/>
      <c r="AB1677" s="37"/>
      <c r="AC1677" s="37"/>
      <c r="AD1677" s="35"/>
      <c r="AE1677" s="39"/>
    </row>
    <row r="1678" spans="6:31">
      <c r="F1678" s="41"/>
      <c r="Q1678" s="2"/>
      <c r="R1678" s="2"/>
      <c r="T1678" s="2"/>
      <c r="U1678" s="2"/>
      <c r="V1678" s="2"/>
      <c r="W1678" s="2"/>
      <c r="X1678" s="36"/>
      <c r="Y1678" s="35"/>
      <c r="Z1678" s="35"/>
      <c r="AA1678" s="2"/>
      <c r="AB1678" s="37"/>
      <c r="AC1678" s="37"/>
      <c r="AD1678" s="35"/>
      <c r="AE1678" s="39"/>
    </row>
    <row r="1679" spans="6:31">
      <c r="F1679" s="41"/>
      <c r="Q1679" s="2"/>
      <c r="R1679" s="2"/>
      <c r="T1679" s="2"/>
      <c r="U1679" s="2"/>
      <c r="V1679" s="2"/>
      <c r="W1679" s="2"/>
      <c r="X1679" s="36"/>
      <c r="Y1679" s="35"/>
      <c r="Z1679" s="35"/>
      <c r="AA1679" s="2"/>
      <c r="AB1679" s="37"/>
      <c r="AC1679" s="37"/>
      <c r="AD1679" s="35"/>
      <c r="AE1679" s="39"/>
    </row>
    <row r="1680" spans="6:31">
      <c r="F1680" s="41"/>
      <c r="Q1680" s="2"/>
      <c r="R1680" s="2"/>
      <c r="T1680" s="2"/>
      <c r="U1680" s="2"/>
      <c r="V1680" s="2"/>
      <c r="W1680" s="2"/>
      <c r="X1680" s="36"/>
      <c r="Y1680" s="35"/>
      <c r="Z1680" s="35"/>
      <c r="AA1680" s="2"/>
      <c r="AB1680" s="37"/>
      <c r="AC1680" s="37"/>
      <c r="AD1680" s="35"/>
      <c r="AE1680" s="39"/>
    </row>
    <row r="1681" spans="6:31">
      <c r="F1681" s="41"/>
      <c r="Q1681" s="2"/>
      <c r="R1681" s="2"/>
      <c r="T1681" s="2"/>
      <c r="U1681" s="2"/>
      <c r="V1681" s="2"/>
      <c r="W1681" s="2"/>
      <c r="X1681" s="36"/>
      <c r="Y1681" s="35"/>
      <c r="Z1681" s="35"/>
      <c r="AA1681" s="2"/>
      <c r="AB1681" s="37"/>
      <c r="AC1681" s="37"/>
      <c r="AD1681" s="35"/>
      <c r="AE1681" s="39"/>
    </row>
    <row r="1682" spans="6:31">
      <c r="F1682" s="41"/>
      <c r="Q1682" s="2"/>
      <c r="R1682" s="2"/>
      <c r="T1682" s="2"/>
      <c r="U1682" s="2"/>
      <c r="V1682" s="2"/>
      <c r="W1682" s="2"/>
      <c r="X1682" s="36"/>
      <c r="Y1682" s="35"/>
      <c r="Z1682" s="35"/>
      <c r="AA1682" s="2"/>
      <c r="AB1682" s="37"/>
      <c r="AC1682" s="37"/>
      <c r="AD1682" s="35"/>
      <c r="AE1682" s="39"/>
    </row>
    <row r="1683" spans="6:31">
      <c r="F1683" s="41"/>
      <c r="Q1683" s="2"/>
      <c r="R1683" s="2"/>
      <c r="T1683" s="2"/>
      <c r="U1683" s="2"/>
      <c r="V1683" s="2"/>
      <c r="W1683" s="2"/>
      <c r="X1683" s="36"/>
      <c r="Y1683" s="35"/>
      <c r="Z1683" s="35"/>
      <c r="AA1683" s="2"/>
      <c r="AB1683" s="37"/>
      <c r="AC1683" s="37"/>
      <c r="AD1683" s="35"/>
      <c r="AE1683" s="39"/>
    </row>
    <row r="1684" spans="6:31">
      <c r="F1684" s="41"/>
      <c r="Q1684" s="2"/>
      <c r="R1684" s="2"/>
      <c r="T1684" s="2"/>
      <c r="U1684" s="2"/>
      <c r="V1684" s="2"/>
      <c r="W1684" s="2"/>
      <c r="X1684" s="36"/>
      <c r="Y1684" s="35"/>
      <c r="Z1684" s="35"/>
      <c r="AA1684" s="2"/>
      <c r="AB1684" s="37"/>
      <c r="AC1684" s="37"/>
      <c r="AD1684" s="35"/>
      <c r="AE1684" s="39"/>
    </row>
    <row r="1685" spans="6:31">
      <c r="F1685" s="41"/>
      <c r="Q1685" s="2"/>
      <c r="R1685" s="2"/>
      <c r="T1685" s="2"/>
      <c r="U1685" s="2"/>
      <c r="V1685" s="2"/>
      <c r="W1685" s="2"/>
      <c r="X1685" s="36"/>
      <c r="Y1685" s="35"/>
      <c r="Z1685" s="35"/>
      <c r="AA1685" s="2"/>
      <c r="AB1685" s="37"/>
      <c r="AC1685" s="37"/>
      <c r="AD1685" s="35"/>
      <c r="AE1685" s="39"/>
    </row>
    <row r="1686" spans="6:31">
      <c r="F1686" s="41"/>
      <c r="Q1686" s="2"/>
      <c r="R1686" s="2"/>
      <c r="T1686" s="2"/>
      <c r="U1686" s="2"/>
      <c r="V1686" s="2"/>
      <c r="W1686" s="2"/>
      <c r="X1686" s="36"/>
      <c r="Y1686" s="35"/>
      <c r="Z1686" s="35"/>
      <c r="AA1686" s="2"/>
      <c r="AB1686" s="37"/>
      <c r="AC1686" s="37"/>
      <c r="AD1686" s="35"/>
      <c r="AE1686" s="39"/>
    </row>
    <row r="1687" spans="6:31">
      <c r="F1687" s="41"/>
      <c r="Q1687" s="2"/>
      <c r="R1687" s="2"/>
      <c r="T1687" s="2"/>
      <c r="U1687" s="2"/>
      <c r="V1687" s="2"/>
      <c r="W1687" s="2"/>
      <c r="X1687" s="36"/>
      <c r="Y1687" s="35"/>
      <c r="Z1687" s="35"/>
      <c r="AA1687" s="2"/>
      <c r="AB1687" s="37"/>
      <c r="AC1687" s="37"/>
      <c r="AD1687" s="35"/>
      <c r="AE1687" s="39"/>
    </row>
    <row r="1688" spans="6:31">
      <c r="F1688" s="41"/>
      <c r="Q1688" s="2"/>
      <c r="R1688" s="2"/>
      <c r="T1688" s="2"/>
      <c r="U1688" s="2"/>
      <c r="V1688" s="2"/>
      <c r="W1688" s="2"/>
      <c r="X1688" s="36"/>
      <c r="Y1688" s="35"/>
      <c r="Z1688" s="35"/>
      <c r="AA1688" s="2"/>
      <c r="AB1688" s="37"/>
      <c r="AC1688" s="37"/>
      <c r="AD1688" s="35"/>
      <c r="AE1688" s="39"/>
    </row>
    <row r="1689" spans="6:31">
      <c r="F1689" s="41"/>
      <c r="Q1689" s="2"/>
      <c r="R1689" s="2"/>
      <c r="T1689" s="2"/>
      <c r="U1689" s="2"/>
      <c r="V1689" s="2"/>
      <c r="W1689" s="2"/>
      <c r="X1689" s="36"/>
      <c r="Y1689" s="35"/>
      <c r="Z1689" s="35"/>
      <c r="AA1689" s="2"/>
      <c r="AB1689" s="37"/>
      <c r="AC1689" s="37"/>
      <c r="AD1689" s="35"/>
      <c r="AE1689" s="39"/>
    </row>
    <row r="1690" spans="6:31">
      <c r="F1690" s="41"/>
      <c r="Q1690" s="2"/>
      <c r="R1690" s="2"/>
      <c r="T1690" s="2"/>
      <c r="U1690" s="2"/>
      <c r="V1690" s="2"/>
      <c r="W1690" s="2"/>
      <c r="X1690" s="36"/>
      <c r="Y1690" s="35"/>
      <c r="Z1690" s="35"/>
      <c r="AA1690" s="2"/>
      <c r="AB1690" s="37"/>
      <c r="AC1690" s="37"/>
      <c r="AD1690" s="35"/>
      <c r="AE1690" s="39"/>
    </row>
    <row r="1691" spans="6:31">
      <c r="F1691" s="41"/>
      <c r="Q1691" s="2"/>
      <c r="R1691" s="2"/>
      <c r="T1691" s="2"/>
      <c r="U1691" s="2"/>
      <c r="V1691" s="2"/>
      <c r="W1691" s="2"/>
      <c r="X1691" s="36"/>
      <c r="Y1691" s="35"/>
      <c r="Z1691" s="35"/>
      <c r="AA1691" s="2"/>
      <c r="AB1691" s="37"/>
      <c r="AC1691" s="37"/>
      <c r="AD1691" s="35"/>
      <c r="AE1691" s="39"/>
    </row>
    <row r="1692" spans="6:31">
      <c r="F1692" s="41"/>
      <c r="Q1692" s="2"/>
      <c r="R1692" s="2"/>
      <c r="T1692" s="2"/>
      <c r="U1692" s="2"/>
      <c r="V1692" s="2"/>
      <c r="W1692" s="2"/>
      <c r="X1692" s="36"/>
      <c r="Y1692" s="35"/>
      <c r="Z1692" s="35"/>
      <c r="AA1692" s="2"/>
      <c r="AB1692" s="37"/>
      <c r="AC1692" s="37"/>
      <c r="AD1692" s="35"/>
      <c r="AE1692" s="39"/>
    </row>
    <row r="1693" spans="6:31">
      <c r="F1693" s="41"/>
      <c r="Q1693" s="2"/>
      <c r="R1693" s="2"/>
      <c r="T1693" s="2"/>
      <c r="U1693" s="2"/>
      <c r="V1693" s="2"/>
      <c r="W1693" s="2"/>
      <c r="X1693" s="36"/>
      <c r="Y1693" s="35"/>
      <c r="Z1693" s="35"/>
      <c r="AA1693" s="2"/>
      <c r="AB1693" s="37"/>
      <c r="AC1693" s="37"/>
      <c r="AD1693" s="35"/>
      <c r="AE1693" s="39"/>
    </row>
    <row r="1694" spans="6:31">
      <c r="F1694" s="41"/>
      <c r="Q1694" s="2"/>
      <c r="R1694" s="2"/>
      <c r="T1694" s="2"/>
      <c r="U1694" s="2"/>
      <c r="V1694" s="2"/>
      <c r="W1694" s="2"/>
      <c r="X1694" s="36"/>
      <c r="Y1694" s="35"/>
      <c r="Z1694" s="35"/>
      <c r="AA1694" s="2"/>
      <c r="AB1694" s="37"/>
      <c r="AC1694" s="37"/>
      <c r="AD1694" s="35"/>
      <c r="AE1694" s="39"/>
    </row>
    <row r="1695" spans="6:31">
      <c r="F1695" s="41"/>
      <c r="Q1695" s="2"/>
      <c r="R1695" s="2"/>
      <c r="T1695" s="2"/>
      <c r="U1695" s="2"/>
      <c r="V1695" s="2"/>
      <c r="W1695" s="2"/>
      <c r="X1695" s="36"/>
      <c r="Y1695" s="35"/>
      <c r="Z1695" s="35"/>
      <c r="AA1695" s="2"/>
      <c r="AB1695" s="37"/>
      <c r="AC1695" s="37"/>
      <c r="AD1695" s="35"/>
      <c r="AE1695" s="39"/>
    </row>
    <row r="1696" spans="6:31">
      <c r="F1696" s="41"/>
      <c r="Q1696" s="2"/>
      <c r="R1696" s="2"/>
      <c r="T1696" s="2"/>
      <c r="U1696" s="2"/>
      <c r="V1696" s="2"/>
      <c r="W1696" s="2"/>
      <c r="X1696" s="36"/>
      <c r="Y1696" s="35"/>
      <c r="Z1696" s="35"/>
      <c r="AA1696" s="2"/>
      <c r="AB1696" s="37"/>
      <c r="AC1696" s="37"/>
      <c r="AD1696" s="35"/>
      <c r="AE1696" s="39"/>
    </row>
    <row r="1697" spans="6:31">
      <c r="F1697" s="41"/>
      <c r="Q1697" s="2"/>
      <c r="R1697" s="2"/>
      <c r="T1697" s="2"/>
      <c r="U1697" s="2"/>
      <c r="V1697" s="2"/>
      <c r="W1697" s="2"/>
      <c r="X1697" s="36"/>
      <c r="Y1697" s="35"/>
      <c r="Z1697" s="35"/>
      <c r="AA1697" s="2"/>
      <c r="AB1697" s="37"/>
      <c r="AC1697" s="37"/>
      <c r="AD1697" s="35"/>
      <c r="AE1697" s="39"/>
    </row>
    <row r="1698" spans="6:31">
      <c r="F1698" s="41"/>
      <c r="Q1698" s="2"/>
      <c r="R1698" s="2"/>
      <c r="T1698" s="2"/>
      <c r="U1698" s="2"/>
      <c r="V1698" s="2"/>
      <c r="W1698" s="2"/>
      <c r="X1698" s="36"/>
      <c r="Y1698" s="35"/>
      <c r="Z1698" s="35"/>
      <c r="AA1698" s="2"/>
      <c r="AB1698" s="37"/>
      <c r="AC1698" s="37"/>
      <c r="AD1698" s="35"/>
      <c r="AE1698" s="39"/>
    </row>
    <row r="1699" spans="6:31">
      <c r="F1699" s="41"/>
      <c r="Q1699" s="2"/>
      <c r="R1699" s="2"/>
      <c r="T1699" s="2"/>
      <c r="U1699" s="2"/>
      <c r="V1699" s="2"/>
      <c r="W1699" s="2"/>
      <c r="X1699" s="36"/>
      <c r="Y1699" s="35"/>
      <c r="Z1699" s="35"/>
      <c r="AA1699" s="2"/>
      <c r="AB1699" s="37"/>
      <c r="AC1699" s="37"/>
      <c r="AD1699" s="35"/>
      <c r="AE1699" s="39"/>
    </row>
    <row r="1700" spans="6:31">
      <c r="F1700" s="41"/>
      <c r="Q1700" s="2"/>
      <c r="R1700" s="2"/>
      <c r="T1700" s="2"/>
      <c r="U1700" s="2"/>
      <c r="V1700" s="2"/>
      <c r="W1700" s="2"/>
      <c r="X1700" s="36"/>
      <c r="Y1700" s="35"/>
      <c r="Z1700" s="35"/>
      <c r="AA1700" s="2"/>
      <c r="AB1700" s="37"/>
      <c r="AC1700" s="37"/>
      <c r="AD1700" s="35"/>
      <c r="AE1700" s="39"/>
    </row>
    <row r="1701" spans="6:31">
      <c r="F1701" s="41"/>
      <c r="Q1701" s="2"/>
      <c r="R1701" s="2"/>
      <c r="T1701" s="2"/>
      <c r="U1701" s="2"/>
      <c r="V1701" s="2"/>
      <c r="W1701" s="2"/>
      <c r="X1701" s="36"/>
      <c r="Y1701" s="35"/>
      <c r="Z1701" s="35"/>
      <c r="AA1701" s="2"/>
      <c r="AB1701" s="37"/>
      <c r="AC1701" s="37"/>
      <c r="AD1701" s="35"/>
      <c r="AE1701" s="39"/>
    </row>
    <row r="1702" spans="6:31">
      <c r="F1702" s="41"/>
      <c r="Q1702" s="2"/>
      <c r="R1702" s="2"/>
      <c r="T1702" s="2"/>
      <c r="U1702" s="2"/>
      <c r="V1702" s="2"/>
      <c r="W1702" s="2"/>
      <c r="X1702" s="36"/>
      <c r="Y1702" s="35"/>
      <c r="Z1702" s="35"/>
      <c r="AA1702" s="2"/>
      <c r="AB1702" s="37"/>
      <c r="AC1702" s="37"/>
      <c r="AD1702" s="35"/>
      <c r="AE1702" s="39"/>
    </row>
    <row r="1703" spans="6:31">
      <c r="F1703" s="41"/>
      <c r="Q1703" s="2"/>
      <c r="R1703" s="2"/>
      <c r="T1703" s="2"/>
      <c r="U1703" s="2"/>
      <c r="V1703" s="2"/>
      <c r="W1703" s="2"/>
      <c r="X1703" s="36"/>
      <c r="Y1703" s="35"/>
      <c r="Z1703" s="35"/>
      <c r="AA1703" s="2"/>
      <c r="AB1703" s="37"/>
      <c r="AC1703" s="37"/>
      <c r="AD1703" s="35"/>
      <c r="AE1703" s="39"/>
    </row>
    <row r="1704" spans="6:31">
      <c r="F1704" s="41"/>
      <c r="Q1704" s="2"/>
      <c r="R1704" s="2"/>
      <c r="T1704" s="2"/>
      <c r="U1704" s="2"/>
      <c r="V1704" s="2"/>
      <c r="W1704" s="2"/>
      <c r="X1704" s="36"/>
      <c r="Y1704" s="35"/>
      <c r="Z1704" s="35"/>
      <c r="AA1704" s="2"/>
      <c r="AB1704" s="37"/>
      <c r="AC1704" s="37"/>
      <c r="AD1704" s="35"/>
      <c r="AE1704" s="39"/>
    </row>
    <row r="1705" spans="6:31">
      <c r="F1705" s="41"/>
      <c r="Q1705" s="2"/>
      <c r="R1705" s="2"/>
      <c r="T1705" s="2"/>
      <c r="U1705" s="2"/>
      <c r="V1705" s="2"/>
      <c r="W1705" s="2"/>
      <c r="X1705" s="36"/>
      <c r="Y1705" s="35"/>
      <c r="Z1705" s="35"/>
      <c r="AA1705" s="2"/>
      <c r="AB1705" s="37"/>
      <c r="AC1705" s="37"/>
      <c r="AD1705" s="35"/>
      <c r="AE1705" s="39"/>
    </row>
    <row r="1706" spans="6:31">
      <c r="F1706" s="41"/>
      <c r="Q1706" s="2"/>
      <c r="R1706" s="2"/>
      <c r="T1706" s="2"/>
      <c r="U1706" s="2"/>
      <c r="V1706" s="2"/>
      <c r="W1706" s="2"/>
      <c r="X1706" s="36"/>
      <c r="Y1706" s="35"/>
      <c r="Z1706" s="35"/>
      <c r="AA1706" s="2"/>
      <c r="AB1706" s="37"/>
      <c r="AC1706" s="37"/>
      <c r="AD1706" s="35"/>
      <c r="AE1706" s="39"/>
    </row>
    <row r="1707" spans="6:31">
      <c r="F1707" s="41"/>
      <c r="Q1707" s="2"/>
      <c r="R1707" s="2"/>
      <c r="T1707" s="2"/>
      <c r="U1707" s="2"/>
      <c r="V1707" s="2"/>
      <c r="W1707" s="2"/>
      <c r="X1707" s="36"/>
      <c r="Y1707" s="35"/>
      <c r="Z1707" s="35"/>
      <c r="AA1707" s="2"/>
      <c r="AB1707" s="37"/>
      <c r="AC1707" s="37"/>
      <c r="AD1707" s="35"/>
      <c r="AE1707" s="39"/>
    </row>
    <row r="1708" spans="6:31">
      <c r="F1708" s="41"/>
      <c r="Q1708" s="2"/>
      <c r="R1708" s="2"/>
      <c r="T1708" s="2"/>
      <c r="U1708" s="2"/>
      <c r="V1708" s="2"/>
      <c r="W1708" s="2"/>
      <c r="X1708" s="36"/>
      <c r="Y1708" s="35"/>
      <c r="Z1708" s="35"/>
      <c r="AA1708" s="2"/>
      <c r="AB1708" s="37"/>
      <c r="AC1708" s="37"/>
      <c r="AD1708" s="35"/>
      <c r="AE1708" s="39"/>
    </row>
    <row r="1709" spans="6:31">
      <c r="F1709" s="41"/>
      <c r="Q1709" s="2"/>
      <c r="R1709" s="2"/>
      <c r="T1709" s="2"/>
      <c r="U1709" s="2"/>
      <c r="V1709" s="2"/>
      <c r="W1709" s="2"/>
      <c r="X1709" s="36"/>
      <c r="Y1709" s="35"/>
      <c r="Z1709" s="35"/>
      <c r="AA1709" s="2"/>
      <c r="AB1709" s="37"/>
      <c r="AC1709" s="37"/>
      <c r="AD1709" s="35"/>
      <c r="AE1709" s="39"/>
    </row>
    <row r="1710" spans="6:31">
      <c r="F1710" s="41"/>
      <c r="Q1710" s="2"/>
      <c r="R1710" s="2"/>
      <c r="T1710" s="2"/>
      <c r="U1710" s="2"/>
      <c r="V1710" s="2"/>
      <c r="W1710" s="2"/>
      <c r="X1710" s="36"/>
      <c r="Y1710" s="35"/>
      <c r="Z1710" s="35"/>
      <c r="AA1710" s="2"/>
      <c r="AB1710" s="37"/>
      <c r="AC1710" s="37"/>
      <c r="AD1710" s="35"/>
      <c r="AE1710" s="39"/>
    </row>
    <row r="1711" spans="6:31">
      <c r="F1711" s="41"/>
      <c r="Q1711" s="2"/>
      <c r="R1711" s="2"/>
      <c r="T1711" s="2"/>
      <c r="U1711" s="2"/>
      <c r="V1711" s="2"/>
      <c r="W1711" s="2"/>
      <c r="X1711" s="36"/>
      <c r="Y1711" s="35"/>
      <c r="Z1711" s="35"/>
      <c r="AA1711" s="2"/>
      <c r="AB1711" s="37"/>
      <c r="AC1711" s="37"/>
      <c r="AD1711" s="35"/>
      <c r="AE1711" s="39"/>
    </row>
    <row r="1712" spans="6:31">
      <c r="F1712" s="41"/>
      <c r="Q1712" s="2"/>
      <c r="R1712" s="2"/>
      <c r="T1712" s="2"/>
      <c r="U1712" s="2"/>
      <c r="V1712" s="2"/>
      <c r="W1712" s="2"/>
      <c r="X1712" s="36"/>
      <c r="Y1712" s="35"/>
      <c r="Z1712" s="35"/>
      <c r="AA1712" s="2"/>
      <c r="AB1712" s="37"/>
      <c r="AC1712" s="37"/>
      <c r="AD1712" s="35"/>
      <c r="AE1712" s="39"/>
    </row>
    <row r="1713" spans="6:31">
      <c r="F1713" s="41"/>
      <c r="Q1713" s="2"/>
      <c r="R1713" s="2"/>
      <c r="T1713" s="2"/>
      <c r="U1713" s="2"/>
      <c r="V1713" s="2"/>
      <c r="W1713" s="2"/>
      <c r="X1713" s="36"/>
      <c r="Y1713" s="35"/>
      <c r="Z1713" s="35"/>
      <c r="AA1713" s="2"/>
      <c r="AB1713" s="37"/>
      <c r="AC1713" s="37"/>
      <c r="AD1713" s="35"/>
      <c r="AE1713" s="39"/>
    </row>
    <row r="1714" spans="6:31">
      <c r="F1714" s="41"/>
      <c r="Q1714" s="2"/>
      <c r="R1714" s="2"/>
      <c r="T1714" s="2"/>
      <c r="U1714" s="2"/>
      <c r="V1714" s="2"/>
      <c r="W1714" s="2"/>
      <c r="X1714" s="36"/>
      <c r="Y1714" s="35"/>
      <c r="Z1714" s="35"/>
      <c r="AA1714" s="2"/>
      <c r="AB1714" s="37"/>
      <c r="AC1714" s="37"/>
      <c r="AD1714" s="35"/>
      <c r="AE1714" s="39"/>
    </row>
    <row r="1715" spans="6:31">
      <c r="F1715" s="41"/>
      <c r="Q1715" s="2"/>
      <c r="R1715" s="2"/>
      <c r="T1715" s="2"/>
      <c r="U1715" s="2"/>
      <c r="V1715" s="2"/>
      <c r="W1715" s="2"/>
      <c r="X1715" s="36"/>
      <c r="Y1715" s="35"/>
      <c r="Z1715" s="35"/>
      <c r="AA1715" s="2"/>
      <c r="AB1715" s="37"/>
      <c r="AC1715" s="37"/>
      <c r="AD1715" s="35"/>
      <c r="AE1715" s="39"/>
    </row>
    <row r="1716" spans="6:31">
      <c r="F1716" s="41"/>
      <c r="Q1716" s="2"/>
      <c r="R1716" s="2"/>
      <c r="T1716" s="2"/>
      <c r="U1716" s="2"/>
      <c r="V1716" s="2"/>
      <c r="W1716" s="2"/>
      <c r="X1716" s="36"/>
      <c r="Y1716" s="35"/>
      <c r="Z1716" s="35"/>
      <c r="AA1716" s="2"/>
      <c r="AB1716" s="37"/>
      <c r="AC1716" s="37"/>
      <c r="AD1716" s="35"/>
      <c r="AE1716" s="39"/>
    </row>
    <row r="1717" spans="6:31">
      <c r="F1717" s="41"/>
      <c r="Q1717" s="2"/>
      <c r="R1717" s="2"/>
      <c r="T1717" s="2"/>
      <c r="U1717" s="2"/>
      <c r="V1717" s="2"/>
      <c r="W1717" s="2"/>
      <c r="X1717" s="36"/>
      <c r="Y1717" s="35"/>
      <c r="Z1717" s="35"/>
      <c r="AA1717" s="2"/>
      <c r="AB1717" s="37"/>
      <c r="AC1717" s="37"/>
      <c r="AD1717" s="35"/>
      <c r="AE1717" s="39"/>
    </row>
    <row r="1718" spans="6:31">
      <c r="F1718" s="41"/>
      <c r="Q1718" s="2"/>
      <c r="R1718" s="2"/>
      <c r="T1718" s="2"/>
      <c r="U1718" s="2"/>
      <c r="V1718" s="2"/>
      <c r="W1718" s="2"/>
      <c r="X1718" s="36"/>
      <c r="Y1718" s="35"/>
      <c r="Z1718" s="35"/>
      <c r="AA1718" s="2"/>
      <c r="AB1718" s="37"/>
      <c r="AC1718" s="37"/>
      <c r="AD1718" s="35"/>
      <c r="AE1718" s="39"/>
    </row>
    <row r="1719" spans="6:31">
      <c r="F1719" s="41"/>
      <c r="Q1719" s="2"/>
      <c r="R1719" s="2"/>
      <c r="T1719" s="2"/>
      <c r="U1719" s="2"/>
      <c r="V1719" s="2"/>
      <c r="W1719" s="2"/>
      <c r="X1719" s="36"/>
      <c r="Y1719" s="35"/>
      <c r="Z1719" s="35"/>
      <c r="AA1719" s="2"/>
      <c r="AB1719" s="37"/>
      <c r="AC1719" s="37"/>
      <c r="AD1719" s="35"/>
      <c r="AE1719" s="39"/>
    </row>
    <row r="1720" spans="6:31">
      <c r="F1720" s="41"/>
      <c r="Q1720" s="2"/>
      <c r="R1720" s="2"/>
      <c r="T1720" s="2"/>
      <c r="U1720" s="2"/>
      <c r="V1720" s="2"/>
      <c r="W1720" s="2"/>
      <c r="X1720" s="36"/>
      <c r="Y1720" s="35"/>
      <c r="Z1720" s="35"/>
      <c r="AA1720" s="2"/>
      <c r="AB1720" s="37"/>
      <c r="AC1720" s="37"/>
      <c r="AD1720" s="35"/>
      <c r="AE1720" s="39"/>
    </row>
    <row r="1721" spans="6:31">
      <c r="F1721" s="41"/>
      <c r="Q1721" s="2"/>
      <c r="R1721" s="2"/>
      <c r="T1721" s="2"/>
      <c r="U1721" s="2"/>
      <c r="V1721" s="2"/>
      <c r="W1721" s="2"/>
      <c r="X1721" s="36"/>
      <c r="Y1721" s="35"/>
      <c r="Z1721" s="35"/>
      <c r="AA1721" s="2"/>
      <c r="AB1721" s="37"/>
      <c r="AC1721" s="37"/>
      <c r="AD1721" s="35"/>
      <c r="AE1721" s="39"/>
    </row>
    <row r="1722" spans="6:31">
      <c r="F1722" s="41"/>
      <c r="Q1722" s="2"/>
      <c r="R1722" s="2"/>
      <c r="T1722" s="2"/>
      <c r="U1722" s="2"/>
      <c r="V1722" s="2"/>
      <c r="W1722" s="2"/>
      <c r="X1722" s="36"/>
      <c r="Y1722" s="35"/>
      <c r="Z1722" s="35"/>
      <c r="AA1722" s="2"/>
      <c r="AB1722" s="37"/>
      <c r="AC1722" s="37"/>
      <c r="AD1722" s="35"/>
      <c r="AE1722" s="39"/>
    </row>
    <row r="1723" spans="6:31">
      <c r="F1723" s="41"/>
      <c r="Q1723" s="2"/>
      <c r="R1723" s="2"/>
      <c r="T1723" s="2"/>
      <c r="U1723" s="2"/>
      <c r="V1723" s="2"/>
      <c r="W1723" s="2"/>
      <c r="X1723" s="36"/>
      <c r="Y1723" s="35"/>
      <c r="Z1723" s="35"/>
      <c r="AA1723" s="2"/>
      <c r="AB1723" s="37"/>
      <c r="AC1723" s="37"/>
      <c r="AD1723" s="35"/>
      <c r="AE1723" s="39"/>
    </row>
    <row r="1724" spans="6:31">
      <c r="F1724" s="41"/>
      <c r="Q1724" s="2"/>
      <c r="R1724" s="2"/>
      <c r="T1724" s="2"/>
      <c r="U1724" s="2"/>
      <c r="V1724" s="2"/>
      <c r="W1724" s="2"/>
      <c r="X1724" s="36"/>
      <c r="Y1724" s="35"/>
      <c r="Z1724" s="35"/>
      <c r="AA1724" s="2"/>
      <c r="AB1724" s="37"/>
      <c r="AC1724" s="37"/>
      <c r="AD1724" s="35"/>
      <c r="AE1724" s="39"/>
    </row>
    <row r="1725" spans="6:31">
      <c r="F1725" s="41"/>
      <c r="Q1725" s="2"/>
      <c r="R1725" s="2"/>
      <c r="T1725" s="2"/>
      <c r="U1725" s="2"/>
      <c r="V1725" s="2"/>
      <c r="W1725" s="2"/>
      <c r="X1725" s="36"/>
      <c r="Y1725" s="35"/>
      <c r="Z1725" s="35"/>
      <c r="AA1725" s="2"/>
      <c r="AB1725" s="37"/>
      <c r="AC1725" s="37"/>
      <c r="AD1725" s="35"/>
      <c r="AE1725" s="39"/>
    </row>
    <row r="1726" spans="6:31">
      <c r="F1726" s="41"/>
      <c r="Q1726" s="2"/>
      <c r="R1726" s="2"/>
      <c r="T1726" s="2"/>
      <c r="U1726" s="2"/>
      <c r="V1726" s="2"/>
      <c r="W1726" s="2"/>
      <c r="X1726" s="36"/>
      <c r="Y1726" s="35"/>
      <c r="Z1726" s="35"/>
      <c r="AA1726" s="2"/>
      <c r="AB1726" s="37"/>
      <c r="AC1726" s="37"/>
      <c r="AD1726" s="35"/>
      <c r="AE1726" s="39"/>
    </row>
    <row r="1727" spans="6:31">
      <c r="F1727" s="41"/>
      <c r="Q1727" s="2"/>
      <c r="R1727" s="2"/>
      <c r="T1727" s="2"/>
      <c r="U1727" s="2"/>
      <c r="V1727" s="2"/>
      <c r="W1727" s="2"/>
      <c r="X1727" s="36"/>
      <c r="Y1727" s="35"/>
      <c r="Z1727" s="35"/>
      <c r="AA1727" s="2"/>
      <c r="AB1727" s="37"/>
      <c r="AC1727" s="37"/>
      <c r="AD1727" s="35"/>
      <c r="AE1727" s="39"/>
    </row>
    <row r="1728" spans="6:31">
      <c r="F1728" s="41"/>
      <c r="Q1728" s="2"/>
      <c r="R1728" s="2"/>
      <c r="T1728" s="2"/>
      <c r="U1728" s="2"/>
      <c r="V1728" s="2"/>
      <c r="W1728" s="2"/>
      <c r="X1728" s="36"/>
      <c r="Y1728" s="35"/>
      <c r="Z1728" s="35"/>
      <c r="AA1728" s="2"/>
      <c r="AB1728" s="37"/>
      <c r="AC1728" s="37"/>
      <c r="AD1728" s="35"/>
      <c r="AE1728" s="39"/>
    </row>
    <row r="1729" spans="6:31">
      <c r="F1729" s="41"/>
      <c r="Q1729" s="2"/>
      <c r="R1729" s="2"/>
      <c r="T1729" s="2"/>
      <c r="U1729" s="2"/>
      <c r="V1729" s="2"/>
      <c r="W1729" s="2"/>
      <c r="X1729" s="36"/>
      <c r="Y1729" s="35"/>
      <c r="Z1729" s="35"/>
      <c r="AA1729" s="2"/>
      <c r="AB1729" s="37"/>
      <c r="AC1729" s="37"/>
      <c r="AD1729" s="35"/>
      <c r="AE1729" s="39"/>
    </row>
    <row r="1730" spans="6:31">
      <c r="F1730" s="41"/>
      <c r="Q1730" s="2"/>
      <c r="R1730" s="2"/>
      <c r="T1730" s="2"/>
      <c r="U1730" s="2"/>
      <c r="V1730" s="2"/>
      <c r="W1730" s="2"/>
      <c r="X1730" s="36"/>
      <c r="Y1730" s="35"/>
      <c r="Z1730" s="35"/>
      <c r="AA1730" s="2"/>
      <c r="AB1730" s="37"/>
      <c r="AC1730" s="37"/>
      <c r="AD1730" s="35"/>
      <c r="AE1730" s="39"/>
    </row>
    <row r="1731" spans="6:31">
      <c r="F1731" s="41"/>
      <c r="Q1731" s="2"/>
      <c r="R1731" s="2"/>
      <c r="T1731" s="2"/>
      <c r="U1731" s="2"/>
      <c r="V1731" s="2"/>
      <c r="W1731" s="2"/>
      <c r="X1731" s="36"/>
      <c r="Y1731" s="35"/>
      <c r="Z1731" s="35"/>
      <c r="AA1731" s="2"/>
      <c r="AB1731" s="37"/>
      <c r="AC1731" s="37"/>
      <c r="AD1731" s="35"/>
      <c r="AE1731" s="39"/>
    </row>
    <row r="1732" spans="6:31">
      <c r="F1732" s="41"/>
      <c r="Q1732" s="2"/>
      <c r="R1732" s="2"/>
      <c r="T1732" s="2"/>
      <c r="U1732" s="2"/>
      <c r="V1732" s="2"/>
      <c r="W1732" s="2"/>
      <c r="X1732" s="36"/>
      <c r="Y1732" s="35"/>
      <c r="Z1732" s="35"/>
      <c r="AA1732" s="2"/>
      <c r="AB1732" s="37"/>
      <c r="AC1732" s="37"/>
      <c r="AD1732" s="35"/>
      <c r="AE1732" s="39"/>
    </row>
    <row r="1733" spans="6:31">
      <c r="F1733" s="41"/>
      <c r="Q1733" s="2"/>
      <c r="R1733" s="2"/>
      <c r="T1733" s="2"/>
      <c r="U1733" s="2"/>
      <c r="V1733" s="2"/>
      <c r="W1733" s="2"/>
      <c r="X1733" s="36"/>
      <c r="Y1733" s="35"/>
      <c r="Z1733" s="35"/>
      <c r="AA1733" s="2"/>
      <c r="AB1733" s="37"/>
      <c r="AC1733" s="37"/>
      <c r="AD1733" s="35"/>
      <c r="AE1733" s="39"/>
    </row>
    <row r="1734" spans="6:31">
      <c r="F1734" s="41"/>
      <c r="Q1734" s="2"/>
      <c r="R1734" s="2"/>
      <c r="T1734" s="2"/>
      <c r="U1734" s="2"/>
      <c r="V1734" s="2"/>
      <c r="W1734" s="2"/>
      <c r="X1734" s="36"/>
      <c r="Y1734" s="35"/>
      <c r="Z1734" s="35"/>
      <c r="AA1734" s="2"/>
      <c r="AB1734" s="37"/>
      <c r="AC1734" s="37"/>
      <c r="AD1734" s="35"/>
      <c r="AE1734" s="39"/>
    </row>
    <row r="1735" spans="6:31">
      <c r="F1735" s="41"/>
      <c r="T1735" s="2"/>
      <c r="U1735" s="2"/>
      <c r="V1735" s="2"/>
      <c r="W1735" s="2"/>
      <c r="X1735" s="36"/>
      <c r="Y1735" s="35"/>
      <c r="Z1735" s="35"/>
      <c r="AA1735" s="2"/>
      <c r="AB1735" s="37"/>
      <c r="AC1735" s="37"/>
      <c r="AD1735" s="35"/>
      <c r="AE1735" s="39"/>
    </row>
    <row r="1736" spans="6:31">
      <c r="F1736" s="41"/>
      <c r="T1736" s="2"/>
      <c r="U1736" s="2"/>
      <c r="V1736" s="2"/>
      <c r="W1736" s="2"/>
      <c r="X1736" s="36"/>
      <c r="Y1736" s="35"/>
      <c r="Z1736" s="35"/>
      <c r="AA1736" s="2"/>
      <c r="AB1736" s="37"/>
      <c r="AC1736" s="37"/>
      <c r="AD1736" s="35"/>
      <c r="AE1736" s="39"/>
    </row>
    <row r="1737" spans="6:31">
      <c r="F1737" s="41"/>
      <c r="T1737" s="2"/>
      <c r="U1737" s="2"/>
      <c r="V1737" s="2"/>
      <c r="W1737" s="2"/>
      <c r="X1737" s="36"/>
      <c r="Y1737" s="35"/>
      <c r="Z1737" s="35"/>
      <c r="AA1737" s="2"/>
      <c r="AB1737" s="37"/>
      <c r="AC1737" s="37"/>
      <c r="AD1737" s="35"/>
      <c r="AE1737" s="39"/>
    </row>
    <row r="1738" spans="6:31">
      <c r="F1738" s="41"/>
      <c r="T1738" s="2"/>
      <c r="U1738" s="2"/>
      <c r="V1738" s="2"/>
      <c r="W1738" s="2"/>
      <c r="X1738" s="36"/>
      <c r="Y1738" s="35"/>
      <c r="Z1738" s="35"/>
      <c r="AA1738" s="2"/>
      <c r="AB1738" s="37"/>
      <c r="AC1738" s="37"/>
      <c r="AD1738" s="35"/>
      <c r="AE1738" s="39"/>
    </row>
    <row r="1739" spans="6:31">
      <c r="F1739" s="41"/>
      <c r="T1739" s="2"/>
      <c r="U1739" s="2"/>
      <c r="V1739" s="2"/>
      <c r="W1739" s="2"/>
      <c r="X1739" s="36"/>
      <c r="Y1739" s="35"/>
      <c r="Z1739" s="35"/>
      <c r="AA1739" s="2"/>
      <c r="AB1739" s="37"/>
      <c r="AC1739" s="37"/>
      <c r="AD1739" s="35"/>
      <c r="AE1739" s="39"/>
    </row>
    <row r="1740" spans="6:31">
      <c r="F1740" s="41"/>
      <c r="T1740" s="2"/>
      <c r="U1740" s="2"/>
      <c r="V1740" s="2"/>
      <c r="W1740" s="2"/>
      <c r="X1740" s="36"/>
      <c r="Y1740" s="35"/>
      <c r="Z1740" s="35"/>
      <c r="AA1740" s="2"/>
      <c r="AB1740" s="37"/>
      <c r="AC1740" s="37"/>
      <c r="AD1740" s="35"/>
      <c r="AE1740" s="39"/>
    </row>
    <row r="1741" spans="6:31">
      <c r="F1741" s="41"/>
      <c r="T1741" s="2"/>
      <c r="U1741" s="2"/>
      <c r="V1741" s="2"/>
      <c r="W1741" s="2"/>
      <c r="X1741" s="36"/>
      <c r="Y1741" s="35"/>
      <c r="Z1741" s="35"/>
      <c r="AA1741" s="2"/>
      <c r="AB1741" s="37"/>
      <c r="AC1741" s="37"/>
      <c r="AD1741" s="35"/>
      <c r="AE1741" s="39"/>
    </row>
    <row r="1742" spans="6:31">
      <c r="F1742" s="41"/>
      <c r="T1742" s="2"/>
      <c r="U1742" s="2"/>
      <c r="V1742" s="2"/>
      <c r="W1742" s="2"/>
      <c r="X1742" s="36"/>
      <c r="Y1742" s="35"/>
      <c r="Z1742" s="35"/>
      <c r="AA1742" s="2"/>
      <c r="AB1742" s="37"/>
      <c r="AC1742" s="37"/>
      <c r="AD1742" s="35"/>
      <c r="AE1742" s="39"/>
    </row>
    <row r="1743" spans="6:31">
      <c r="F1743" s="41"/>
      <c r="T1743" s="2"/>
      <c r="U1743" s="2"/>
      <c r="V1743" s="2"/>
      <c r="W1743" s="2"/>
      <c r="X1743" s="36"/>
      <c r="Y1743" s="35"/>
      <c r="Z1743" s="35"/>
      <c r="AA1743" s="2"/>
      <c r="AB1743" s="37"/>
      <c r="AC1743" s="37"/>
      <c r="AD1743" s="35"/>
      <c r="AE1743" s="39"/>
    </row>
    <row r="1744" spans="6:31">
      <c r="F1744" s="41"/>
      <c r="T1744" s="2"/>
      <c r="U1744" s="2"/>
      <c r="V1744" s="2"/>
      <c r="W1744" s="2"/>
      <c r="X1744" s="36"/>
      <c r="Y1744" s="35"/>
      <c r="Z1744" s="35"/>
      <c r="AA1744" s="2"/>
      <c r="AB1744" s="37"/>
      <c r="AC1744" s="37"/>
      <c r="AD1744" s="35"/>
      <c r="AE1744" s="39"/>
    </row>
    <row r="1745" spans="6:31">
      <c r="F1745" s="41"/>
      <c r="T1745" s="2"/>
      <c r="U1745" s="2"/>
      <c r="V1745" s="2"/>
      <c r="W1745" s="2"/>
      <c r="X1745" s="36"/>
      <c r="Y1745" s="35"/>
      <c r="Z1745" s="35"/>
      <c r="AA1745" s="2"/>
      <c r="AB1745" s="37"/>
      <c r="AC1745" s="37"/>
      <c r="AD1745" s="35"/>
      <c r="AE1745" s="39"/>
    </row>
    <row r="1746" spans="6:31">
      <c r="F1746" s="41"/>
      <c r="T1746" s="2"/>
      <c r="U1746" s="2"/>
      <c r="V1746" s="2"/>
      <c r="W1746" s="2"/>
      <c r="X1746" s="36"/>
      <c r="Y1746" s="35"/>
      <c r="Z1746" s="35"/>
      <c r="AA1746" s="2"/>
      <c r="AB1746" s="37"/>
      <c r="AC1746" s="37"/>
      <c r="AD1746" s="35"/>
      <c r="AE1746" s="39"/>
    </row>
    <row r="1747" spans="6:31">
      <c r="F1747" s="41"/>
      <c r="T1747" s="2"/>
      <c r="U1747" s="2"/>
      <c r="V1747" s="2"/>
      <c r="W1747" s="2"/>
      <c r="X1747" s="36"/>
      <c r="Y1747" s="35"/>
      <c r="Z1747" s="35"/>
      <c r="AA1747" s="2"/>
      <c r="AB1747" s="37"/>
      <c r="AC1747" s="37"/>
      <c r="AD1747" s="35"/>
      <c r="AE1747" s="39"/>
    </row>
    <row r="1748" spans="6:31">
      <c r="F1748" s="41"/>
      <c r="T1748" s="2"/>
      <c r="U1748" s="2"/>
      <c r="V1748" s="2"/>
      <c r="W1748" s="2"/>
      <c r="X1748" s="36"/>
      <c r="Y1748" s="35"/>
      <c r="Z1748" s="35"/>
      <c r="AA1748" s="2"/>
      <c r="AB1748" s="37"/>
      <c r="AC1748" s="37"/>
      <c r="AD1748" s="35"/>
      <c r="AE1748" s="39"/>
    </row>
    <row r="1749" spans="6:31">
      <c r="F1749" s="41"/>
      <c r="T1749" s="2"/>
      <c r="U1749" s="2"/>
      <c r="V1749" s="2"/>
      <c r="W1749" s="2"/>
      <c r="X1749" s="36"/>
      <c r="Y1749" s="35"/>
      <c r="Z1749" s="35"/>
      <c r="AA1749" s="2"/>
      <c r="AB1749" s="37"/>
      <c r="AC1749" s="37"/>
      <c r="AD1749" s="35"/>
      <c r="AE1749" s="39"/>
    </row>
    <row r="1750" spans="6:31">
      <c r="F1750" s="41"/>
      <c r="T1750" s="2"/>
      <c r="U1750" s="2"/>
      <c r="V1750" s="2"/>
      <c r="W1750" s="2"/>
      <c r="X1750" s="36"/>
      <c r="Y1750" s="35"/>
      <c r="Z1750" s="35"/>
      <c r="AA1750" s="2"/>
      <c r="AB1750" s="37"/>
      <c r="AC1750" s="37"/>
      <c r="AD1750" s="35"/>
      <c r="AE1750" s="39"/>
    </row>
    <row r="1751" spans="6:31">
      <c r="F1751" s="41"/>
      <c r="T1751" s="2"/>
      <c r="U1751" s="2"/>
      <c r="V1751" s="2"/>
      <c r="W1751" s="2"/>
      <c r="X1751" s="36"/>
      <c r="Y1751" s="35"/>
      <c r="Z1751" s="35"/>
      <c r="AA1751" s="2"/>
      <c r="AB1751" s="37"/>
      <c r="AC1751" s="37"/>
      <c r="AD1751" s="35"/>
      <c r="AE1751" s="39"/>
    </row>
    <row r="1752" spans="6:31">
      <c r="F1752" s="41"/>
      <c r="T1752" s="2"/>
      <c r="U1752" s="2"/>
      <c r="V1752" s="2"/>
      <c r="W1752" s="2"/>
      <c r="X1752" s="36"/>
      <c r="Y1752" s="35"/>
      <c r="Z1752" s="35"/>
      <c r="AA1752" s="2"/>
      <c r="AB1752" s="37"/>
      <c r="AC1752" s="37"/>
      <c r="AD1752" s="35"/>
      <c r="AE1752" s="39"/>
    </row>
    <row r="1753" spans="6:31">
      <c r="F1753" s="41"/>
      <c r="T1753" s="2"/>
      <c r="U1753" s="2"/>
      <c r="V1753" s="2"/>
      <c r="W1753" s="2"/>
      <c r="X1753" s="36"/>
      <c r="Y1753" s="35"/>
      <c r="Z1753" s="35"/>
      <c r="AA1753" s="2"/>
      <c r="AB1753" s="37"/>
      <c r="AC1753" s="37"/>
      <c r="AD1753" s="35"/>
      <c r="AE1753" s="39"/>
    </row>
    <row r="1754" spans="6:31">
      <c r="F1754" s="41"/>
      <c r="T1754" s="2"/>
      <c r="U1754" s="2"/>
      <c r="V1754" s="2"/>
      <c r="W1754" s="2"/>
      <c r="X1754" s="36"/>
      <c r="Y1754" s="35"/>
      <c r="Z1754" s="35"/>
      <c r="AA1754" s="2"/>
      <c r="AB1754" s="37"/>
      <c r="AC1754" s="37"/>
      <c r="AD1754" s="35"/>
      <c r="AE1754" s="39"/>
    </row>
    <row r="1755" spans="6:31">
      <c r="F1755" s="41"/>
      <c r="T1755" s="2"/>
      <c r="U1755" s="2"/>
      <c r="V1755" s="2"/>
      <c r="W1755" s="2"/>
      <c r="X1755" s="36"/>
      <c r="Y1755" s="35"/>
      <c r="Z1755" s="35"/>
      <c r="AA1755" s="2"/>
      <c r="AB1755" s="37"/>
      <c r="AC1755" s="37"/>
      <c r="AD1755" s="35"/>
      <c r="AE1755" s="39"/>
    </row>
    <row r="1756" spans="6:31">
      <c r="F1756" s="41"/>
      <c r="T1756" s="2"/>
      <c r="U1756" s="2"/>
      <c r="V1756" s="2"/>
      <c r="W1756" s="2"/>
      <c r="X1756" s="36"/>
      <c r="Y1756" s="35"/>
      <c r="Z1756" s="35"/>
      <c r="AA1756" s="2"/>
      <c r="AB1756" s="37"/>
      <c r="AC1756" s="37"/>
      <c r="AD1756" s="35"/>
      <c r="AE1756" s="39"/>
    </row>
    <row r="1757" spans="6:31">
      <c r="F1757" s="41"/>
      <c r="T1757" s="2"/>
      <c r="U1757" s="2"/>
      <c r="V1757" s="2"/>
      <c r="W1757" s="2"/>
      <c r="X1757" s="36"/>
      <c r="Y1757" s="35"/>
      <c r="Z1757" s="35"/>
      <c r="AA1757" s="2"/>
      <c r="AB1757" s="37"/>
      <c r="AC1757" s="37"/>
      <c r="AD1757" s="35"/>
      <c r="AE1757" s="39"/>
    </row>
    <row r="1758" spans="6:31">
      <c r="F1758" s="41"/>
      <c r="T1758" s="2"/>
      <c r="U1758" s="2"/>
      <c r="V1758" s="2"/>
      <c r="W1758" s="2"/>
      <c r="X1758" s="36"/>
      <c r="Y1758" s="35"/>
      <c r="Z1758" s="35"/>
      <c r="AA1758" s="2"/>
      <c r="AB1758" s="37"/>
      <c r="AC1758" s="37"/>
      <c r="AD1758" s="35"/>
      <c r="AE1758" s="39"/>
    </row>
    <row r="1759" spans="6:31">
      <c r="F1759" s="41"/>
      <c r="T1759" s="2"/>
      <c r="U1759" s="2"/>
      <c r="V1759" s="2"/>
      <c r="W1759" s="2"/>
      <c r="X1759" s="36"/>
      <c r="Y1759" s="35"/>
      <c r="Z1759" s="35"/>
      <c r="AA1759" s="2"/>
      <c r="AB1759" s="37"/>
      <c r="AC1759" s="37"/>
      <c r="AD1759" s="35"/>
      <c r="AE1759" s="39"/>
    </row>
    <row r="1760" spans="6:31">
      <c r="F1760" s="41"/>
      <c r="T1760" s="2"/>
      <c r="U1760" s="2"/>
      <c r="V1760" s="2"/>
      <c r="W1760" s="2"/>
      <c r="X1760" s="36"/>
      <c r="Y1760" s="35"/>
      <c r="Z1760" s="35"/>
      <c r="AA1760" s="2"/>
      <c r="AB1760" s="37"/>
      <c r="AC1760" s="37"/>
      <c r="AD1760" s="35"/>
      <c r="AE1760" s="39"/>
    </row>
    <row r="1761" spans="6:31">
      <c r="F1761" s="41"/>
      <c r="T1761" s="2"/>
      <c r="U1761" s="2"/>
      <c r="V1761" s="2"/>
      <c r="W1761" s="2"/>
      <c r="X1761" s="36"/>
      <c r="Y1761" s="35"/>
      <c r="Z1761" s="35"/>
      <c r="AA1761" s="2"/>
      <c r="AB1761" s="37"/>
      <c r="AC1761" s="37"/>
      <c r="AD1761" s="35"/>
      <c r="AE1761" s="39"/>
    </row>
    <row r="1762" spans="6:31">
      <c r="F1762" s="41"/>
      <c r="T1762" s="2"/>
      <c r="U1762" s="2"/>
      <c r="V1762" s="2"/>
      <c r="W1762" s="2"/>
      <c r="X1762" s="36"/>
      <c r="Y1762" s="35"/>
      <c r="Z1762" s="35"/>
      <c r="AA1762" s="2"/>
      <c r="AB1762" s="37"/>
      <c r="AC1762" s="37"/>
      <c r="AD1762" s="35"/>
      <c r="AE1762" s="39"/>
    </row>
    <row r="1763" spans="6:31">
      <c r="F1763" s="41"/>
      <c r="T1763" s="2"/>
      <c r="U1763" s="2"/>
      <c r="V1763" s="2"/>
      <c r="W1763" s="2"/>
      <c r="X1763" s="36"/>
      <c r="Y1763" s="35"/>
      <c r="Z1763" s="35"/>
      <c r="AA1763" s="2"/>
      <c r="AB1763" s="37"/>
      <c r="AC1763" s="37"/>
      <c r="AD1763" s="35"/>
      <c r="AE1763" s="39"/>
    </row>
    <row r="1764" spans="6:31">
      <c r="F1764" s="41"/>
      <c r="T1764" s="2"/>
      <c r="U1764" s="2"/>
      <c r="V1764" s="2"/>
      <c r="W1764" s="2"/>
      <c r="X1764" s="36"/>
      <c r="Y1764" s="35"/>
      <c r="Z1764" s="35"/>
      <c r="AA1764" s="2"/>
      <c r="AB1764" s="37"/>
      <c r="AC1764" s="37"/>
      <c r="AD1764" s="35"/>
      <c r="AE1764" s="39"/>
    </row>
    <row r="1765" spans="6:31">
      <c r="F1765" s="41"/>
      <c r="T1765" s="2"/>
      <c r="U1765" s="2"/>
      <c r="V1765" s="2"/>
      <c r="W1765" s="2"/>
      <c r="X1765" s="36"/>
      <c r="Y1765" s="35"/>
      <c r="Z1765" s="35"/>
      <c r="AA1765" s="2"/>
      <c r="AB1765" s="37"/>
      <c r="AC1765" s="37"/>
      <c r="AD1765" s="35"/>
      <c r="AE1765" s="39"/>
    </row>
    <row r="1766" spans="6:31">
      <c r="F1766" s="41"/>
      <c r="T1766" s="2"/>
      <c r="U1766" s="2"/>
      <c r="V1766" s="2"/>
      <c r="W1766" s="2"/>
      <c r="X1766" s="36"/>
      <c r="Y1766" s="35"/>
      <c r="Z1766" s="35"/>
      <c r="AA1766" s="2"/>
      <c r="AB1766" s="37"/>
      <c r="AC1766" s="37"/>
      <c r="AD1766" s="35"/>
      <c r="AE1766" s="39"/>
    </row>
    <row r="1767" spans="6:31">
      <c r="F1767" s="41"/>
      <c r="T1767" s="2"/>
      <c r="U1767" s="2"/>
      <c r="V1767" s="2"/>
      <c r="W1767" s="2"/>
      <c r="X1767" s="36"/>
      <c r="Y1767" s="35"/>
      <c r="Z1767" s="35"/>
      <c r="AA1767" s="2"/>
      <c r="AB1767" s="37"/>
      <c r="AC1767" s="37"/>
      <c r="AD1767" s="35"/>
      <c r="AE1767" s="39"/>
    </row>
    <row r="1768" spans="6:31">
      <c r="F1768" s="41"/>
      <c r="T1768" s="2"/>
      <c r="U1768" s="2"/>
      <c r="V1768" s="2"/>
      <c r="W1768" s="2"/>
      <c r="X1768" s="36"/>
      <c r="Y1768" s="35"/>
      <c r="Z1768" s="35"/>
      <c r="AA1768" s="2"/>
      <c r="AB1768" s="37"/>
      <c r="AC1768" s="37"/>
      <c r="AD1768" s="35"/>
      <c r="AE1768" s="39"/>
    </row>
    <row r="1769" spans="6:31">
      <c r="F1769" s="41"/>
      <c r="T1769" s="2"/>
      <c r="U1769" s="2"/>
      <c r="V1769" s="2"/>
      <c r="W1769" s="2"/>
      <c r="X1769" s="36"/>
      <c r="Y1769" s="35"/>
      <c r="Z1769" s="35"/>
      <c r="AA1769" s="2"/>
      <c r="AB1769" s="37"/>
      <c r="AC1769" s="37"/>
      <c r="AD1769" s="35"/>
      <c r="AE1769" s="39"/>
    </row>
    <row r="1770" spans="6:31">
      <c r="F1770" s="41"/>
      <c r="T1770" s="2"/>
      <c r="U1770" s="2"/>
      <c r="V1770" s="2"/>
      <c r="W1770" s="2"/>
      <c r="X1770" s="36"/>
      <c r="Y1770" s="35"/>
      <c r="Z1770" s="35"/>
      <c r="AA1770" s="2"/>
      <c r="AB1770" s="37"/>
      <c r="AC1770" s="37"/>
      <c r="AD1770" s="35"/>
      <c r="AE1770" s="39"/>
    </row>
    <row r="1771" spans="6:31">
      <c r="F1771" s="41"/>
      <c r="T1771" s="2"/>
      <c r="U1771" s="2"/>
      <c r="V1771" s="2"/>
      <c r="W1771" s="2"/>
      <c r="X1771" s="36"/>
      <c r="Y1771" s="35"/>
      <c r="Z1771" s="35"/>
      <c r="AA1771" s="2"/>
      <c r="AB1771" s="37"/>
      <c r="AC1771" s="37"/>
      <c r="AD1771" s="35"/>
      <c r="AE1771" s="39"/>
    </row>
    <row r="1772" spans="6:31">
      <c r="F1772" s="41"/>
      <c r="T1772" s="2"/>
      <c r="U1772" s="2"/>
      <c r="V1772" s="2"/>
      <c r="W1772" s="2"/>
      <c r="X1772" s="36"/>
      <c r="Y1772" s="35"/>
      <c r="Z1772" s="35"/>
      <c r="AA1772" s="2"/>
      <c r="AB1772" s="37"/>
      <c r="AC1772" s="37"/>
      <c r="AD1772" s="35"/>
      <c r="AE1772" s="39"/>
    </row>
    <row r="1773" spans="6:31">
      <c r="F1773" s="41"/>
      <c r="T1773" s="2"/>
      <c r="U1773" s="2"/>
      <c r="V1773" s="2"/>
      <c r="W1773" s="2"/>
      <c r="X1773" s="36"/>
      <c r="Y1773" s="35"/>
      <c r="Z1773" s="35"/>
      <c r="AA1773" s="2"/>
      <c r="AB1773" s="37"/>
      <c r="AC1773" s="37"/>
      <c r="AD1773" s="35"/>
      <c r="AE1773" s="39"/>
    </row>
    <row r="1774" spans="6:31">
      <c r="F1774" s="41"/>
      <c r="T1774" s="2"/>
      <c r="U1774" s="2"/>
      <c r="V1774" s="2"/>
      <c r="W1774" s="2"/>
      <c r="X1774" s="36"/>
      <c r="Y1774" s="35"/>
      <c r="Z1774" s="35"/>
      <c r="AA1774" s="2"/>
      <c r="AB1774" s="37"/>
      <c r="AC1774" s="37"/>
      <c r="AD1774" s="35"/>
      <c r="AE1774" s="39"/>
    </row>
    <row r="1775" spans="6:31">
      <c r="F1775" s="41"/>
      <c r="T1775" s="2"/>
      <c r="U1775" s="2"/>
      <c r="V1775" s="2"/>
      <c r="W1775" s="2"/>
      <c r="X1775" s="36"/>
      <c r="Y1775" s="35"/>
      <c r="Z1775" s="35"/>
      <c r="AA1775" s="2"/>
      <c r="AB1775" s="37"/>
      <c r="AC1775" s="37"/>
      <c r="AD1775" s="35"/>
      <c r="AE1775" s="39"/>
    </row>
    <row r="1776" spans="6:31">
      <c r="F1776" s="41"/>
      <c r="T1776" s="2"/>
      <c r="U1776" s="2"/>
      <c r="V1776" s="2"/>
      <c r="W1776" s="2"/>
      <c r="X1776" s="36"/>
      <c r="Y1776" s="35"/>
      <c r="Z1776" s="35"/>
      <c r="AA1776" s="2"/>
      <c r="AB1776" s="37"/>
      <c r="AC1776" s="37"/>
      <c r="AD1776" s="35"/>
      <c r="AE1776" s="39"/>
    </row>
    <row r="1777" spans="6:31">
      <c r="F1777" s="41"/>
      <c r="T1777" s="2"/>
      <c r="U1777" s="2"/>
      <c r="V1777" s="2"/>
      <c r="W1777" s="2"/>
      <c r="X1777" s="36"/>
      <c r="Y1777" s="35"/>
      <c r="Z1777" s="35"/>
      <c r="AA1777" s="2"/>
      <c r="AB1777" s="37"/>
      <c r="AC1777" s="37"/>
      <c r="AD1777" s="35"/>
      <c r="AE1777" s="39"/>
    </row>
    <row r="1778" spans="6:31">
      <c r="F1778" s="41"/>
      <c r="T1778" s="2"/>
      <c r="U1778" s="2"/>
      <c r="V1778" s="2"/>
      <c r="W1778" s="2"/>
      <c r="X1778" s="36"/>
      <c r="Y1778" s="35"/>
      <c r="Z1778" s="35"/>
      <c r="AA1778" s="2"/>
      <c r="AB1778" s="37"/>
      <c r="AC1778" s="37"/>
      <c r="AD1778" s="35"/>
      <c r="AE1778" s="39"/>
    </row>
    <row r="1779" spans="6:31">
      <c r="F1779" s="41"/>
      <c r="T1779" s="2"/>
      <c r="U1779" s="2"/>
      <c r="V1779" s="2"/>
      <c r="W1779" s="2"/>
      <c r="X1779" s="36"/>
      <c r="Y1779" s="35"/>
      <c r="Z1779" s="35"/>
      <c r="AA1779" s="2"/>
      <c r="AB1779" s="37"/>
      <c r="AC1779" s="37"/>
      <c r="AD1779" s="35"/>
      <c r="AE1779" s="39"/>
    </row>
    <row r="1780" spans="6:31">
      <c r="F1780" s="41"/>
      <c r="T1780" s="2"/>
      <c r="U1780" s="2"/>
      <c r="V1780" s="2"/>
      <c r="W1780" s="2"/>
      <c r="X1780" s="36"/>
      <c r="Y1780" s="35"/>
      <c r="Z1780" s="35"/>
      <c r="AA1780" s="2"/>
      <c r="AB1780" s="37"/>
      <c r="AC1780" s="37"/>
      <c r="AD1780" s="35"/>
      <c r="AE1780" s="39"/>
    </row>
    <row r="1781" spans="6:31">
      <c r="F1781" s="41"/>
      <c r="T1781" s="2"/>
      <c r="U1781" s="2"/>
      <c r="V1781" s="2"/>
      <c r="W1781" s="2"/>
      <c r="X1781" s="36"/>
      <c r="Y1781" s="35"/>
      <c r="Z1781" s="35"/>
      <c r="AA1781" s="2"/>
      <c r="AB1781" s="37"/>
      <c r="AC1781" s="37"/>
      <c r="AD1781" s="35"/>
      <c r="AE1781" s="39"/>
    </row>
    <row r="1782" spans="6:31">
      <c r="F1782" s="41"/>
      <c r="T1782" s="2"/>
      <c r="U1782" s="2"/>
      <c r="V1782" s="2"/>
      <c r="W1782" s="2"/>
      <c r="X1782" s="36"/>
      <c r="Y1782" s="35"/>
      <c r="Z1782" s="35"/>
      <c r="AA1782" s="2"/>
      <c r="AB1782" s="37"/>
      <c r="AC1782" s="37"/>
      <c r="AD1782" s="35"/>
      <c r="AE1782" s="39"/>
    </row>
    <row r="1783" spans="6:31">
      <c r="F1783" s="41"/>
      <c r="T1783" s="2"/>
      <c r="U1783" s="2"/>
      <c r="V1783" s="2"/>
      <c r="W1783" s="2"/>
      <c r="X1783" s="36"/>
      <c r="Y1783" s="35"/>
      <c r="Z1783" s="35"/>
      <c r="AA1783" s="2"/>
      <c r="AB1783" s="37"/>
      <c r="AC1783" s="37"/>
      <c r="AD1783" s="35"/>
      <c r="AE1783" s="39"/>
    </row>
    <row r="1784" spans="6:31">
      <c r="F1784" s="41"/>
      <c r="T1784" s="2"/>
      <c r="U1784" s="2"/>
      <c r="V1784" s="2"/>
      <c r="W1784" s="2"/>
      <c r="X1784" s="36"/>
      <c r="Y1784" s="35"/>
      <c r="Z1784" s="35"/>
      <c r="AA1784" s="2"/>
      <c r="AB1784" s="37"/>
      <c r="AC1784" s="37"/>
      <c r="AD1784" s="35"/>
      <c r="AE1784" s="39"/>
    </row>
    <row r="1785" spans="6:31">
      <c r="F1785" s="41"/>
      <c r="T1785" s="2"/>
      <c r="U1785" s="2"/>
      <c r="V1785" s="2"/>
      <c r="W1785" s="2"/>
      <c r="X1785" s="36"/>
      <c r="Y1785" s="35"/>
      <c r="Z1785" s="35"/>
      <c r="AA1785" s="2"/>
      <c r="AB1785" s="37"/>
      <c r="AC1785" s="37"/>
      <c r="AD1785" s="35"/>
      <c r="AE1785" s="39"/>
    </row>
    <row r="1786" spans="6:31">
      <c r="F1786" s="41"/>
      <c r="T1786" s="2"/>
      <c r="U1786" s="2"/>
      <c r="V1786" s="2"/>
      <c r="W1786" s="2"/>
      <c r="X1786" s="36"/>
      <c r="Y1786" s="35"/>
      <c r="Z1786" s="35"/>
      <c r="AA1786" s="2"/>
      <c r="AB1786" s="37"/>
      <c r="AC1786" s="37"/>
      <c r="AD1786" s="35"/>
      <c r="AE1786" s="39"/>
    </row>
    <row r="1787" spans="6:31">
      <c r="F1787" s="41"/>
      <c r="T1787" s="2"/>
      <c r="U1787" s="2"/>
      <c r="V1787" s="2"/>
      <c r="W1787" s="2"/>
      <c r="X1787" s="36"/>
      <c r="Y1787" s="35"/>
      <c r="Z1787" s="35"/>
      <c r="AA1787" s="2"/>
      <c r="AB1787" s="37"/>
      <c r="AC1787" s="37"/>
      <c r="AD1787" s="35"/>
      <c r="AE1787" s="39"/>
    </row>
    <row r="1788" spans="6:31">
      <c r="F1788" s="41"/>
      <c r="T1788" s="2"/>
      <c r="U1788" s="2"/>
      <c r="V1788" s="2"/>
      <c r="W1788" s="2"/>
      <c r="X1788" s="36"/>
      <c r="Y1788" s="35"/>
      <c r="Z1788" s="35"/>
      <c r="AA1788" s="2"/>
      <c r="AB1788" s="37"/>
      <c r="AC1788" s="37"/>
      <c r="AD1788" s="35"/>
      <c r="AE1788" s="39"/>
    </row>
    <row r="1789" spans="6:31">
      <c r="F1789" s="41"/>
      <c r="T1789" s="2"/>
      <c r="U1789" s="2"/>
      <c r="V1789" s="2"/>
      <c r="W1789" s="2"/>
      <c r="X1789" s="36"/>
      <c r="Y1789" s="35"/>
      <c r="Z1789" s="35"/>
      <c r="AA1789" s="2"/>
      <c r="AB1789" s="37"/>
      <c r="AC1789" s="37"/>
      <c r="AD1789" s="35"/>
      <c r="AE1789" s="39"/>
    </row>
    <row r="1790" spans="6:31">
      <c r="F1790" s="41"/>
      <c r="T1790" s="2"/>
      <c r="U1790" s="2"/>
      <c r="V1790" s="2"/>
      <c r="W1790" s="2"/>
      <c r="X1790" s="36"/>
      <c r="Y1790" s="35"/>
      <c r="Z1790" s="35"/>
      <c r="AA1790" s="2"/>
      <c r="AB1790" s="37"/>
      <c r="AC1790" s="37"/>
      <c r="AD1790" s="35"/>
      <c r="AE1790" s="39"/>
    </row>
    <row r="1791" spans="6:31">
      <c r="F1791" s="41"/>
      <c r="T1791" s="2"/>
      <c r="U1791" s="2"/>
      <c r="V1791" s="2"/>
      <c r="W1791" s="2"/>
      <c r="X1791" s="36"/>
      <c r="Y1791" s="35"/>
      <c r="Z1791" s="35"/>
      <c r="AA1791" s="2"/>
      <c r="AB1791" s="37"/>
      <c r="AC1791" s="37"/>
      <c r="AD1791" s="35"/>
      <c r="AE1791" s="39"/>
    </row>
    <row r="1792" spans="6:31">
      <c r="F1792" s="41"/>
      <c r="T1792" s="2"/>
      <c r="U1792" s="2"/>
      <c r="V1792" s="2"/>
      <c r="W1792" s="2"/>
      <c r="X1792" s="36"/>
      <c r="Y1792" s="35"/>
      <c r="Z1792" s="35"/>
      <c r="AA1792" s="2"/>
      <c r="AB1792" s="37"/>
      <c r="AC1792" s="37"/>
      <c r="AD1792" s="35"/>
      <c r="AE1792" s="39"/>
    </row>
    <row r="1793" spans="6:31">
      <c r="F1793" s="41"/>
      <c r="T1793" s="2"/>
      <c r="U1793" s="2"/>
      <c r="V1793" s="2"/>
      <c r="W1793" s="2"/>
      <c r="X1793" s="36"/>
      <c r="Y1793" s="35"/>
      <c r="Z1793" s="35"/>
      <c r="AA1793" s="2"/>
      <c r="AB1793" s="37"/>
      <c r="AC1793" s="37"/>
      <c r="AD1793" s="35"/>
      <c r="AE1793" s="39"/>
    </row>
    <row r="1794" spans="6:31">
      <c r="F1794" s="41"/>
      <c r="T1794" s="2"/>
      <c r="U1794" s="2"/>
      <c r="V1794" s="2"/>
      <c r="W1794" s="2"/>
      <c r="X1794" s="36"/>
      <c r="Y1794" s="35"/>
      <c r="Z1794" s="35"/>
      <c r="AA1794" s="2"/>
      <c r="AB1794" s="37"/>
      <c r="AC1794" s="37"/>
      <c r="AD1794" s="35"/>
      <c r="AE1794" s="39"/>
    </row>
    <row r="1795" spans="6:31">
      <c r="F1795" s="41"/>
      <c r="T1795" s="2"/>
      <c r="U1795" s="2"/>
      <c r="V1795" s="2"/>
      <c r="W1795" s="2"/>
      <c r="X1795" s="36"/>
      <c r="Y1795" s="35"/>
      <c r="Z1795" s="35"/>
      <c r="AA1795" s="2"/>
      <c r="AB1795" s="37"/>
      <c r="AC1795" s="37"/>
      <c r="AD1795" s="35"/>
      <c r="AE1795" s="39"/>
    </row>
    <row r="1796" spans="6:31">
      <c r="F1796" s="41"/>
      <c r="T1796" s="2"/>
      <c r="U1796" s="2"/>
      <c r="V1796" s="2"/>
      <c r="W1796" s="2"/>
      <c r="X1796" s="36"/>
      <c r="Y1796" s="35"/>
      <c r="Z1796" s="35"/>
      <c r="AA1796" s="2"/>
      <c r="AB1796" s="37"/>
      <c r="AC1796" s="37"/>
      <c r="AD1796" s="35"/>
      <c r="AE1796" s="39"/>
    </row>
    <row r="1797" spans="6:31">
      <c r="F1797" s="41"/>
      <c r="T1797" s="2"/>
      <c r="U1797" s="2"/>
      <c r="V1797" s="2"/>
      <c r="W1797" s="2"/>
      <c r="X1797" s="36"/>
      <c r="Y1797" s="35"/>
      <c r="Z1797" s="35"/>
      <c r="AA1797" s="2"/>
      <c r="AB1797" s="37"/>
      <c r="AC1797" s="37"/>
      <c r="AD1797" s="35"/>
      <c r="AE1797" s="39"/>
    </row>
    <row r="1798" spans="6:31">
      <c r="F1798" s="41"/>
      <c r="T1798" s="2"/>
      <c r="U1798" s="2"/>
      <c r="V1798" s="2"/>
      <c r="W1798" s="2"/>
      <c r="X1798" s="36"/>
      <c r="Y1798" s="35"/>
      <c r="Z1798" s="35"/>
      <c r="AA1798" s="2"/>
      <c r="AB1798" s="37"/>
      <c r="AC1798" s="37"/>
      <c r="AD1798" s="35"/>
      <c r="AE1798" s="39"/>
    </row>
    <row r="1799" spans="6:31">
      <c r="F1799" s="41"/>
      <c r="T1799" s="2"/>
      <c r="U1799" s="2"/>
      <c r="V1799" s="2"/>
      <c r="W1799" s="2"/>
      <c r="X1799" s="36"/>
      <c r="Y1799" s="35"/>
      <c r="Z1799" s="35"/>
      <c r="AA1799" s="2"/>
      <c r="AB1799" s="37"/>
      <c r="AC1799" s="37"/>
      <c r="AD1799" s="35"/>
      <c r="AE1799" s="39"/>
    </row>
    <row r="1800" spans="6:31">
      <c r="F1800" s="41"/>
      <c r="T1800" s="2"/>
      <c r="U1800" s="2"/>
      <c r="V1800" s="2"/>
      <c r="W1800" s="2"/>
      <c r="X1800" s="36"/>
      <c r="Y1800" s="35"/>
      <c r="Z1800" s="35"/>
      <c r="AA1800" s="2"/>
      <c r="AB1800" s="37"/>
      <c r="AC1800" s="37"/>
      <c r="AD1800" s="35"/>
      <c r="AE1800" s="39"/>
    </row>
    <row r="1801" spans="6:31">
      <c r="F1801" s="41"/>
      <c r="T1801" s="2"/>
      <c r="U1801" s="2"/>
      <c r="V1801" s="2"/>
      <c r="W1801" s="2"/>
      <c r="X1801" s="36"/>
      <c r="Y1801" s="35"/>
      <c r="Z1801" s="35"/>
      <c r="AA1801" s="2"/>
      <c r="AB1801" s="37"/>
      <c r="AC1801" s="37"/>
      <c r="AD1801" s="35"/>
      <c r="AE1801" s="39"/>
    </row>
    <row r="1802" spans="6:31">
      <c r="F1802" s="41"/>
      <c r="T1802" s="2"/>
      <c r="U1802" s="2"/>
      <c r="V1802" s="2"/>
      <c r="W1802" s="2"/>
      <c r="X1802" s="36"/>
      <c r="Y1802" s="35"/>
      <c r="Z1802" s="35"/>
      <c r="AA1802" s="2"/>
      <c r="AB1802" s="37"/>
      <c r="AC1802" s="37"/>
      <c r="AD1802" s="35"/>
      <c r="AE1802" s="39"/>
    </row>
    <row r="1803" spans="6:31">
      <c r="F1803" s="41"/>
      <c r="T1803" s="2"/>
      <c r="U1803" s="2"/>
      <c r="V1803" s="2"/>
      <c r="W1803" s="2"/>
      <c r="X1803" s="36"/>
      <c r="Y1803" s="35"/>
      <c r="Z1803" s="35"/>
      <c r="AA1803" s="2"/>
      <c r="AB1803" s="37"/>
      <c r="AC1803" s="37"/>
      <c r="AD1803" s="35"/>
      <c r="AE1803" s="39"/>
    </row>
    <row r="1804" spans="6:31">
      <c r="F1804" s="41"/>
      <c r="T1804" s="2"/>
      <c r="U1804" s="2"/>
      <c r="V1804" s="2"/>
      <c r="W1804" s="2"/>
      <c r="X1804" s="36"/>
      <c r="Y1804" s="35"/>
      <c r="Z1804" s="35"/>
      <c r="AA1804" s="2"/>
      <c r="AB1804" s="37"/>
      <c r="AC1804" s="37"/>
      <c r="AD1804" s="35"/>
      <c r="AE1804" s="39"/>
    </row>
    <row r="1805" spans="6:31">
      <c r="F1805" s="41"/>
      <c r="T1805" s="2"/>
      <c r="U1805" s="2"/>
      <c r="V1805" s="2"/>
      <c r="W1805" s="2"/>
      <c r="X1805" s="36"/>
      <c r="Y1805" s="35"/>
      <c r="Z1805" s="35"/>
      <c r="AA1805" s="2"/>
      <c r="AB1805" s="37"/>
      <c r="AC1805" s="37"/>
      <c r="AD1805" s="35"/>
      <c r="AE1805" s="39"/>
    </row>
    <row r="1806" spans="6:31">
      <c r="F1806" s="41"/>
      <c r="T1806" s="2"/>
      <c r="U1806" s="2"/>
      <c r="V1806" s="2"/>
      <c r="W1806" s="2"/>
      <c r="X1806" s="36"/>
      <c r="Y1806" s="35"/>
      <c r="Z1806" s="35"/>
      <c r="AA1806" s="2"/>
      <c r="AB1806" s="37"/>
      <c r="AC1806" s="37"/>
      <c r="AD1806" s="35"/>
      <c r="AE1806" s="39"/>
    </row>
    <row r="1807" spans="6:31">
      <c r="F1807" s="41"/>
      <c r="T1807" s="2"/>
      <c r="U1807" s="2"/>
      <c r="V1807" s="2"/>
      <c r="W1807" s="2"/>
      <c r="X1807" s="36"/>
      <c r="Y1807" s="35"/>
      <c r="Z1807" s="35"/>
      <c r="AA1807" s="2"/>
      <c r="AB1807" s="37"/>
      <c r="AC1807" s="37"/>
      <c r="AD1807" s="35"/>
      <c r="AE1807" s="39"/>
    </row>
    <row r="1808" spans="6:31">
      <c r="F1808" s="41"/>
      <c r="T1808" s="2"/>
      <c r="U1808" s="2"/>
      <c r="V1808" s="2"/>
      <c r="W1808" s="2"/>
      <c r="X1808" s="36"/>
      <c r="Y1808" s="35"/>
      <c r="Z1808" s="35"/>
      <c r="AA1808" s="2"/>
      <c r="AB1808" s="37"/>
      <c r="AC1808" s="37"/>
      <c r="AD1808" s="35"/>
      <c r="AE1808" s="39"/>
    </row>
    <row r="1809" spans="6:31">
      <c r="F1809" s="41"/>
      <c r="T1809" s="2"/>
      <c r="U1809" s="2"/>
      <c r="V1809" s="2"/>
      <c r="W1809" s="2"/>
      <c r="X1809" s="36"/>
      <c r="Y1809" s="35"/>
      <c r="Z1809" s="35"/>
      <c r="AA1809" s="2"/>
      <c r="AB1809" s="37"/>
      <c r="AC1809" s="37"/>
      <c r="AD1809" s="35"/>
      <c r="AE1809" s="39"/>
    </row>
    <row r="1810" spans="6:31">
      <c r="F1810" s="41"/>
      <c r="T1810" s="2"/>
      <c r="U1810" s="2"/>
      <c r="V1810" s="2"/>
      <c r="W1810" s="2"/>
      <c r="X1810" s="36"/>
      <c r="Y1810" s="35"/>
      <c r="Z1810" s="35"/>
      <c r="AA1810" s="2"/>
      <c r="AB1810" s="37"/>
      <c r="AC1810" s="37"/>
      <c r="AD1810" s="35"/>
      <c r="AE1810" s="39"/>
    </row>
    <row r="1811" spans="6:31">
      <c r="F1811" s="41"/>
      <c r="T1811" s="2"/>
      <c r="U1811" s="2"/>
      <c r="V1811" s="2"/>
      <c r="W1811" s="2"/>
      <c r="X1811" s="36"/>
      <c r="Y1811" s="35"/>
      <c r="Z1811" s="35"/>
      <c r="AA1811" s="2"/>
      <c r="AB1811" s="37"/>
      <c r="AC1811" s="37"/>
      <c r="AD1811" s="35"/>
      <c r="AE1811" s="39"/>
    </row>
    <row r="1812" spans="6:31">
      <c r="F1812" s="41"/>
      <c r="T1812" s="2"/>
      <c r="U1812" s="2"/>
      <c r="V1812" s="2"/>
      <c r="W1812" s="2"/>
      <c r="X1812" s="36"/>
      <c r="Y1812" s="35"/>
      <c r="Z1812" s="35"/>
      <c r="AA1812" s="2"/>
      <c r="AB1812" s="37"/>
      <c r="AC1812" s="37"/>
      <c r="AD1812" s="35"/>
      <c r="AE1812" s="39"/>
    </row>
    <row r="1813" spans="6:31">
      <c r="F1813" s="41"/>
      <c r="T1813" s="2"/>
      <c r="U1813" s="2"/>
      <c r="V1813" s="2"/>
      <c r="W1813" s="2"/>
      <c r="X1813" s="36"/>
      <c r="Y1813" s="35"/>
      <c r="Z1813" s="35"/>
      <c r="AA1813" s="2"/>
      <c r="AB1813" s="37"/>
      <c r="AC1813" s="37"/>
      <c r="AD1813" s="35"/>
      <c r="AE1813" s="39"/>
    </row>
    <row r="1814" spans="6:31">
      <c r="F1814" s="41"/>
      <c r="T1814" s="2"/>
      <c r="U1814" s="2"/>
      <c r="V1814" s="2"/>
      <c r="W1814" s="2"/>
      <c r="X1814" s="36"/>
      <c r="Y1814" s="35"/>
      <c r="Z1814" s="35"/>
      <c r="AA1814" s="2"/>
      <c r="AB1814" s="37"/>
      <c r="AC1814" s="37"/>
      <c r="AD1814" s="35"/>
      <c r="AE1814" s="39"/>
    </row>
    <row r="1815" spans="6:31">
      <c r="F1815" s="41"/>
      <c r="T1815" s="2"/>
      <c r="U1815" s="2"/>
      <c r="V1815" s="2"/>
      <c r="W1815" s="2"/>
      <c r="X1815" s="36"/>
      <c r="Y1815" s="35"/>
      <c r="Z1815" s="35"/>
      <c r="AA1815" s="2"/>
      <c r="AB1815" s="37"/>
      <c r="AC1815" s="37"/>
      <c r="AD1815" s="35"/>
      <c r="AE1815" s="39"/>
    </row>
    <row r="1816" spans="6:31">
      <c r="F1816" s="41"/>
      <c r="T1816" s="2"/>
      <c r="U1816" s="2"/>
      <c r="V1816" s="2"/>
      <c r="W1816" s="2"/>
      <c r="X1816" s="36"/>
      <c r="Y1816" s="35"/>
      <c r="Z1816" s="35"/>
      <c r="AA1816" s="2"/>
      <c r="AB1816" s="37"/>
      <c r="AC1816" s="37"/>
      <c r="AD1816" s="35"/>
      <c r="AE1816" s="39"/>
    </row>
    <row r="1817" spans="6:31">
      <c r="F1817" s="41"/>
      <c r="T1817" s="2"/>
      <c r="U1817" s="2"/>
      <c r="V1817" s="2"/>
      <c r="W1817" s="2"/>
      <c r="X1817" s="36"/>
      <c r="Y1817" s="35"/>
      <c r="Z1817" s="35"/>
      <c r="AA1817" s="2"/>
      <c r="AB1817" s="37"/>
      <c r="AC1817" s="37"/>
      <c r="AD1817" s="35"/>
      <c r="AE1817" s="39"/>
    </row>
    <row r="1818" spans="6:31">
      <c r="F1818" s="41"/>
      <c r="T1818" s="2"/>
      <c r="U1818" s="2"/>
      <c r="V1818" s="2"/>
      <c r="W1818" s="2"/>
      <c r="X1818" s="36"/>
      <c r="Y1818" s="35"/>
      <c r="Z1818" s="35"/>
      <c r="AA1818" s="2"/>
      <c r="AB1818" s="37"/>
      <c r="AC1818" s="37"/>
      <c r="AD1818" s="35"/>
      <c r="AE1818" s="39"/>
    </row>
    <row r="1819" spans="6:31">
      <c r="F1819" s="41"/>
      <c r="T1819" s="2"/>
      <c r="U1819" s="2"/>
      <c r="V1819" s="2"/>
      <c r="W1819" s="2"/>
      <c r="X1819" s="36"/>
      <c r="Y1819" s="35"/>
      <c r="Z1819" s="35"/>
      <c r="AA1819" s="2"/>
      <c r="AB1819" s="37"/>
      <c r="AC1819" s="37"/>
      <c r="AD1819" s="35"/>
      <c r="AE1819" s="39"/>
    </row>
    <row r="1820" spans="6:31">
      <c r="F1820" s="41"/>
      <c r="T1820" s="2"/>
      <c r="U1820" s="2"/>
      <c r="V1820" s="2"/>
      <c r="W1820" s="2"/>
      <c r="X1820" s="36"/>
      <c r="Y1820" s="35"/>
      <c r="Z1820" s="35"/>
      <c r="AA1820" s="2"/>
      <c r="AB1820" s="37"/>
      <c r="AC1820" s="37"/>
      <c r="AD1820" s="35"/>
      <c r="AE1820" s="39"/>
    </row>
    <row r="1821" spans="6:31">
      <c r="F1821" s="41"/>
      <c r="T1821" s="2"/>
      <c r="U1821" s="2"/>
      <c r="V1821" s="2"/>
      <c r="W1821" s="2"/>
      <c r="X1821" s="36"/>
      <c r="Y1821" s="35"/>
      <c r="Z1821" s="35"/>
      <c r="AA1821" s="2"/>
      <c r="AB1821" s="37"/>
      <c r="AC1821" s="37"/>
      <c r="AD1821" s="35"/>
      <c r="AE1821" s="39"/>
    </row>
    <row r="1822" spans="6:31">
      <c r="F1822" s="41"/>
      <c r="T1822" s="2"/>
      <c r="U1822" s="2"/>
      <c r="V1822" s="2"/>
      <c r="W1822" s="2"/>
      <c r="X1822" s="36"/>
      <c r="Y1822" s="35"/>
      <c r="Z1822" s="35"/>
      <c r="AA1822" s="2"/>
      <c r="AB1822" s="37"/>
      <c r="AC1822" s="37"/>
      <c r="AD1822" s="35"/>
      <c r="AE1822" s="39"/>
    </row>
    <row r="1823" spans="6:31">
      <c r="F1823" s="41"/>
      <c r="T1823" s="2"/>
      <c r="U1823" s="2"/>
      <c r="V1823" s="2"/>
      <c r="W1823" s="2"/>
      <c r="X1823" s="36"/>
      <c r="Y1823" s="35"/>
      <c r="Z1823" s="35"/>
      <c r="AA1823" s="2"/>
      <c r="AB1823" s="37"/>
      <c r="AC1823" s="37"/>
      <c r="AD1823" s="35"/>
      <c r="AE1823" s="39"/>
    </row>
    <row r="1824" spans="6:31">
      <c r="F1824" s="41"/>
      <c r="T1824" s="2"/>
      <c r="U1824" s="2"/>
      <c r="V1824" s="2"/>
      <c r="W1824" s="2"/>
      <c r="X1824" s="36"/>
      <c r="Y1824" s="35"/>
      <c r="Z1824" s="35"/>
      <c r="AA1824" s="2"/>
      <c r="AB1824" s="37"/>
      <c r="AC1824" s="37"/>
      <c r="AD1824" s="35"/>
      <c r="AE1824" s="39"/>
    </row>
    <row r="1825" spans="6:31">
      <c r="F1825" s="41"/>
      <c r="T1825" s="2"/>
      <c r="U1825" s="2"/>
      <c r="V1825" s="2"/>
      <c r="W1825" s="2"/>
      <c r="X1825" s="36"/>
      <c r="Y1825" s="35"/>
      <c r="Z1825" s="35"/>
      <c r="AA1825" s="2"/>
      <c r="AB1825" s="37"/>
      <c r="AC1825" s="37"/>
      <c r="AD1825" s="35"/>
      <c r="AE1825" s="39"/>
    </row>
    <row r="1826" spans="6:31">
      <c r="F1826" s="41"/>
      <c r="T1826" s="2"/>
      <c r="U1826" s="2"/>
      <c r="V1826" s="2"/>
      <c r="W1826" s="2"/>
      <c r="X1826" s="36"/>
      <c r="Y1826" s="35"/>
      <c r="Z1826" s="35"/>
      <c r="AA1826" s="2"/>
      <c r="AB1826" s="37"/>
      <c r="AC1826" s="37"/>
      <c r="AD1826" s="35"/>
      <c r="AE1826" s="39"/>
    </row>
    <row r="1827" spans="6:31">
      <c r="F1827" s="41"/>
      <c r="T1827" s="2"/>
      <c r="U1827" s="2"/>
      <c r="V1827" s="2"/>
      <c r="W1827" s="2"/>
      <c r="X1827" s="36"/>
      <c r="Y1827" s="35"/>
      <c r="Z1827" s="35"/>
      <c r="AA1827" s="2"/>
      <c r="AB1827" s="37"/>
      <c r="AC1827" s="37"/>
      <c r="AD1827" s="35"/>
      <c r="AE1827" s="39"/>
    </row>
    <row r="1828" spans="6:31">
      <c r="F1828" s="41"/>
      <c r="T1828" s="2"/>
      <c r="U1828" s="2"/>
      <c r="V1828" s="2"/>
      <c r="W1828" s="2"/>
      <c r="X1828" s="36"/>
      <c r="Y1828" s="35"/>
      <c r="Z1828" s="35"/>
      <c r="AA1828" s="2"/>
      <c r="AB1828" s="37"/>
      <c r="AC1828" s="37"/>
      <c r="AD1828" s="35"/>
      <c r="AE1828" s="39"/>
    </row>
    <row r="1829" spans="6:31">
      <c r="F1829" s="41"/>
      <c r="T1829" s="2"/>
      <c r="U1829" s="2"/>
      <c r="V1829" s="2"/>
      <c r="W1829" s="2"/>
      <c r="X1829" s="36"/>
      <c r="Y1829" s="35"/>
      <c r="Z1829" s="35"/>
      <c r="AA1829" s="2"/>
      <c r="AB1829" s="37"/>
      <c r="AC1829" s="37"/>
      <c r="AD1829" s="35"/>
      <c r="AE1829" s="39"/>
    </row>
    <row r="1830" spans="6:31">
      <c r="F1830" s="41"/>
      <c r="T1830" s="2"/>
      <c r="U1830" s="2"/>
      <c r="V1830" s="2"/>
      <c r="W1830" s="2"/>
      <c r="X1830" s="36"/>
      <c r="Y1830" s="35"/>
      <c r="Z1830" s="35"/>
      <c r="AA1830" s="2"/>
      <c r="AB1830" s="37"/>
      <c r="AC1830" s="37"/>
      <c r="AD1830" s="35"/>
      <c r="AE1830" s="39"/>
    </row>
    <row r="1831" spans="6:31">
      <c r="F1831" s="41"/>
      <c r="T1831" s="2"/>
      <c r="U1831" s="2"/>
      <c r="V1831" s="2"/>
      <c r="W1831" s="2"/>
      <c r="X1831" s="36"/>
      <c r="Y1831" s="35"/>
      <c r="Z1831" s="35"/>
      <c r="AA1831" s="2"/>
      <c r="AB1831" s="37"/>
      <c r="AC1831" s="37"/>
      <c r="AD1831" s="35"/>
      <c r="AE1831" s="39"/>
    </row>
    <row r="1832" spans="6:31">
      <c r="F1832" s="41"/>
      <c r="T1832" s="2"/>
      <c r="U1832" s="2"/>
      <c r="V1832" s="2"/>
      <c r="W1832" s="2"/>
      <c r="X1832" s="36"/>
      <c r="Y1832" s="35"/>
      <c r="Z1832" s="35"/>
      <c r="AA1832" s="2"/>
      <c r="AB1832" s="37"/>
      <c r="AC1832" s="37"/>
      <c r="AD1832" s="35"/>
      <c r="AE1832" s="39"/>
    </row>
    <row r="1833" spans="6:31">
      <c r="F1833" s="41"/>
      <c r="T1833" s="2"/>
      <c r="U1833" s="2"/>
      <c r="V1833" s="2"/>
      <c r="W1833" s="2"/>
      <c r="X1833" s="36"/>
      <c r="Y1833" s="35"/>
      <c r="Z1833" s="35"/>
      <c r="AA1833" s="2"/>
      <c r="AB1833" s="37"/>
      <c r="AC1833" s="37"/>
      <c r="AD1833" s="35"/>
      <c r="AE1833" s="39"/>
    </row>
    <row r="1834" spans="6:31">
      <c r="F1834" s="41"/>
      <c r="T1834" s="2"/>
      <c r="U1834" s="2"/>
      <c r="V1834" s="2"/>
      <c r="W1834" s="2"/>
      <c r="X1834" s="36"/>
      <c r="Y1834" s="35"/>
      <c r="Z1834" s="35"/>
      <c r="AA1834" s="2"/>
      <c r="AB1834" s="37"/>
      <c r="AC1834" s="37"/>
      <c r="AD1834" s="35"/>
      <c r="AE1834" s="39"/>
    </row>
    <row r="1835" spans="6:31">
      <c r="F1835" s="41"/>
      <c r="T1835" s="2"/>
      <c r="U1835" s="2"/>
      <c r="V1835" s="2"/>
      <c r="W1835" s="2"/>
      <c r="X1835" s="36"/>
      <c r="Y1835" s="35"/>
      <c r="Z1835" s="35"/>
      <c r="AA1835" s="2"/>
      <c r="AB1835" s="37"/>
      <c r="AC1835" s="37"/>
      <c r="AD1835" s="35"/>
      <c r="AE1835" s="39"/>
    </row>
    <row r="1836" spans="6:31">
      <c r="F1836" s="41"/>
      <c r="T1836" s="2"/>
      <c r="U1836" s="2"/>
      <c r="V1836" s="2"/>
      <c r="W1836" s="2"/>
      <c r="X1836" s="36"/>
      <c r="Y1836" s="35"/>
      <c r="Z1836" s="35"/>
      <c r="AA1836" s="2"/>
      <c r="AB1836" s="37"/>
      <c r="AC1836" s="37"/>
      <c r="AD1836" s="35"/>
      <c r="AE1836" s="39"/>
    </row>
    <row r="1837" spans="6:31">
      <c r="F1837" s="41"/>
      <c r="T1837" s="2"/>
      <c r="U1837" s="2"/>
      <c r="V1837" s="2"/>
      <c r="W1837" s="2"/>
      <c r="X1837" s="36"/>
      <c r="Y1837" s="35"/>
      <c r="Z1837" s="35"/>
      <c r="AA1837" s="2"/>
      <c r="AB1837" s="37"/>
      <c r="AC1837" s="37"/>
      <c r="AD1837" s="35"/>
      <c r="AE1837" s="39"/>
    </row>
    <row r="1838" spans="6:31">
      <c r="F1838" s="41"/>
      <c r="T1838" s="2"/>
      <c r="U1838" s="2"/>
      <c r="V1838" s="2"/>
      <c r="W1838" s="2"/>
      <c r="X1838" s="36"/>
      <c r="Y1838" s="35"/>
      <c r="Z1838" s="35"/>
      <c r="AA1838" s="2"/>
      <c r="AB1838" s="37"/>
      <c r="AC1838" s="37"/>
      <c r="AD1838" s="35"/>
      <c r="AE1838" s="39"/>
    </row>
    <row r="1839" spans="6:31">
      <c r="F1839" s="41"/>
      <c r="T1839" s="2"/>
      <c r="U1839" s="2"/>
      <c r="V1839" s="2"/>
      <c r="W1839" s="2"/>
      <c r="X1839" s="36"/>
      <c r="Y1839" s="35"/>
      <c r="Z1839" s="35"/>
      <c r="AA1839" s="2"/>
      <c r="AB1839" s="37"/>
      <c r="AC1839" s="37"/>
      <c r="AD1839" s="35"/>
      <c r="AE1839" s="39"/>
    </row>
    <row r="1840" spans="6:31">
      <c r="F1840" s="41"/>
      <c r="T1840" s="2"/>
      <c r="U1840" s="2"/>
      <c r="V1840" s="2"/>
      <c r="W1840" s="2"/>
      <c r="X1840" s="36"/>
      <c r="Y1840" s="35"/>
      <c r="Z1840" s="35"/>
      <c r="AA1840" s="2"/>
      <c r="AB1840" s="37"/>
      <c r="AC1840" s="37"/>
      <c r="AD1840" s="35"/>
      <c r="AE1840" s="39"/>
    </row>
    <row r="1841" spans="6:31">
      <c r="F1841" s="41"/>
      <c r="T1841" s="2"/>
      <c r="U1841" s="2"/>
      <c r="V1841" s="2"/>
      <c r="W1841" s="2"/>
      <c r="X1841" s="36"/>
      <c r="Y1841" s="35"/>
      <c r="Z1841" s="35"/>
      <c r="AA1841" s="2"/>
      <c r="AB1841" s="37"/>
      <c r="AC1841" s="37"/>
      <c r="AD1841" s="35"/>
      <c r="AE1841" s="39"/>
    </row>
    <row r="1842" spans="6:31">
      <c r="F1842" s="41"/>
      <c r="T1842" s="2"/>
      <c r="U1842" s="2"/>
      <c r="V1842" s="2"/>
      <c r="W1842" s="2"/>
      <c r="X1842" s="36"/>
      <c r="Y1842" s="35"/>
      <c r="Z1842" s="35"/>
      <c r="AA1842" s="2"/>
      <c r="AB1842" s="37"/>
      <c r="AC1842" s="37"/>
      <c r="AD1842" s="35"/>
      <c r="AE1842" s="39"/>
    </row>
    <row r="1843" spans="6:31">
      <c r="F1843" s="41"/>
      <c r="T1843" s="2"/>
      <c r="U1843" s="2"/>
      <c r="V1843" s="2"/>
      <c r="W1843" s="2"/>
      <c r="X1843" s="36"/>
      <c r="Y1843" s="35"/>
      <c r="Z1843" s="35"/>
      <c r="AA1843" s="2"/>
      <c r="AB1843" s="37"/>
      <c r="AC1843" s="37"/>
      <c r="AD1843" s="35"/>
      <c r="AE1843" s="39"/>
    </row>
    <row r="1844" spans="6:31">
      <c r="F1844" s="41"/>
      <c r="T1844" s="2"/>
      <c r="U1844" s="2"/>
      <c r="V1844" s="2"/>
      <c r="W1844" s="2"/>
      <c r="X1844" s="36"/>
      <c r="Y1844" s="35"/>
      <c r="Z1844" s="35"/>
      <c r="AA1844" s="2"/>
      <c r="AB1844" s="37"/>
      <c r="AC1844" s="37"/>
      <c r="AD1844" s="35"/>
      <c r="AE1844" s="39"/>
    </row>
    <row r="1845" spans="6:31">
      <c r="F1845" s="41"/>
      <c r="T1845" s="2"/>
      <c r="U1845" s="2"/>
      <c r="V1845" s="2"/>
      <c r="W1845" s="2"/>
      <c r="X1845" s="36"/>
      <c r="Y1845" s="35"/>
      <c r="Z1845" s="35"/>
      <c r="AA1845" s="2"/>
      <c r="AB1845" s="37"/>
      <c r="AC1845" s="37"/>
      <c r="AD1845" s="35"/>
      <c r="AE1845" s="39"/>
    </row>
    <row r="1846" spans="6:31">
      <c r="F1846" s="41"/>
      <c r="T1846" s="2"/>
      <c r="U1846" s="2"/>
      <c r="V1846" s="2"/>
      <c r="W1846" s="2"/>
      <c r="X1846" s="36"/>
      <c r="Y1846" s="35"/>
      <c r="Z1846" s="35"/>
      <c r="AA1846" s="2"/>
      <c r="AB1846" s="37"/>
      <c r="AC1846" s="37"/>
      <c r="AD1846" s="35"/>
      <c r="AE1846" s="39"/>
    </row>
    <row r="1847" spans="6:31">
      <c r="F1847" s="41"/>
      <c r="T1847" s="2"/>
      <c r="U1847" s="2"/>
      <c r="V1847" s="2"/>
      <c r="W1847" s="2"/>
      <c r="X1847" s="36"/>
      <c r="Y1847" s="35"/>
      <c r="Z1847" s="35"/>
      <c r="AA1847" s="2"/>
      <c r="AB1847" s="37"/>
      <c r="AC1847" s="37"/>
      <c r="AD1847" s="35"/>
      <c r="AE1847" s="39"/>
    </row>
    <row r="1848" spans="6:31">
      <c r="F1848" s="41"/>
      <c r="T1848" s="2"/>
      <c r="U1848" s="2"/>
      <c r="V1848" s="2"/>
      <c r="W1848" s="2"/>
      <c r="X1848" s="36"/>
      <c r="Y1848" s="35"/>
      <c r="Z1848" s="35"/>
      <c r="AA1848" s="2"/>
      <c r="AB1848" s="37"/>
      <c r="AC1848" s="37"/>
      <c r="AD1848" s="35"/>
      <c r="AE1848" s="39"/>
    </row>
    <row r="1849" spans="6:31">
      <c r="F1849" s="41"/>
      <c r="T1849" s="2"/>
      <c r="U1849" s="2"/>
      <c r="V1849" s="2"/>
      <c r="W1849" s="2"/>
      <c r="X1849" s="36"/>
      <c r="Y1849" s="35"/>
      <c r="Z1849" s="35"/>
      <c r="AA1849" s="2"/>
      <c r="AB1849" s="37"/>
      <c r="AC1849" s="37"/>
      <c r="AD1849" s="35"/>
      <c r="AE1849" s="39"/>
    </row>
    <row r="1850" spans="6:31">
      <c r="F1850" s="41"/>
      <c r="T1850" s="2"/>
      <c r="U1850" s="2"/>
      <c r="V1850" s="2"/>
      <c r="W1850" s="2"/>
      <c r="X1850" s="36"/>
      <c r="Y1850" s="35"/>
      <c r="Z1850" s="35"/>
      <c r="AA1850" s="2"/>
      <c r="AB1850" s="37"/>
      <c r="AC1850" s="37"/>
      <c r="AD1850" s="35"/>
      <c r="AE1850" s="39"/>
    </row>
    <row r="1851" spans="6:31">
      <c r="F1851" s="41"/>
      <c r="T1851" s="2"/>
      <c r="U1851" s="2"/>
      <c r="V1851" s="2"/>
      <c r="W1851" s="2"/>
      <c r="X1851" s="36"/>
      <c r="Y1851" s="35"/>
      <c r="Z1851" s="35"/>
      <c r="AA1851" s="2"/>
      <c r="AB1851" s="37"/>
      <c r="AC1851" s="37"/>
      <c r="AD1851" s="35"/>
      <c r="AE1851" s="39"/>
    </row>
    <row r="1852" spans="6:31">
      <c r="F1852" s="41"/>
      <c r="T1852" s="2"/>
      <c r="U1852" s="2"/>
      <c r="V1852" s="2"/>
      <c r="W1852" s="2"/>
      <c r="X1852" s="36"/>
      <c r="Y1852" s="35"/>
      <c r="Z1852" s="35"/>
      <c r="AA1852" s="2"/>
      <c r="AB1852" s="37"/>
      <c r="AC1852" s="37"/>
      <c r="AD1852" s="35"/>
      <c r="AE1852" s="39"/>
    </row>
    <row r="1853" spans="6:31">
      <c r="F1853" s="41"/>
      <c r="T1853" s="2"/>
      <c r="U1853" s="2"/>
      <c r="V1853" s="2"/>
      <c r="W1853" s="2"/>
      <c r="X1853" s="36"/>
      <c r="Y1853" s="35"/>
      <c r="Z1853" s="35"/>
      <c r="AA1853" s="2"/>
      <c r="AB1853" s="37"/>
      <c r="AC1853" s="37"/>
      <c r="AD1853" s="35"/>
      <c r="AE1853" s="39"/>
    </row>
    <row r="1854" spans="6:31">
      <c r="F1854" s="41"/>
      <c r="T1854" s="2"/>
      <c r="U1854" s="2"/>
      <c r="V1854" s="2"/>
      <c r="W1854" s="2"/>
      <c r="X1854" s="36"/>
      <c r="Y1854" s="35"/>
      <c r="Z1854" s="35"/>
      <c r="AA1854" s="2"/>
      <c r="AB1854" s="37"/>
      <c r="AC1854" s="37"/>
      <c r="AD1854" s="35"/>
      <c r="AE1854" s="39"/>
    </row>
    <row r="1855" spans="6:31">
      <c r="F1855" s="41"/>
      <c r="T1855" s="2"/>
      <c r="U1855" s="2"/>
      <c r="V1855" s="2"/>
      <c r="W1855" s="2"/>
      <c r="X1855" s="36"/>
      <c r="Y1855" s="35"/>
      <c r="Z1855" s="35"/>
      <c r="AA1855" s="2"/>
      <c r="AB1855" s="37"/>
      <c r="AC1855" s="37"/>
      <c r="AD1855" s="35"/>
      <c r="AE1855" s="39"/>
    </row>
    <row r="1856" spans="6:31">
      <c r="F1856" s="41"/>
      <c r="T1856" s="2"/>
      <c r="U1856" s="2"/>
      <c r="V1856" s="2"/>
      <c r="W1856" s="2"/>
      <c r="X1856" s="36"/>
      <c r="Y1856" s="35"/>
      <c r="Z1856" s="35"/>
      <c r="AA1856" s="2"/>
      <c r="AB1856" s="37"/>
      <c r="AC1856" s="37"/>
      <c r="AD1856" s="35"/>
      <c r="AE1856" s="39"/>
    </row>
    <row r="1857" spans="6:31">
      <c r="F1857" s="41"/>
      <c r="T1857" s="2"/>
      <c r="U1857" s="2"/>
      <c r="V1857" s="2"/>
      <c r="W1857" s="2"/>
      <c r="X1857" s="36"/>
      <c r="Y1857" s="35"/>
      <c r="Z1857" s="35"/>
      <c r="AA1857" s="2"/>
      <c r="AB1857" s="37"/>
      <c r="AC1857" s="37"/>
      <c r="AD1857" s="35"/>
      <c r="AE1857" s="39"/>
    </row>
    <row r="1858" spans="6:31">
      <c r="F1858" s="41"/>
      <c r="T1858" s="2"/>
      <c r="U1858" s="2"/>
      <c r="V1858" s="2"/>
      <c r="W1858" s="2"/>
      <c r="X1858" s="36"/>
      <c r="Y1858" s="35"/>
      <c r="Z1858" s="35"/>
      <c r="AA1858" s="2"/>
      <c r="AB1858" s="37"/>
      <c r="AC1858" s="37"/>
      <c r="AD1858" s="35"/>
      <c r="AE1858" s="39"/>
    </row>
    <row r="1859" spans="6:31">
      <c r="F1859" s="41"/>
      <c r="T1859" s="2"/>
      <c r="U1859" s="2"/>
      <c r="V1859" s="2"/>
      <c r="W1859" s="2"/>
      <c r="X1859" s="36"/>
      <c r="Y1859" s="35"/>
      <c r="Z1859" s="35"/>
      <c r="AA1859" s="2"/>
      <c r="AB1859" s="37"/>
      <c r="AC1859" s="37"/>
      <c r="AD1859" s="35"/>
      <c r="AE1859" s="39"/>
    </row>
    <row r="1860" spans="6:31">
      <c r="F1860" s="41"/>
      <c r="T1860" s="2"/>
      <c r="U1860" s="2"/>
      <c r="V1860" s="2"/>
      <c r="W1860" s="2"/>
      <c r="X1860" s="36"/>
      <c r="Y1860" s="35"/>
      <c r="Z1860" s="35"/>
      <c r="AA1860" s="2"/>
      <c r="AB1860" s="37"/>
      <c r="AC1860" s="37"/>
      <c r="AD1860" s="35"/>
      <c r="AE1860" s="39"/>
    </row>
    <row r="1861" spans="6:31">
      <c r="F1861" s="41"/>
      <c r="T1861" s="2"/>
      <c r="U1861" s="2"/>
      <c r="V1861" s="2"/>
      <c r="W1861" s="2"/>
      <c r="X1861" s="36"/>
      <c r="Y1861" s="35"/>
      <c r="Z1861" s="35"/>
      <c r="AA1861" s="2"/>
      <c r="AB1861" s="37"/>
      <c r="AC1861" s="37"/>
      <c r="AD1861" s="35"/>
      <c r="AE1861" s="39"/>
    </row>
    <row r="1862" spans="6:31">
      <c r="F1862" s="41"/>
      <c r="T1862" s="2"/>
      <c r="U1862" s="2"/>
      <c r="V1862" s="2"/>
      <c r="W1862" s="2"/>
      <c r="X1862" s="36"/>
      <c r="Y1862" s="35"/>
      <c r="Z1862" s="35"/>
      <c r="AA1862" s="2"/>
      <c r="AB1862" s="37"/>
      <c r="AC1862" s="37"/>
      <c r="AD1862" s="35"/>
      <c r="AE1862" s="39"/>
    </row>
    <row r="1863" spans="6:31">
      <c r="F1863" s="41"/>
      <c r="T1863" s="2"/>
      <c r="U1863" s="2"/>
      <c r="V1863" s="2"/>
      <c r="W1863" s="2"/>
      <c r="X1863" s="36"/>
      <c r="Y1863" s="35"/>
      <c r="Z1863" s="35"/>
      <c r="AA1863" s="2"/>
      <c r="AB1863" s="37"/>
      <c r="AC1863" s="37"/>
      <c r="AD1863" s="35"/>
      <c r="AE1863" s="39"/>
    </row>
    <row r="1864" spans="6:31">
      <c r="F1864" s="41"/>
      <c r="T1864" s="2"/>
      <c r="U1864" s="2"/>
      <c r="V1864" s="2"/>
      <c r="W1864" s="2"/>
      <c r="X1864" s="36"/>
      <c r="Y1864" s="35"/>
      <c r="Z1864" s="35"/>
      <c r="AA1864" s="2"/>
      <c r="AB1864" s="37"/>
      <c r="AC1864" s="37"/>
      <c r="AD1864" s="35"/>
      <c r="AE1864" s="39"/>
    </row>
    <row r="1865" spans="6:31">
      <c r="F1865" s="41"/>
      <c r="T1865" s="2"/>
      <c r="U1865" s="2"/>
      <c r="V1865" s="2"/>
      <c r="W1865" s="2"/>
      <c r="X1865" s="36"/>
      <c r="Y1865" s="35"/>
      <c r="Z1865" s="35"/>
      <c r="AA1865" s="2"/>
      <c r="AB1865" s="37"/>
      <c r="AC1865" s="37"/>
      <c r="AD1865" s="35"/>
      <c r="AE1865" s="39"/>
    </row>
    <row r="1866" spans="6:31">
      <c r="F1866" s="41"/>
      <c r="T1866" s="2"/>
      <c r="U1866" s="2"/>
      <c r="V1866" s="2"/>
      <c r="W1866" s="2"/>
      <c r="X1866" s="36"/>
      <c r="Y1866" s="35"/>
      <c r="Z1866" s="35"/>
      <c r="AA1866" s="2"/>
      <c r="AB1866" s="37"/>
      <c r="AC1866" s="37"/>
      <c r="AD1866" s="35"/>
      <c r="AE1866" s="39"/>
    </row>
    <row r="1867" spans="6:31">
      <c r="F1867" s="41"/>
      <c r="T1867" s="2"/>
      <c r="U1867" s="2"/>
      <c r="V1867" s="2"/>
      <c r="W1867" s="2"/>
      <c r="X1867" s="36"/>
      <c r="Y1867" s="35"/>
      <c r="Z1867" s="35"/>
      <c r="AA1867" s="2"/>
      <c r="AB1867" s="37"/>
      <c r="AC1867" s="37"/>
      <c r="AD1867" s="35"/>
      <c r="AE1867" s="39"/>
    </row>
    <row r="1868" spans="6:31">
      <c r="F1868" s="41"/>
      <c r="T1868" s="2"/>
      <c r="U1868" s="2"/>
      <c r="V1868" s="2"/>
      <c r="W1868" s="2"/>
      <c r="X1868" s="36"/>
      <c r="Y1868" s="35"/>
      <c r="Z1868" s="35"/>
      <c r="AA1868" s="2"/>
      <c r="AB1868" s="37"/>
      <c r="AC1868" s="37"/>
      <c r="AD1868" s="35"/>
      <c r="AE1868" s="39"/>
    </row>
    <row r="1869" spans="6:31">
      <c r="F1869" s="41"/>
      <c r="T1869" s="2"/>
      <c r="U1869" s="2"/>
      <c r="V1869" s="2"/>
      <c r="W1869" s="2"/>
      <c r="X1869" s="36"/>
      <c r="Y1869" s="35"/>
      <c r="Z1869" s="35"/>
      <c r="AA1869" s="2"/>
      <c r="AB1869" s="37"/>
      <c r="AC1869" s="37"/>
      <c r="AD1869" s="35"/>
      <c r="AE1869" s="39"/>
    </row>
    <row r="1870" spans="6:31">
      <c r="F1870" s="41"/>
      <c r="T1870" s="2"/>
      <c r="U1870" s="2"/>
      <c r="V1870" s="2"/>
      <c r="W1870" s="2"/>
      <c r="X1870" s="36"/>
      <c r="Y1870" s="35"/>
      <c r="Z1870" s="35"/>
      <c r="AA1870" s="2"/>
      <c r="AB1870" s="37"/>
      <c r="AC1870" s="37"/>
      <c r="AD1870" s="35"/>
      <c r="AE1870" s="39"/>
    </row>
    <row r="1871" spans="6:31">
      <c r="F1871" s="41"/>
      <c r="T1871" s="2"/>
      <c r="U1871" s="2"/>
      <c r="V1871" s="2"/>
      <c r="W1871" s="2"/>
      <c r="X1871" s="36"/>
      <c r="Y1871" s="35"/>
      <c r="Z1871" s="35"/>
      <c r="AA1871" s="2"/>
      <c r="AB1871" s="37"/>
      <c r="AC1871" s="37"/>
      <c r="AD1871" s="35"/>
      <c r="AE1871" s="39"/>
    </row>
    <row r="1872" spans="6:31">
      <c r="F1872" s="41"/>
      <c r="T1872" s="2"/>
      <c r="U1872" s="2"/>
      <c r="V1872" s="2"/>
      <c r="W1872" s="2"/>
      <c r="X1872" s="36"/>
      <c r="Y1872" s="35"/>
      <c r="Z1872" s="35"/>
      <c r="AA1872" s="2"/>
      <c r="AB1872" s="37"/>
      <c r="AC1872" s="37"/>
      <c r="AD1872" s="35"/>
      <c r="AE1872" s="39"/>
    </row>
    <row r="1873" spans="6:31">
      <c r="F1873" s="41"/>
      <c r="T1873" s="2"/>
      <c r="U1873" s="2"/>
      <c r="V1873" s="2"/>
      <c r="W1873" s="2"/>
      <c r="X1873" s="36"/>
      <c r="Y1873" s="35"/>
      <c r="Z1873" s="35"/>
      <c r="AA1873" s="2"/>
      <c r="AB1873" s="37"/>
      <c r="AC1873" s="37"/>
      <c r="AD1873" s="35"/>
      <c r="AE1873" s="39"/>
    </row>
    <row r="1874" spans="6:31">
      <c r="F1874" s="41"/>
      <c r="T1874" s="2"/>
      <c r="U1874" s="2"/>
      <c r="V1874" s="2"/>
      <c r="W1874" s="2"/>
      <c r="X1874" s="36"/>
      <c r="Y1874" s="35"/>
      <c r="Z1874" s="35"/>
      <c r="AA1874" s="2"/>
      <c r="AB1874" s="37"/>
      <c r="AC1874" s="37"/>
      <c r="AD1874" s="35"/>
      <c r="AE1874" s="39"/>
    </row>
    <row r="1875" spans="6:31">
      <c r="F1875" s="41"/>
      <c r="T1875" s="2"/>
      <c r="U1875" s="2"/>
      <c r="V1875" s="2"/>
      <c r="W1875" s="2"/>
      <c r="X1875" s="36"/>
      <c r="Y1875" s="35"/>
      <c r="Z1875" s="35"/>
      <c r="AA1875" s="2"/>
      <c r="AB1875" s="37"/>
      <c r="AC1875" s="37"/>
      <c r="AD1875" s="35"/>
      <c r="AE1875" s="39"/>
    </row>
    <row r="1876" spans="6:31">
      <c r="F1876" s="41"/>
      <c r="T1876" s="2"/>
      <c r="U1876" s="2"/>
      <c r="V1876" s="2"/>
      <c r="W1876" s="2"/>
      <c r="X1876" s="36"/>
      <c r="Y1876" s="35"/>
      <c r="Z1876" s="35"/>
      <c r="AA1876" s="2"/>
      <c r="AB1876" s="37"/>
      <c r="AC1876" s="37"/>
      <c r="AD1876" s="35"/>
      <c r="AE1876" s="39"/>
    </row>
    <row r="1877" spans="6:31">
      <c r="F1877" s="41"/>
      <c r="T1877" s="2"/>
      <c r="U1877" s="2"/>
      <c r="V1877" s="2"/>
      <c r="W1877" s="2"/>
      <c r="X1877" s="36"/>
      <c r="Y1877" s="35"/>
      <c r="Z1877" s="35"/>
      <c r="AA1877" s="2"/>
      <c r="AB1877" s="37"/>
      <c r="AC1877" s="37"/>
      <c r="AD1877" s="35"/>
      <c r="AE1877" s="39"/>
    </row>
    <row r="1878" spans="6:31">
      <c r="F1878" s="41"/>
      <c r="T1878" s="2"/>
      <c r="U1878" s="2"/>
      <c r="V1878" s="2"/>
      <c r="W1878" s="2"/>
      <c r="X1878" s="36"/>
      <c r="Y1878" s="35"/>
      <c r="Z1878" s="35"/>
      <c r="AA1878" s="2"/>
      <c r="AB1878" s="37"/>
      <c r="AC1878" s="37"/>
      <c r="AD1878" s="35"/>
      <c r="AE1878" s="39"/>
    </row>
    <row r="1879" spans="6:31">
      <c r="F1879" s="41"/>
      <c r="T1879" s="2"/>
      <c r="U1879" s="2"/>
      <c r="V1879" s="2"/>
      <c r="W1879" s="2"/>
      <c r="X1879" s="36"/>
      <c r="Y1879" s="35"/>
      <c r="Z1879" s="35"/>
      <c r="AA1879" s="2"/>
      <c r="AB1879" s="37"/>
      <c r="AC1879" s="37"/>
      <c r="AD1879" s="35"/>
      <c r="AE1879" s="39"/>
    </row>
    <row r="1880" spans="6:31">
      <c r="F1880" s="41"/>
      <c r="T1880" s="2"/>
      <c r="U1880" s="2"/>
      <c r="V1880" s="2"/>
      <c r="W1880" s="2"/>
      <c r="X1880" s="36"/>
      <c r="Y1880" s="35"/>
      <c r="Z1880" s="35"/>
      <c r="AA1880" s="2"/>
      <c r="AB1880" s="37"/>
      <c r="AC1880" s="37"/>
      <c r="AD1880" s="35"/>
      <c r="AE1880" s="39"/>
    </row>
    <row r="1881" spans="6:31">
      <c r="F1881" s="41"/>
      <c r="T1881" s="2"/>
      <c r="U1881" s="2"/>
      <c r="V1881" s="2"/>
      <c r="W1881" s="2"/>
      <c r="X1881" s="36"/>
      <c r="Y1881" s="35"/>
      <c r="Z1881" s="35"/>
      <c r="AA1881" s="2"/>
      <c r="AB1881" s="37"/>
      <c r="AC1881" s="37"/>
      <c r="AD1881" s="35"/>
      <c r="AE1881" s="39"/>
    </row>
    <row r="1882" spans="6:31">
      <c r="F1882" s="41"/>
      <c r="T1882" s="2"/>
      <c r="U1882" s="2"/>
      <c r="V1882" s="2"/>
      <c r="W1882" s="2"/>
      <c r="X1882" s="36"/>
      <c r="Y1882" s="35"/>
      <c r="Z1882" s="35"/>
      <c r="AA1882" s="2"/>
      <c r="AB1882" s="37"/>
      <c r="AC1882" s="37"/>
      <c r="AD1882" s="35"/>
      <c r="AE1882" s="39"/>
    </row>
    <row r="1883" spans="6:31">
      <c r="F1883" s="41"/>
      <c r="T1883" s="2"/>
      <c r="U1883" s="2"/>
      <c r="V1883" s="2"/>
      <c r="W1883" s="2"/>
      <c r="X1883" s="36"/>
      <c r="Y1883" s="35"/>
      <c r="Z1883" s="35"/>
      <c r="AA1883" s="2"/>
      <c r="AB1883" s="37"/>
      <c r="AC1883" s="37"/>
      <c r="AD1883" s="35"/>
      <c r="AE1883" s="39"/>
    </row>
    <row r="1884" spans="6:31">
      <c r="F1884" s="41"/>
      <c r="T1884" s="2"/>
      <c r="U1884" s="2"/>
      <c r="V1884" s="2"/>
      <c r="W1884" s="2"/>
      <c r="X1884" s="36"/>
      <c r="Y1884" s="35"/>
      <c r="Z1884" s="35"/>
      <c r="AA1884" s="2"/>
      <c r="AB1884" s="37"/>
      <c r="AC1884" s="37"/>
      <c r="AD1884" s="35"/>
      <c r="AE1884" s="39"/>
    </row>
    <row r="1885" spans="6:31">
      <c r="F1885" s="41"/>
      <c r="T1885" s="2"/>
      <c r="U1885" s="2"/>
      <c r="V1885" s="2"/>
      <c r="W1885" s="2"/>
      <c r="X1885" s="36"/>
      <c r="Y1885" s="35"/>
      <c r="Z1885" s="35"/>
      <c r="AA1885" s="2"/>
      <c r="AB1885" s="37"/>
      <c r="AC1885" s="37"/>
      <c r="AD1885" s="35"/>
      <c r="AE1885" s="39"/>
    </row>
    <row r="1886" spans="6:31">
      <c r="F1886" s="41"/>
      <c r="T1886" s="2"/>
      <c r="U1886" s="2"/>
      <c r="V1886" s="2"/>
      <c r="W1886" s="2"/>
      <c r="X1886" s="36"/>
      <c r="Y1886" s="35"/>
      <c r="Z1886" s="35"/>
      <c r="AA1886" s="2"/>
      <c r="AB1886" s="37"/>
      <c r="AC1886" s="37"/>
      <c r="AD1886" s="35"/>
      <c r="AE1886" s="39"/>
    </row>
    <row r="1887" spans="6:31">
      <c r="F1887" s="41"/>
      <c r="T1887" s="2"/>
      <c r="U1887" s="2"/>
      <c r="V1887" s="2"/>
      <c r="W1887" s="2"/>
      <c r="X1887" s="36"/>
      <c r="Y1887" s="35"/>
      <c r="Z1887" s="35"/>
      <c r="AA1887" s="2"/>
      <c r="AB1887" s="37"/>
      <c r="AC1887" s="37"/>
      <c r="AD1887" s="35"/>
      <c r="AE1887" s="39"/>
    </row>
    <row r="1888" spans="6:31">
      <c r="F1888" s="41"/>
      <c r="T1888" s="2"/>
      <c r="U1888" s="2"/>
      <c r="V1888" s="2"/>
      <c r="W1888" s="2"/>
      <c r="X1888" s="36"/>
      <c r="Y1888" s="35"/>
      <c r="Z1888" s="35"/>
      <c r="AA1888" s="2"/>
      <c r="AB1888" s="37"/>
      <c r="AC1888" s="37"/>
      <c r="AD1888" s="35"/>
      <c r="AE1888" s="39"/>
    </row>
    <row r="1889" spans="6:31">
      <c r="F1889" s="41"/>
      <c r="T1889" s="2"/>
      <c r="U1889" s="2"/>
      <c r="V1889" s="2"/>
      <c r="W1889" s="2"/>
      <c r="X1889" s="36"/>
      <c r="Y1889" s="35"/>
      <c r="Z1889" s="35"/>
      <c r="AA1889" s="2"/>
      <c r="AB1889" s="37"/>
      <c r="AC1889" s="37"/>
      <c r="AD1889" s="35"/>
      <c r="AE1889" s="39"/>
    </row>
    <row r="1890" spans="6:31">
      <c r="F1890" s="41"/>
      <c r="T1890" s="2"/>
      <c r="U1890" s="2"/>
      <c r="V1890" s="2"/>
      <c r="W1890" s="2"/>
      <c r="X1890" s="36"/>
      <c r="Y1890" s="35"/>
      <c r="Z1890" s="35"/>
      <c r="AA1890" s="2"/>
      <c r="AB1890" s="37"/>
      <c r="AC1890" s="37"/>
      <c r="AD1890" s="35"/>
      <c r="AE1890" s="39"/>
    </row>
    <row r="1891" spans="6:31">
      <c r="F1891" s="41"/>
      <c r="T1891" s="2"/>
      <c r="U1891" s="2"/>
      <c r="V1891" s="2"/>
      <c r="W1891" s="2"/>
      <c r="X1891" s="36"/>
      <c r="Y1891" s="35"/>
      <c r="Z1891" s="35"/>
      <c r="AA1891" s="2"/>
      <c r="AB1891" s="37"/>
      <c r="AC1891" s="37"/>
      <c r="AD1891" s="35"/>
      <c r="AE1891" s="39"/>
    </row>
    <row r="1892" spans="6:31">
      <c r="F1892" s="41"/>
      <c r="T1892" s="2"/>
      <c r="U1892" s="2"/>
      <c r="V1892" s="2"/>
      <c r="W1892" s="2"/>
      <c r="X1892" s="36"/>
      <c r="Y1892" s="35"/>
      <c r="Z1892" s="35"/>
      <c r="AA1892" s="2"/>
      <c r="AB1892" s="37"/>
      <c r="AC1892" s="37"/>
      <c r="AD1892" s="35"/>
      <c r="AE1892" s="39"/>
    </row>
    <row r="1893" spans="6:31">
      <c r="F1893" s="41"/>
      <c r="T1893" s="2"/>
      <c r="U1893" s="2"/>
      <c r="V1893" s="2"/>
      <c r="W1893" s="2"/>
      <c r="X1893" s="36"/>
      <c r="Y1893" s="35"/>
      <c r="Z1893" s="35"/>
      <c r="AA1893" s="2"/>
      <c r="AB1893" s="37"/>
      <c r="AC1893" s="37"/>
      <c r="AD1893" s="35"/>
      <c r="AE1893" s="39"/>
    </row>
    <row r="1894" spans="6:31">
      <c r="F1894" s="41"/>
      <c r="T1894" s="2"/>
      <c r="U1894" s="2"/>
      <c r="V1894" s="2"/>
      <c r="W1894" s="2"/>
      <c r="X1894" s="36"/>
      <c r="Y1894" s="35"/>
      <c r="Z1894" s="35"/>
      <c r="AA1894" s="2"/>
      <c r="AB1894" s="37"/>
      <c r="AC1894" s="37"/>
      <c r="AD1894" s="35"/>
      <c r="AE1894" s="39"/>
    </row>
    <row r="1895" spans="6:31">
      <c r="F1895" s="41"/>
      <c r="T1895" s="2"/>
      <c r="U1895" s="2"/>
      <c r="V1895" s="2"/>
      <c r="W1895" s="2"/>
      <c r="X1895" s="36"/>
      <c r="Y1895" s="35"/>
      <c r="Z1895" s="35"/>
      <c r="AA1895" s="2"/>
      <c r="AB1895" s="37"/>
      <c r="AC1895" s="37"/>
      <c r="AD1895" s="35"/>
      <c r="AE1895" s="39"/>
    </row>
    <row r="1896" spans="6:31">
      <c r="F1896" s="41"/>
      <c r="T1896" s="2"/>
      <c r="U1896" s="2"/>
      <c r="V1896" s="2"/>
      <c r="W1896" s="2"/>
      <c r="X1896" s="36"/>
      <c r="Y1896" s="35"/>
      <c r="Z1896" s="35"/>
      <c r="AA1896" s="2"/>
      <c r="AB1896" s="37"/>
      <c r="AC1896" s="37"/>
      <c r="AD1896" s="35"/>
      <c r="AE1896" s="39"/>
    </row>
    <row r="1897" spans="6:31">
      <c r="F1897" s="41"/>
      <c r="T1897" s="2"/>
      <c r="U1897" s="2"/>
      <c r="V1897" s="2"/>
      <c r="W1897" s="2"/>
      <c r="X1897" s="36"/>
      <c r="Y1897" s="35"/>
      <c r="Z1897" s="35"/>
      <c r="AA1897" s="2"/>
      <c r="AB1897" s="37"/>
      <c r="AC1897" s="37"/>
      <c r="AD1897" s="35"/>
      <c r="AE1897" s="39"/>
    </row>
    <row r="1898" spans="6:31">
      <c r="F1898" s="41"/>
      <c r="T1898" s="2"/>
      <c r="U1898" s="2"/>
      <c r="V1898" s="2"/>
      <c r="W1898" s="2"/>
      <c r="X1898" s="36"/>
      <c r="Y1898" s="35"/>
      <c r="Z1898" s="35"/>
      <c r="AA1898" s="2"/>
      <c r="AB1898" s="37"/>
      <c r="AC1898" s="37"/>
      <c r="AD1898" s="35"/>
      <c r="AE1898" s="39"/>
    </row>
    <row r="1899" spans="6:31">
      <c r="F1899" s="41"/>
      <c r="T1899" s="2"/>
      <c r="U1899" s="2"/>
      <c r="V1899" s="2"/>
      <c r="W1899" s="2"/>
      <c r="X1899" s="36"/>
      <c r="Y1899" s="35"/>
      <c r="Z1899" s="35"/>
      <c r="AA1899" s="2"/>
      <c r="AB1899" s="37"/>
      <c r="AC1899" s="37"/>
      <c r="AD1899" s="35"/>
      <c r="AE1899" s="39"/>
    </row>
    <row r="1900" spans="6:31">
      <c r="F1900" s="41"/>
      <c r="T1900" s="2"/>
      <c r="U1900" s="2"/>
      <c r="V1900" s="2"/>
      <c r="W1900" s="2"/>
      <c r="X1900" s="36"/>
      <c r="Y1900" s="35"/>
      <c r="Z1900" s="35"/>
      <c r="AA1900" s="2"/>
      <c r="AB1900" s="37"/>
      <c r="AC1900" s="37"/>
      <c r="AD1900" s="35"/>
      <c r="AE1900" s="39"/>
    </row>
    <row r="1901" spans="6:31">
      <c r="F1901" s="41"/>
      <c r="T1901" s="2"/>
      <c r="U1901" s="2"/>
      <c r="V1901" s="2"/>
      <c r="W1901" s="2"/>
      <c r="X1901" s="36"/>
      <c r="Y1901" s="35"/>
      <c r="Z1901" s="35"/>
      <c r="AA1901" s="2"/>
      <c r="AB1901" s="37"/>
      <c r="AC1901" s="37"/>
      <c r="AD1901" s="35"/>
      <c r="AE1901" s="39"/>
    </row>
    <row r="1902" spans="6:31">
      <c r="F1902" s="41"/>
      <c r="T1902" s="2"/>
      <c r="U1902" s="2"/>
      <c r="V1902" s="2"/>
      <c r="W1902" s="2"/>
      <c r="X1902" s="36"/>
      <c r="Y1902" s="35"/>
      <c r="Z1902" s="35"/>
      <c r="AA1902" s="2"/>
      <c r="AB1902" s="37"/>
      <c r="AC1902" s="37"/>
      <c r="AD1902" s="35"/>
      <c r="AE1902" s="39"/>
    </row>
    <row r="1903" spans="6:31">
      <c r="F1903" s="41"/>
      <c r="T1903" s="2"/>
      <c r="U1903" s="2"/>
      <c r="V1903" s="2"/>
      <c r="W1903" s="2"/>
      <c r="X1903" s="36"/>
      <c r="Y1903" s="35"/>
      <c r="Z1903" s="35"/>
      <c r="AA1903" s="2"/>
      <c r="AB1903" s="37"/>
      <c r="AC1903" s="37"/>
      <c r="AD1903" s="35"/>
      <c r="AE1903" s="39"/>
    </row>
    <row r="1904" spans="6:31">
      <c r="F1904" s="41"/>
      <c r="T1904" s="2"/>
      <c r="U1904" s="2"/>
      <c r="V1904" s="2"/>
      <c r="W1904" s="2"/>
      <c r="X1904" s="36"/>
      <c r="Y1904" s="35"/>
      <c r="Z1904" s="35"/>
      <c r="AA1904" s="2"/>
      <c r="AB1904" s="37"/>
      <c r="AC1904" s="37"/>
      <c r="AD1904" s="35"/>
      <c r="AE1904" s="39"/>
    </row>
    <row r="1905" spans="6:31">
      <c r="F1905" s="41"/>
      <c r="T1905" s="2"/>
      <c r="U1905" s="2"/>
      <c r="V1905" s="2"/>
      <c r="W1905" s="2"/>
      <c r="X1905" s="36"/>
      <c r="Y1905" s="35"/>
      <c r="Z1905" s="35"/>
      <c r="AA1905" s="2"/>
      <c r="AB1905" s="37"/>
      <c r="AC1905" s="37"/>
      <c r="AD1905" s="35"/>
      <c r="AE1905" s="39"/>
    </row>
    <row r="1906" spans="6:31">
      <c r="F1906" s="41"/>
      <c r="T1906" s="2"/>
      <c r="U1906" s="2"/>
      <c r="V1906" s="2"/>
      <c r="W1906" s="2"/>
      <c r="X1906" s="36"/>
      <c r="Y1906" s="35"/>
      <c r="Z1906" s="35"/>
      <c r="AA1906" s="2"/>
      <c r="AB1906" s="37"/>
      <c r="AC1906" s="37"/>
      <c r="AD1906" s="35"/>
      <c r="AE1906" s="39"/>
    </row>
    <row r="1907" spans="6:31">
      <c r="F1907" s="41"/>
      <c r="T1907" s="2"/>
      <c r="U1907" s="2"/>
      <c r="V1907" s="2"/>
      <c r="W1907" s="2"/>
      <c r="X1907" s="36"/>
      <c r="Y1907" s="35"/>
      <c r="Z1907" s="35"/>
      <c r="AA1907" s="2"/>
      <c r="AB1907" s="37"/>
      <c r="AC1907" s="37"/>
      <c r="AD1907" s="35"/>
      <c r="AE1907" s="39"/>
    </row>
    <row r="1908" spans="6:31">
      <c r="F1908" s="41"/>
      <c r="T1908" s="2"/>
      <c r="U1908" s="2"/>
      <c r="V1908" s="2"/>
      <c r="W1908" s="2"/>
      <c r="X1908" s="36"/>
      <c r="Y1908" s="35"/>
      <c r="Z1908" s="35"/>
      <c r="AA1908" s="2"/>
      <c r="AB1908" s="37"/>
      <c r="AC1908" s="37"/>
      <c r="AD1908" s="35"/>
      <c r="AE1908" s="39"/>
    </row>
    <row r="1909" spans="6:31">
      <c r="F1909" s="41"/>
      <c r="T1909" s="2"/>
      <c r="U1909" s="2"/>
      <c r="V1909" s="2"/>
      <c r="W1909" s="2"/>
      <c r="X1909" s="36"/>
      <c r="Y1909" s="35"/>
      <c r="Z1909" s="35"/>
      <c r="AA1909" s="2"/>
      <c r="AB1909" s="37"/>
      <c r="AC1909" s="37"/>
      <c r="AD1909" s="35"/>
      <c r="AE1909" s="39"/>
    </row>
    <row r="1910" spans="6:31">
      <c r="F1910" s="41"/>
      <c r="T1910" s="2"/>
      <c r="U1910" s="2"/>
      <c r="V1910" s="2"/>
      <c r="W1910" s="2"/>
      <c r="X1910" s="36"/>
      <c r="Y1910" s="35"/>
      <c r="Z1910" s="35"/>
      <c r="AA1910" s="2"/>
      <c r="AB1910" s="37"/>
      <c r="AC1910" s="37"/>
      <c r="AD1910" s="35"/>
      <c r="AE1910" s="39"/>
    </row>
    <row r="1911" spans="6:31">
      <c r="F1911" s="41"/>
      <c r="T1911" s="2"/>
      <c r="U1911" s="2"/>
      <c r="V1911" s="2"/>
      <c r="W1911" s="2"/>
      <c r="X1911" s="36"/>
      <c r="Y1911" s="35"/>
      <c r="Z1911" s="35"/>
      <c r="AA1911" s="2"/>
      <c r="AB1911" s="37"/>
      <c r="AC1911" s="37"/>
      <c r="AD1911" s="35"/>
      <c r="AE1911" s="39"/>
    </row>
    <row r="1912" spans="6:31">
      <c r="F1912" s="41"/>
      <c r="T1912" s="2"/>
      <c r="U1912" s="2"/>
      <c r="V1912" s="2"/>
      <c r="W1912" s="2"/>
      <c r="X1912" s="36"/>
      <c r="Y1912" s="35"/>
      <c r="Z1912" s="35"/>
      <c r="AA1912" s="2"/>
      <c r="AB1912" s="37"/>
      <c r="AC1912" s="37"/>
      <c r="AD1912" s="35"/>
      <c r="AE1912" s="39"/>
    </row>
    <row r="1913" spans="6:31">
      <c r="F1913" s="41"/>
      <c r="T1913" s="2"/>
      <c r="U1913" s="2"/>
      <c r="V1913" s="2"/>
      <c r="W1913" s="2"/>
      <c r="X1913" s="36"/>
      <c r="Y1913" s="35"/>
      <c r="Z1913" s="35"/>
      <c r="AA1913" s="2"/>
      <c r="AB1913" s="37"/>
      <c r="AC1913" s="37"/>
      <c r="AD1913" s="35"/>
      <c r="AE1913" s="39"/>
    </row>
    <row r="1914" spans="6:31">
      <c r="F1914" s="41"/>
      <c r="T1914" s="2"/>
      <c r="U1914" s="2"/>
      <c r="V1914" s="2"/>
      <c r="W1914" s="2"/>
      <c r="X1914" s="36"/>
      <c r="Y1914" s="35"/>
      <c r="Z1914" s="35"/>
      <c r="AA1914" s="2"/>
      <c r="AB1914" s="37"/>
      <c r="AC1914" s="37"/>
      <c r="AD1914" s="35"/>
      <c r="AE1914" s="39"/>
    </row>
    <row r="1915" spans="6:31">
      <c r="F1915" s="41"/>
      <c r="T1915" s="2"/>
      <c r="U1915" s="2"/>
      <c r="V1915" s="2"/>
      <c r="W1915" s="2"/>
      <c r="X1915" s="36"/>
      <c r="Y1915" s="35"/>
      <c r="Z1915" s="35"/>
      <c r="AA1915" s="2"/>
      <c r="AB1915" s="37"/>
      <c r="AC1915" s="37"/>
      <c r="AD1915" s="35"/>
      <c r="AE1915" s="39"/>
    </row>
    <row r="1916" spans="6:31">
      <c r="F1916" s="41"/>
      <c r="T1916" s="2"/>
      <c r="U1916" s="2"/>
      <c r="V1916" s="2"/>
      <c r="W1916" s="2"/>
      <c r="X1916" s="36"/>
      <c r="Y1916" s="35"/>
      <c r="Z1916" s="35"/>
      <c r="AA1916" s="2"/>
      <c r="AB1916" s="37"/>
      <c r="AC1916" s="37"/>
      <c r="AD1916" s="35"/>
      <c r="AE1916" s="39"/>
    </row>
    <row r="1917" spans="6:31">
      <c r="F1917" s="41"/>
      <c r="T1917" s="2"/>
      <c r="U1917" s="2"/>
      <c r="V1917" s="2"/>
      <c r="W1917" s="2"/>
      <c r="X1917" s="36"/>
      <c r="Y1917" s="35"/>
      <c r="Z1917" s="35"/>
      <c r="AA1917" s="2"/>
      <c r="AB1917" s="37"/>
      <c r="AC1917" s="37"/>
      <c r="AD1917" s="35"/>
      <c r="AE1917" s="39"/>
    </row>
    <row r="1918" spans="6:31">
      <c r="F1918" s="41"/>
      <c r="T1918" s="2"/>
      <c r="U1918" s="2"/>
      <c r="V1918" s="2"/>
      <c r="W1918" s="2"/>
      <c r="X1918" s="36"/>
      <c r="Y1918" s="35"/>
      <c r="Z1918" s="35"/>
      <c r="AA1918" s="2"/>
      <c r="AB1918" s="37"/>
      <c r="AC1918" s="37"/>
      <c r="AD1918" s="35"/>
      <c r="AE1918" s="39"/>
    </row>
    <row r="1919" spans="6:31">
      <c r="F1919" s="41"/>
      <c r="T1919" s="2"/>
      <c r="U1919" s="2"/>
      <c r="V1919" s="2"/>
      <c r="W1919" s="2"/>
      <c r="X1919" s="36"/>
      <c r="Y1919" s="35"/>
      <c r="Z1919" s="35"/>
      <c r="AA1919" s="2"/>
      <c r="AB1919" s="37"/>
      <c r="AC1919" s="37"/>
      <c r="AD1919" s="35"/>
      <c r="AE1919" s="39"/>
    </row>
    <row r="1920" spans="6:31">
      <c r="F1920" s="41"/>
      <c r="T1920" s="2"/>
      <c r="U1920" s="2"/>
      <c r="V1920" s="2"/>
      <c r="W1920" s="2"/>
      <c r="X1920" s="36"/>
      <c r="Y1920" s="35"/>
      <c r="Z1920" s="35"/>
      <c r="AA1920" s="2"/>
      <c r="AB1920" s="37"/>
      <c r="AC1920" s="37"/>
      <c r="AD1920" s="35"/>
      <c r="AE1920" s="39"/>
    </row>
    <row r="1921" spans="6:31">
      <c r="F1921" s="41"/>
      <c r="T1921" s="2"/>
      <c r="U1921" s="2"/>
      <c r="V1921" s="2"/>
      <c r="W1921" s="2"/>
      <c r="X1921" s="36"/>
      <c r="Y1921" s="35"/>
      <c r="Z1921" s="35"/>
      <c r="AA1921" s="2"/>
      <c r="AB1921" s="37"/>
      <c r="AC1921" s="37"/>
      <c r="AD1921" s="35"/>
      <c r="AE1921" s="39"/>
    </row>
    <row r="1922" spans="6:31">
      <c r="F1922" s="41"/>
      <c r="T1922" s="2"/>
      <c r="U1922" s="2"/>
      <c r="V1922" s="2"/>
      <c r="W1922" s="2"/>
      <c r="X1922" s="36"/>
      <c r="Y1922" s="35"/>
      <c r="Z1922" s="35"/>
      <c r="AA1922" s="2"/>
      <c r="AB1922" s="37"/>
      <c r="AC1922" s="37"/>
      <c r="AD1922" s="35"/>
      <c r="AE1922" s="39"/>
    </row>
    <row r="1923" spans="6:31">
      <c r="F1923" s="41"/>
      <c r="T1923" s="2"/>
      <c r="U1923" s="2"/>
      <c r="V1923" s="2"/>
      <c r="W1923" s="2"/>
      <c r="X1923" s="36"/>
      <c r="Y1923" s="35"/>
      <c r="Z1923" s="35"/>
      <c r="AA1923" s="2"/>
      <c r="AB1923" s="37"/>
      <c r="AC1923" s="37"/>
      <c r="AD1923" s="35"/>
      <c r="AE1923" s="39"/>
    </row>
    <row r="1924" spans="6:31">
      <c r="F1924" s="41"/>
      <c r="T1924" s="2"/>
      <c r="U1924" s="2"/>
      <c r="V1924" s="2"/>
      <c r="W1924" s="2"/>
      <c r="X1924" s="36"/>
      <c r="Y1924" s="35"/>
      <c r="Z1924" s="35"/>
      <c r="AA1924" s="2"/>
      <c r="AB1924" s="37"/>
      <c r="AC1924" s="37"/>
      <c r="AD1924" s="35"/>
      <c r="AE1924" s="39"/>
    </row>
    <row r="1925" spans="6:31">
      <c r="F1925" s="41"/>
      <c r="T1925" s="2"/>
      <c r="U1925" s="2"/>
      <c r="V1925" s="2"/>
      <c r="W1925" s="2"/>
      <c r="X1925" s="36"/>
      <c r="Y1925" s="35"/>
      <c r="Z1925" s="35"/>
      <c r="AA1925" s="2"/>
      <c r="AB1925" s="37"/>
      <c r="AC1925" s="37"/>
      <c r="AD1925" s="35"/>
      <c r="AE1925" s="39"/>
    </row>
    <row r="1926" spans="6:31">
      <c r="F1926" s="41"/>
      <c r="T1926" s="2"/>
      <c r="U1926" s="2"/>
      <c r="V1926" s="2"/>
      <c r="W1926" s="2"/>
      <c r="X1926" s="36"/>
      <c r="Y1926" s="35"/>
      <c r="Z1926" s="35"/>
      <c r="AA1926" s="2"/>
      <c r="AB1926" s="37"/>
      <c r="AC1926" s="37"/>
      <c r="AD1926" s="35"/>
      <c r="AE1926" s="39"/>
    </row>
    <row r="1927" spans="6:31">
      <c r="F1927" s="41"/>
      <c r="T1927" s="2"/>
      <c r="U1927" s="2"/>
      <c r="V1927" s="2"/>
      <c r="W1927" s="2"/>
      <c r="X1927" s="36"/>
      <c r="Y1927" s="35"/>
      <c r="Z1927" s="35"/>
      <c r="AA1927" s="2"/>
      <c r="AB1927" s="37"/>
      <c r="AC1927" s="37"/>
      <c r="AD1927" s="35"/>
      <c r="AE1927" s="39"/>
    </row>
    <row r="1928" spans="6:31">
      <c r="F1928" s="41"/>
      <c r="T1928" s="2"/>
      <c r="U1928" s="2"/>
      <c r="V1928" s="2"/>
      <c r="W1928" s="2"/>
      <c r="X1928" s="36"/>
      <c r="Y1928" s="35"/>
      <c r="Z1928" s="35"/>
      <c r="AA1928" s="2"/>
      <c r="AB1928" s="37"/>
      <c r="AC1928" s="37"/>
      <c r="AD1928" s="35"/>
      <c r="AE1928" s="39"/>
    </row>
    <row r="1929" spans="6:31">
      <c r="F1929" s="41"/>
      <c r="T1929" s="2"/>
      <c r="U1929" s="2"/>
      <c r="V1929" s="2"/>
      <c r="W1929" s="2"/>
      <c r="X1929" s="36"/>
      <c r="Y1929" s="35"/>
      <c r="Z1929" s="35"/>
      <c r="AA1929" s="2"/>
      <c r="AB1929" s="37"/>
      <c r="AC1929" s="37"/>
      <c r="AD1929" s="35"/>
      <c r="AE1929" s="39"/>
    </row>
    <row r="1930" spans="6:31">
      <c r="F1930" s="41"/>
      <c r="T1930" s="2"/>
      <c r="U1930" s="2"/>
      <c r="V1930" s="2"/>
      <c r="W1930" s="2"/>
      <c r="X1930" s="36"/>
      <c r="Y1930" s="35"/>
      <c r="Z1930" s="35"/>
      <c r="AA1930" s="2"/>
      <c r="AB1930" s="37"/>
      <c r="AC1930" s="37"/>
      <c r="AD1930" s="35"/>
      <c r="AE1930" s="39"/>
    </row>
    <row r="1931" spans="6:31">
      <c r="F1931" s="41"/>
      <c r="T1931" s="2"/>
      <c r="U1931" s="2"/>
      <c r="V1931" s="2"/>
      <c r="W1931" s="2"/>
      <c r="X1931" s="36"/>
      <c r="Y1931" s="35"/>
      <c r="Z1931" s="35"/>
      <c r="AA1931" s="2"/>
      <c r="AB1931" s="37"/>
      <c r="AC1931" s="37"/>
      <c r="AD1931" s="35"/>
      <c r="AE1931" s="39"/>
    </row>
    <row r="1932" spans="6:31">
      <c r="F1932" s="41"/>
      <c r="T1932" s="2"/>
      <c r="U1932" s="2"/>
      <c r="V1932" s="2"/>
      <c r="W1932" s="2"/>
      <c r="X1932" s="36"/>
      <c r="Y1932" s="35"/>
      <c r="Z1932" s="35"/>
      <c r="AA1932" s="2"/>
      <c r="AB1932" s="37"/>
      <c r="AC1932" s="37"/>
      <c r="AD1932" s="35"/>
      <c r="AE1932" s="39"/>
    </row>
    <row r="1933" spans="6:31">
      <c r="F1933" s="41"/>
      <c r="T1933" s="2"/>
      <c r="U1933" s="2"/>
      <c r="V1933" s="2"/>
      <c r="W1933" s="2"/>
      <c r="X1933" s="36"/>
      <c r="Y1933" s="35"/>
      <c r="Z1933" s="35"/>
      <c r="AA1933" s="2"/>
      <c r="AB1933" s="37"/>
      <c r="AC1933" s="37"/>
      <c r="AD1933" s="35"/>
      <c r="AE1933" s="39"/>
    </row>
    <row r="1934" spans="6:31">
      <c r="F1934" s="41"/>
      <c r="T1934" s="2"/>
      <c r="U1934" s="2"/>
      <c r="V1934" s="2"/>
      <c r="W1934" s="2"/>
      <c r="X1934" s="36"/>
      <c r="Y1934" s="35"/>
      <c r="Z1934" s="35"/>
      <c r="AA1934" s="2"/>
      <c r="AB1934" s="37"/>
      <c r="AC1934" s="37"/>
      <c r="AD1934" s="35"/>
      <c r="AE1934" s="39"/>
    </row>
    <row r="1935" spans="6:31">
      <c r="F1935" s="41"/>
      <c r="T1935" s="2"/>
      <c r="U1935" s="2"/>
      <c r="V1935" s="2"/>
      <c r="W1935" s="2"/>
      <c r="X1935" s="36"/>
      <c r="Y1935" s="35"/>
      <c r="Z1935" s="35"/>
      <c r="AA1935" s="2"/>
      <c r="AB1935" s="37"/>
      <c r="AC1935" s="37"/>
      <c r="AD1935" s="35"/>
      <c r="AE1935" s="39"/>
    </row>
    <row r="1936" spans="6:31">
      <c r="F1936" s="41"/>
      <c r="T1936" s="2"/>
      <c r="U1936" s="2"/>
      <c r="V1936" s="2"/>
      <c r="W1936" s="2"/>
      <c r="X1936" s="36"/>
      <c r="Y1936" s="35"/>
      <c r="Z1936" s="35"/>
      <c r="AA1936" s="2"/>
      <c r="AB1936" s="37"/>
      <c r="AC1936" s="37"/>
      <c r="AD1936" s="35"/>
      <c r="AE1936" s="39"/>
    </row>
    <row r="1937" spans="6:31">
      <c r="F1937" s="41"/>
      <c r="T1937" s="2"/>
      <c r="U1937" s="2"/>
      <c r="V1937" s="2"/>
      <c r="W1937" s="2"/>
      <c r="X1937" s="36"/>
      <c r="Y1937" s="35"/>
      <c r="Z1937" s="35"/>
      <c r="AA1937" s="2"/>
      <c r="AB1937" s="37"/>
      <c r="AC1937" s="37"/>
      <c r="AD1937" s="35"/>
      <c r="AE1937" s="39"/>
    </row>
    <row r="1938" spans="6:31">
      <c r="F1938" s="41"/>
      <c r="T1938" s="2"/>
      <c r="U1938" s="2"/>
      <c r="V1938" s="2"/>
      <c r="W1938" s="2"/>
      <c r="X1938" s="36"/>
      <c r="Y1938" s="35"/>
      <c r="Z1938" s="35"/>
      <c r="AA1938" s="2"/>
      <c r="AB1938" s="37"/>
      <c r="AC1938" s="37"/>
      <c r="AD1938" s="35"/>
      <c r="AE1938" s="39"/>
    </row>
    <row r="1939" spans="6:31">
      <c r="F1939" s="41"/>
      <c r="T1939" s="2"/>
      <c r="U1939" s="2"/>
      <c r="V1939" s="2"/>
      <c r="W1939" s="2"/>
      <c r="X1939" s="36"/>
      <c r="Y1939" s="35"/>
      <c r="Z1939" s="35"/>
      <c r="AA1939" s="2"/>
      <c r="AB1939" s="37"/>
      <c r="AC1939" s="37"/>
      <c r="AD1939" s="35"/>
      <c r="AE1939" s="39"/>
    </row>
    <row r="1940" spans="6:31">
      <c r="F1940" s="41"/>
      <c r="T1940" s="2"/>
      <c r="U1940" s="2"/>
      <c r="V1940" s="2"/>
      <c r="W1940" s="2"/>
      <c r="X1940" s="36"/>
      <c r="Y1940" s="35"/>
      <c r="Z1940" s="35"/>
      <c r="AA1940" s="2"/>
      <c r="AB1940" s="37"/>
      <c r="AC1940" s="37"/>
      <c r="AD1940" s="35"/>
      <c r="AE1940" s="39"/>
    </row>
    <row r="1941" spans="6:31">
      <c r="F1941" s="41"/>
      <c r="T1941" s="2"/>
      <c r="U1941" s="2"/>
      <c r="V1941" s="2"/>
      <c r="W1941" s="2"/>
      <c r="X1941" s="36"/>
      <c r="Y1941" s="35"/>
      <c r="Z1941" s="35"/>
      <c r="AA1941" s="2"/>
      <c r="AB1941" s="37"/>
      <c r="AC1941" s="37"/>
      <c r="AD1941" s="35"/>
      <c r="AE1941" s="39"/>
    </row>
    <row r="1942" spans="6:31">
      <c r="F1942" s="41"/>
      <c r="T1942" s="2"/>
      <c r="U1942" s="2"/>
      <c r="V1942" s="2"/>
      <c r="W1942" s="2"/>
      <c r="X1942" s="36"/>
      <c r="Y1942" s="35"/>
      <c r="Z1942" s="35"/>
      <c r="AA1942" s="2"/>
      <c r="AB1942" s="37"/>
      <c r="AC1942" s="37"/>
      <c r="AD1942" s="35"/>
      <c r="AE1942" s="39"/>
    </row>
    <row r="1943" spans="6:31">
      <c r="F1943" s="41"/>
      <c r="T1943" s="2"/>
      <c r="U1943" s="2"/>
      <c r="V1943" s="2"/>
      <c r="W1943" s="2"/>
      <c r="X1943" s="36"/>
      <c r="Y1943" s="35"/>
      <c r="Z1943" s="35"/>
      <c r="AA1943" s="2"/>
      <c r="AB1943" s="37"/>
      <c r="AC1943" s="37"/>
      <c r="AD1943" s="35"/>
      <c r="AE1943" s="39"/>
    </row>
    <row r="1944" spans="6:31">
      <c r="F1944" s="41"/>
      <c r="T1944" s="2"/>
      <c r="U1944" s="2"/>
      <c r="V1944" s="2"/>
      <c r="W1944" s="2"/>
      <c r="X1944" s="36"/>
      <c r="Y1944" s="35"/>
      <c r="Z1944" s="35"/>
      <c r="AA1944" s="2"/>
      <c r="AB1944" s="37"/>
      <c r="AC1944" s="37"/>
      <c r="AD1944" s="35"/>
      <c r="AE1944" s="39"/>
    </row>
    <row r="1945" spans="6:31">
      <c r="F1945" s="41"/>
      <c r="T1945" s="2"/>
      <c r="U1945" s="2"/>
      <c r="V1945" s="2"/>
      <c r="W1945" s="2"/>
      <c r="X1945" s="36"/>
      <c r="Y1945" s="35"/>
      <c r="Z1945" s="35"/>
      <c r="AA1945" s="2"/>
      <c r="AB1945" s="37"/>
      <c r="AC1945" s="37"/>
      <c r="AD1945" s="35"/>
      <c r="AE1945" s="39"/>
    </row>
    <row r="1946" spans="6:31">
      <c r="F1946" s="41"/>
      <c r="T1946" s="2"/>
      <c r="U1946" s="2"/>
      <c r="V1946" s="2"/>
      <c r="W1946" s="2"/>
      <c r="X1946" s="36"/>
      <c r="Y1946" s="35"/>
      <c r="Z1946" s="35"/>
      <c r="AA1946" s="2"/>
      <c r="AB1946" s="37"/>
      <c r="AC1946" s="37"/>
      <c r="AD1946" s="35"/>
      <c r="AE1946" s="39"/>
    </row>
    <row r="1947" spans="6:31">
      <c r="F1947" s="41"/>
      <c r="T1947" s="2"/>
      <c r="U1947" s="2"/>
      <c r="V1947" s="2"/>
      <c r="W1947" s="2"/>
      <c r="X1947" s="36"/>
      <c r="Y1947" s="35"/>
      <c r="Z1947" s="35"/>
      <c r="AA1947" s="2"/>
      <c r="AB1947" s="37"/>
      <c r="AC1947" s="37"/>
      <c r="AD1947" s="35"/>
      <c r="AE1947" s="39"/>
    </row>
    <row r="1948" spans="6:31">
      <c r="F1948" s="41"/>
      <c r="T1948" s="2"/>
      <c r="U1948" s="2"/>
      <c r="V1948" s="2"/>
      <c r="W1948" s="2"/>
      <c r="X1948" s="36"/>
      <c r="Y1948" s="35"/>
      <c r="Z1948" s="35"/>
      <c r="AA1948" s="2"/>
      <c r="AB1948" s="37"/>
      <c r="AC1948" s="37"/>
      <c r="AD1948" s="35"/>
      <c r="AE1948" s="39"/>
    </row>
    <row r="1949" spans="6:31">
      <c r="F1949" s="41"/>
      <c r="T1949" s="2"/>
      <c r="U1949" s="2"/>
      <c r="V1949" s="2"/>
      <c r="W1949" s="2"/>
      <c r="X1949" s="36"/>
      <c r="Y1949" s="35"/>
      <c r="Z1949" s="35"/>
      <c r="AA1949" s="2"/>
      <c r="AB1949" s="37"/>
      <c r="AC1949" s="37"/>
      <c r="AD1949" s="35"/>
      <c r="AE1949" s="39"/>
    </row>
    <row r="1950" spans="6:31">
      <c r="F1950" s="41"/>
      <c r="T1950" s="2"/>
      <c r="U1950" s="2"/>
      <c r="V1950" s="2"/>
      <c r="W1950" s="2"/>
      <c r="X1950" s="36"/>
      <c r="Y1950" s="35"/>
      <c r="Z1950" s="35"/>
      <c r="AA1950" s="2"/>
      <c r="AB1950" s="37"/>
      <c r="AC1950" s="37"/>
      <c r="AD1950" s="35"/>
      <c r="AE1950" s="39"/>
    </row>
    <row r="1951" spans="6:31">
      <c r="F1951" s="41"/>
      <c r="T1951" s="2"/>
      <c r="U1951" s="2"/>
      <c r="V1951" s="2"/>
      <c r="W1951" s="2"/>
      <c r="X1951" s="36"/>
      <c r="Y1951" s="35"/>
      <c r="Z1951" s="35"/>
      <c r="AA1951" s="2"/>
      <c r="AB1951" s="37"/>
      <c r="AC1951" s="37"/>
      <c r="AD1951" s="35"/>
      <c r="AE1951" s="39"/>
    </row>
    <row r="1952" spans="6:31">
      <c r="F1952" s="41"/>
      <c r="T1952" s="2"/>
      <c r="U1952" s="2"/>
      <c r="V1952" s="2"/>
      <c r="W1952" s="2"/>
      <c r="X1952" s="36"/>
      <c r="Y1952" s="35"/>
      <c r="Z1952" s="35"/>
      <c r="AA1952" s="2"/>
      <c r="AB1952" s="37"/>
      <c r="AC1952" s="37"/>
      <c r="AD1952" s="35"/>
      <c r="AE1952" s="39"/>
    </row>
    <row r="1953" spans="6:31">
      <c r="F1953" s="41"/>
      <c r="T1953" s="2"/>
      <c r="U1953" s="2"/>
      <c r="V1953" s="2"/>
      <c r="W1953" s="2"/>
      <c r="X1953" s="36"/>
      <c r="Y1953" s="35"/>
      <c r="Z1953" s="35"/>
      <c r="AA1953" s="2"/>
      <c r="AB1953" s="37"/>
      <c r="AC1953" s="37"/>
      <c r="AD1953" s="35"/>
      <c r="AE1953" s="39"/>
    </row>
    <row r="1954" spans="6:31">
      <c r="F1954" s="41"/>
      <c r="T1954" s="2"/>
      <c r="U1954" s="2"/>
      <c r="V1954" s="2"/>
      <c r="W1954" s="2"/>
      <c r="X1954" s="36"/>
      <c r="Y1954" s="35"/>
      <c r="Z1954" s="35"/>
      <c r="AA1954" s="2"/>
      <c r="AB1954" s="37"/>
      <c r="AC1954" s="37"/>
      <c r="AD1954" s="35"/>
      <c r="AE1954" s="39"/>
    </row>
    <row r="1955" spans="6:31">
      <c r="F1955" s="41"/>
      <c r="T1955" s="2"/>
      <c r="U1955" s="2"/>
      <c r="V1955" s="2"/>
      <c r="W1955" s="2"/>
      <c r="X1955" s="36"/>
      <c r="Y1955" s="35"/>
      <c r="Z1955" s="35"/>
      <c r="AA1955" s="2"/>
      <c r="AB1955" s="37"/>
      <c r="AC1955" s="37"/>
      <c r="AD1955" s="35"/>
      <c r="AE1955" s="39"/>
    </row>
    <row r="1956" spans="6:31">
      <c r="F1956" s="41"/>
      <c r="T1956" s="2"/>
      <c r="U1956" s="2"/>
      <c r="V1956" s="2"/>
      <c r="W1956" s="2"/>
      <c r="X1956" s="36"/>
      <c r="Y1956" s="35"/>
      <c r="Z1956" s="35"/>
      <c r="AA1956" s="2"/>
      <c r="AB1956" s="37"/>
      <c r="AC1956" s="37"/>
      <c r="AD1956" s="35"/>
      <c r="AE1956" s="39"/>
    </row>
    <row r="1957" spans="6:31">
      <c r="T1957" s="2"/>
      <c r="U1957" s="2"/>
      <c r="V1957" s="2"/>
      <c r="W1957" s="2"/>
      <c r="X1957" s="36"/>
      <c r="Y1957" s="35"/>
      <c r="Z1957" s="35"/>
      <c r="AA1957" s="2"/>
      <c r="AB1957" s="37"/>
      <c r="AC1957" s="37"/>
      <c r="AD1957" s="35"/>
      <c r="AE1957" s="39"/>
    </row>
    <row r="1958" spans="6:31">
      <c r="T1958" s="2"/>
      <c r="U1958" s="2"/>
      <c r="V1958" s="2"/>
      <c r="W1958" s="2"/>
      <c r="X1958" s="36"/>
      <c r="Y1958" s="35"/>
      <c r="Z1958" s="35"/>
      <c r="AA1958" s="2"/>
      <c r="AB1958" s="37"/>
      <c r="AC1958" s="37"/>
      <c r="AD1958" s="35"/>
      <c r="AE1958" s="39"/>
    </row>
    <row r="1959" spans="6:31">
      <c r="T1959" s="2"/>
      <c r="U1959" s="2"/>
      <c r="V1959" s="2"/>
      <c r="W1959" s="2"/>
      <c r="X1959" s="36"/>
      <c r="Y1959" s="35"/>
      <c r="Z1959" s="35"/>
      <c r="AA1959" s="2"/>
      <c r="AB1959" s="37"/>
      <c r="AC1959" s="37"/>
      <c r="AD1959" s="35"/>
      <c r="AE1959" s="39"/>
    </row>
    <row r="1960" spans="6:31">
      <c r="T1960" s="2"/>
      <c r="U1960" s="2"/>
      <c r="V1960" s="2"/>
      <c r="W1960" s="2"/>
      <c r="X1960" s="36"/>
      <c r="Y1960" s="35"/>
      <c r="Z1960" s="35"/>
      <c r="AA1960" s="2"/>
      <c r="AB1960" s="37"/>
      <c r="AC1960" s="37"/>
      <c r="AD1960" s="35"/>
      <c r="AE1960" s="39"/>
    </row>
    <row r="1961" spans="6:31">
      <c r="T1961" s="2"/>
      <c r="U1961" s="2"/>
      <c r="V1961" s="2"/>
      <c r="W1961" s="2"/>
      <c r="X1961" s="36"/>
      <c r="Y1961" s="35"/>
      <c r="Z1961" s="35"/>
      <c r="AA1961" s="2"/>
      <c r="AB1961" s="37"/>
      <c r="AC1961" s="37"/>
      <c r="AD1961" s="35"/>
      <c r="AE1961" s="39"/>
    </row>
    <row r="1962" spans="6:31">
      <c r="T1962" s="2"/>
      <c r="U1962" s="2"/>
      <c r="V1962" s="2"/>
      <c r="W1962" s="2"/>
      <c r="X1962" s="36"/>
      <c r="Y1962" s="35"/>
      <c r="Z1962" s="35"/>
      <c r="AA1962" s="2"/>
      <c r="AB1962" s="37"/>
      <c r="AC1962" s="37"/>
      <c r="AD1962" s="35"/>
      <c r="AE1962" s="39"/>
    </row>
    <row r="1963" spans="6:31">
      <c r="T1963" s="2"/>
      <c r="U1963" s="2"/>
      <c r="V1963" s="2"/>
      <c r="W1963" s="2"/>
      <c r="X1963" s="36"/>
      <c r="Y1963" s="35"/>
      <c r="Z1963" s="35"/>
      <c r="AA1963" s="2"/>
      <c r="AB1963" s="37"/>
      <c r="AC1963" s="37"/>
      <c r="AD1963" s="35"/>
      <c r="AE1963" s="39"/>
    </row>
    <row r="1964" spans="6:31">
      <c r="T1964" s="2"/>
      <c r="U1964" s="2"/>
      <c r="V1964" s="2"/>
      <c r="W1964" s="2"/>
      <c r="X1964" s="36"/>
      <c r="Y1964" s="35"/>
      <c r="Z1964" s="35"/>
      <c r="AA1964" s="2"/>
      <c r="AB1964" s="37"/>
      <c r="AC1964" s="37"/>
      <c r="AD1964" s="35"/>
      <c r="AE1964" s="39"/>
    </row>
    <row r="1965" spans="6:31">
      <c r="T1965" s="2"/>
      <c r="U1965" s="2"/>
      <c r="V1965" s="2"/>
      <c r="W1965" s="2"/>
      <c r="X1965" s="36"/>
      <c r="Y1965" s="35"/>
      <c r="Z1965" s="35"/>
      <c r="AA1965" s="2"/>
      <c r="AB1965" s="37"/>
      <c r="AC1965" s="37"/>
      <c r="AD1965" s="35"/>
      <c r="AE1965" s="39"/>
    </row>
    <row r="1966" spans="6:31">
      <c r="T1966" s="2"/>
      <c r="U1966" s="2"/>
      <c r="V1966" s="2"/>
      <c r="W1966" s="2"/>
      <c r="X1966" s="36"/>
      <c r="Y1966" s="35"/>
      <c r="Z1966" s="35"/>
      <c r="AA1966" s="2"/>
      <c r="AB1966" s="37"/>
      <c r="AC1966" s="37"/>
      <c r="AD1966" s="35"/>
      <c r="AE1966" s="39"/>
    </row>
    <row r="1967" spans="6:31">
      <c r="T1967" s="2"/>
      <c r="U1967" s="2"/>
      <c r="V1967" s="2"/>
      <c r="W1967" s="2"/>
      <c r="X1967" s="36"/>
      <c r="Y1967" s="35"/>
      <c r="Z1967" s="35"/>
      <c r="AA1967" s="2"/>
      <c r="AB1967" s="37"/>
      <c r="AC1967" s="37"/>
      <c r="AD1967" s="35"/>
      <c r="AE1967" s="39"/>
    </row>
    <row r="1968" spans="6:31">
      <c r="T1968" s="2"/>
      <c r="U1968" s="2"/>
      <c r="V1968" s="2"/>
      <c r="W1968" s="2"/>
      <c r="X1968" s="36"/>
      <c r="Y1968" s="35"/>
      <c r="Z1968" s="35"/>
      <c r="AA1968" s="2"/>
      <c r="AB1968" s="37"/>
      <c r="AC1968" s="37"/>
      <c r="AD1968" s="35"/>
      <c r="AE1968" s="39"/>
    </row>
    <row r="1969" spans="6:31">
      <c r="T1969" s="2"/>
      <c r="U1969" s="2"/>
      <c r="V1969" s="2"/>
      <c r="W1969" s="2"/>
      <c r="X1969" s="36"/>
      <c r="Y1969" s="35"/>
      <c r="Z1969" s="35"/>
      <c r="AA1969" s="2"/>
      <c r="AB1969" s="37"/>
      <c r="AC1969" s="37"/>
      <c r="AD1969" s="35"/>
      <c r="AE1969" s="39"/>
    </row>
    <row r="1970" spans="6:31">
      <c r="T1970" s="2"/>
      <c r="U1970" s="2"/>
      <c r="V1970" s="2"/>
      <c r="W1970" s="2"/>
      <c r="X1970" s="36"/>
      <c r="Y1970" s="35"/>
      <c r="Z1970" s="35"/>
      <c r="AA1970" s="2"/>
      <c r="AB1970" s="37"/>
      <c r="AC1970" s="37"/>
      <c r="AD1970" s="35"/>
      <c r="AE1970" s="39"/>
    </row>
    <row r="1971" spans="6:31">
      <c r="F1971" s="41"/>
      <c r="T1971" s="2"/>
      <c r="U1971" s="2"/>
      <c r="V1971" s="2"/>
      <c r="W1971" s="2"/>
      <c r="X1971" s="36"/>
      <c r="Y1971" s="35"/>
      <c r="Z1971" s="35"/>
      <c r="AA1971" s="2"/>
      <c r="AB1971" s="37"/>
      <c r="AC1971" s="37"/>
      <c r="AD1971" s="35"/>
      <c r="AE1971" s="39"/>
    </row>
    <row r="1972" spans="6:31">
      <c r="F1972" s="41"/>
      <c r="T1972" s="2"/>
      <c r="U1972" s="2"/>
      <c r="V1972" s="2"/>
      <c r="W1972" s="2"/>
      <c r="X1972" s="36"/>
      <c r="Y1972" s="35"/>
      <c r="Z1972" s="35"/>
      <c r="AA1972" s="2"/>
      <c r="AB1972" s="37"/>
      <c r="AC1972" s="37"/>
      <c r="AD1972" s="35"/>
      <c r="AE1972" s="39"/>
    </row>
    <row r="1973" spans="6:31">
      <c r="F1973" s="41"/>
      <c r="T1973" s="2"/>
      <c r="U1973" s="2"/>
      <c r="V1973" s="2"/>
      <c r="W1973" s="2"/>
      <c r="X1973" s="36"/>
      <c r="Y1973" s="35"/>
      <c r="Z1973" s="35"/>
      <c r="AA1973" s="2"/>
      <c r="AB1973" s="37"/>
      <c r="AC1973" s="37"/>
      <c r="AD1973" s="35"/>
      <c r="AE1973" s="39"/>
    </row>
    <row r="1974" spans="6:31">
      <c r="F1974" s="41"/>
      <c r="T1974" s="2"/>
      <c r="U1974" s="2"/>
      <c r="V1974" s="2"/>
      <c r="W1974" s="2"/>
      <c r="X1974" s="36"/>
      <c r="Y1974" s="35"/>
      <c r="Z1974" s="35"/>
      <c r="AA1974" s="2"/>
      <c r="AB1974" s="37"/>
      <c r="AC1974" s="37"/>
      <c r="AD1974" s="35"/>
      <c r="AE1974" s="39"/>
    </row>
    <row r="1975" spans="6:31">
      <c r="F1975" s="41"/>
      <c r="T1975" s="2"/>
      <c r="U1975" s="2"/>
      <c r="V1975" s="2"/>
      <c r="W1975" s="2"/>
      <c r="X1975" s="36"/>
      <c r="Y1975" s="35"/>
      <c r="Z1975" s="35"/>
      <c r="AA1975" s="2"/>
      <c r="AB1975" s="37"/>
      <c r="AC1975" s="37"/>
      <c r="AD1975" s="35"/>
      <c r="AE1975" s="39"/>
    </row>
    <row r="1976" spans="6:31">
      <c r="F1976" s="41"/>
      <c r="T1976" s="2"/>
      <c r="U1976" s="2"/>
      <c r="V1976" s="2"/>
      <c r="W1976" s="2"/>
      <c r="X1976" s="36"/>
      <c r="Y1976" s="35"/>
      <c r="Z1976" s="35"/>
      <c r="AA1976" s="2"/>
      <c r="AB1976" s="37"/>
      <c r="AC1976" s="37"/>
      <c r="AD1976" s="35"/>
      <c r="AE1976" s="39"/>
    </row>
    <row r="1977" spans="6:31">
      <c r="F1977" s="41"/>
      <c r="T1977" s="2"/>
      <c r="U1977" s="2"/>
      <c r="V1977" s="2"/>
      <c r="W1977" s="2"/>
      <c r="X1977" s="36"/>
      <c r="Y1977" s="35"/>
      <c r="Z1977" s="35"/>
      <c r="AA1977" s="2"/>
      <c r="AB1977" s="37"/>
      <c r="AC1977" s="37"/>
      <c r="AD1977" s="35"/>
      <c r="AE1977" s="39"/>
    </row>
    <row r="1978" spans="6:31">
      <c r="F1978" s="41"/>
      <c r="T1978" s="2"/>
      <c r="U1978" s="2"/>
      <c r="V1978" s="2"/>
      <c r="W1978" s="2"/>
      <c r="X1978" s="36"/>
      <c r="Y1978" s="35"/>
      <c r="Z1978" s="35"/>
      <c r="AA1978" s="2"/>
      <c r="AB1978" s="37"/>
      <c r="AC1978" s="37"/>
      <c r="AD1978" s="35"/>
      <c r="AE1978" s="39"/>
    </row>
    <row r="1979" spans="6:31">
      <c r="F1979" s="41"/>
      <c r="T1979" s="2"/>
      <c r="U1979" s="2"/>
      <c r="V1979" s="2"/>
      <c r="W1979" s="2"/>
      <c r="X1979" s="36"/>
      <c r="Y1979" s="35"/>
      <c r="Z1979" s="35"/>
      <c r="AA1979" s="2"/>
      <c r="AB1979" s="37"/>
      <c r="AC1979" s="37"/>
      <c r="AD1979" s="35"/>
      <c r="AE1979" s="39"/>
    </row>
    <row r="1980" spans="6:31">
      <c r="F1980" s="41"/>
      <c r="T1980" s="2"/>
      <c r="U1980" s="2"/>
      <c r="V1980" s="2"/>
      <c r="W1980" s="2"/>
      <c r="X1980" s="36"/>
      <c r="Y1980" s="35"/>
      <c r="Z1980" s="35"/>
      <c r="AA1980" s="2"/>
      <c r="AB1980" s="37"/>
      <c r="AC1980" s="37"/>
      <c r="AD1980" s="35"/>
      <c r="AE1980" s="39"/>
    </row>
    <row r="1981" spans="6:31">
      <c r="F1981" s="41"/>
      <c r="T1981" s="2"/>
      <c r="U1981" s="2"/>
      <c r="V1981" s="2"/>
      <c r="W1981" s="2"/>
      <c r="X1981" s="36"/>
      <c r="Y1981" s="35"/>
      <c r="Z1981" s="35"/>
      <c r="AA1981" s="2"/>
      <c r="AB1981" s="37"/>
      <c r="AC1981" s="37"/>
      <c r="AD1981" s="35"/>
      <c r="AE1981" s="39"/>
    </row>
    <row r="1982" spans="6:31">
      <c r="F1982" s="41"/>
      <c r="T1982" s="2"/>
      <c r="U1982" s="2"/>
      <c r="V1982" s="2"/>
      <c r="W1982" s="2"/>
      <c r="X1982" s="36"/>
      <c r="Y1982" s="35"/>
      <c r="Z1982" s="35"/>
      <c r="AA1982" s="2"/>
      <c r="AB1982" s="37"/>
      <c r="AC1982" s="37"/>
      <c r="AD1982" s="35"/>
      <c r="AE1982" s="39"/>
    </row>
    <row r="1983" spans="6:31">
      <c r="F1983" s="41"/>
      <c r="T1983" s="2"/>
      <c r="U1983" s="2"/>
      <c r="V1983" s="2"/>
      <c r="W1983" s="2"/>
      <c r="X1983" s="36"/>
      <c r="Y1983" s="35"/>
      <c r="Z1983" s="35"/>
      <c r="AA1983" s="2"/>
      <c r="AB1983" s="37"/>
      <c r="AC1983" s="37"/>
      <c r="AD1983" s="35"/>
      <c r="AE1983" s="39"/>
    </row>
    <row r="1984" spans="6:31">
      <c r="F1984" s="41"/>
      <c r="T1984" s="2"/>
      <c r="U1984" s="2"/>
      <c r="V1984" s="2"/>
      <c r="W1984" s="2"/>
      <c r="X1984" s="36"/>
      <c r="Y1984" s="35"/>
      <c r="Z1984" s="35"/>
      <c r="AA1984" s="2"/>
      <c r="AB1984" s="37"/>
      <c r="AC1984" s="37"/>
      <c r="AD1984" s="35"/>
      <c r="AE1984" s="39"/>
    </row>
    <row r="1985" spans="6:31">
      <c r="F1985" s="41"/>
      <c r="T1985" s="2"/>
      <c r="U1985" s="2"/>
      <c r="V1985" s="2"/>
      <c r="W1985" s="2"/>
      <c r="X1985" s="36"/>
      <c r="Y1985" s="35"/>
      <c r="Z1985" s="35"/>
      <c r="AA1985" s="2"/>
      <c r="AB1985" s="37"/>
      <c r="AC1985" s="37"/>
      <c r="AD1985" s="35"/>
      <c r="AE1985" s="39"/>
    </row>
    <row r="1986" spans="6:31">
      <c r="F1986" s="41"/>
      <c r="T1986" s="2"/>
      <c r="U1986" s="2"/>
      <c r="V1986" s="2"/>
      <c r="W1986" s="2"/>
      <c r="X1986" s="36"/>
      <c r="Y1986" s="35"/>
      <c r="Z1986" s="35"/>
      <c r="AA1986" s="2"/>
      <c r="AB1986" s="37"/>
      <c r="AC1986" s="37"/>
      <c r="AD1986" s="35"/>
      <c r="AE1986" s="39"/>
    </row>
    <row r="1987" spans="6:31">
      <c r="F1987" s="41"/>
      <c r="T1987" s="2"/>
      <c r="U1987" s="2"/>
      <c r="V1987" s="2"/>
      <c r="W1987" s="2"/>
      <c r="X1987" s="36"/>
      <c r="Y1987" s="35"/>
      <c r="Z1987" s="35"/>
      <c r="AA1987" s="2"/>
      <c r="AB1987" s="37"/>
      <c r="AC1987" s="37"/>
      <c r="AD1987" s="35"/>
      <c r="AE1987" s="39"/>
    </row>
    <row r="1988" spans="6:31">
      <c r="F1988" s="41"/>
      <c r="T1988" s="2"/>
      <c r="U1988" s="2"/>
      <c r="V1988" s="2"/>
      <c r="W1988" s="2"/>
      <c r="X1988" s="36"/>
      <c r="Y1988" s="35"/>
      <c r="Z1988" s="35"/>
      <c r="AA1988" s="2"/>
      <c r="AB1988" s="37"/>
      <c r="AC1988" s="37"/>
      <c r="AD1988" s="35"/>
      <c r="AE1988" s="39"/>
    </row>
    <row r="1989" spans="6:31">
      <c r="F1989" s="41"/>
      <c r="T1989" s="2"/>
      <c r="U1989" s="2"/>
      <c r="V1989" s="2"/>
      <c r="W1989" s="2"/>
      <c r="X1989" s="36"/>
      <c r="Y1989" s="35"/>
      <c r="Z1989" s="35"/>
      <c r="AA1989" s="2"/>
      <c r="AB1989" s="37"/>
      <c r="AC1989" s="37"/>
      <c r="AD1989" s="35"/>
      <c r="AE1989" s="39"/>
    </row>
    <row r="1990" spans="6:31">
      <c r="F1990" s="41"/>
      <c r="T1990" s="2"/>
      <c r="U1990" s="2"/>
      <c r="V1990" s="2"/>
      <c r="W1990" s="2"/>
      <c r="X1990" s="36"/>
      <c r="Y1990" s="35"/>
      <c r="Z1990" s="35"/>
      <c r="AA1990" s="2"/>
      <c r="AB1990" s="37"/>
      <c r="AC1990" s="37"/>
      <c r="AD1990" s="35"/>
      <c r="AE1990" s="39"/>
    </row>
    <row r="1991" spans="6:31">
      <c r="F1991" s="41"/>
      <c r="T1991" s="2"/>
      <c r="U1991" s="2"/>
      <c r="V1991" s="2"/>
      <c r="W1991" s="2"/>
      <c r="X1991" s="36"/>
      <c r="Y1991" s="35"/>
      <c r="Z1991" s="35"/>
      <c r="AA1991" s="2"/>
      <c r="AB1991" s="37"/>
      <c r="AC1991" s="37"/>
      <c r="AD1991" s="35"/>
      <c r="AE1991" s="39"/>
    </row>
    <row r="1992" spans="6:31">
      <c r="F1992" s="41"/>
      <c r="T1992" s="2"/>
      <c r="U1992" s="2"/>
      <c r="V1992" s="2"/>
      <c r="W1992" s="2"/>
      <c r="X1992" s="36"/>
      <c r="Y1992" s="35"/>
      <c r="Z1992" s="35"/>
      <c r="AA1992" s="2"/>
      <c r="AB1992" s="37"/>
      <c r="AC1992" s="37"/>
      <c r="AD1992" s="35"/>
      <c r="AE1992" s="39"/>
    </row>
    <row r="1993" spans="6:31">
      <c r="F1993" s="41"/>
      <c r="T1993" s="2"/>
      <c r="U1993" s="2"/>
      <c r="V1993" s="2"/>
      <c r="W1993" s="2"/>
      <c r="X1993" s="36"/>
      <c r="Y1993" s="35"/>
      <c r="Z1993" s="35"/>
      <c r="AA1993" s="2"/>
      <c r="AB1993" s="37"/>
      <c r="AC1993" s="37"/>
      <c r="AD1993" s="35"/>
      <c r="AE1993" s="39"/>
    </row>
    <row r="1994" spans="6:31">
      <c r="F1994" s="41"/>
      <c r="T1994" s="2"/>
      <c r="U1994" s="2"/>
      <c r="V1994" s="2"/>
      <c r="W1994" s="2"/>
      <c r="X1994" s="36"/>
      <c r="Y1994" s="35"/>
      <c r="Z1994" s="35"/>
      <c r="AA1994" s="2"/>
      <c r="AB1994" s="37"/>
      <c r="AC1994" s="37"/>
      <c r="AD1994" s="35"/>
      <c r="AE1994" s="39"/>
    </row>
    <row r="1995" spans="6:31">
      <c r="F1995" s="41"/>
      <c r="T1995" s="2"/>
      <c r="U1995" s="2"/>
      <c r="V1995" s="2"/>
      <c r="W1995" s="2"/>
      <c r="X1995" s="36"/>
      <c r="Y1995" s="35"/>
      <c r="Z1995" s="35"/>
      <c r="AA1995" s="2"/>
      <c r="AB1995" s="37"/>
      <c r="AC1995" s="37"/>
      <c r="AD1995" s="35"/>
      <c r="AE1995" s="39"/>
    </row>
    <row r="1996" spans="6:31">
      <c r="F1996" s="41"/>
      <c r="T1996" s="2"/>
      <c r="U1996" s="2"/>
      <c r="V1996" s="2"/>
      <c r="W1996" s="2"/>
      <c r="X1996" s="36"/>
      <c r="Y1996" s="35"/>
      <c r="Z1996" s="35"/>
      <c r="AA1996" s="2"/>
      <c r="AB1996" s="37"/>
      <c r="AC1996" s="37"/>
      <c r="AD1996" s="35"/>
      <c r="AE1996" s="39"/>
    </row>
    <row r="1997" spans="6:31">
      <c r="F1997" s="41"/>
      <c r="T1997" s="2"/>
      <c r="U1997" s="2"/>
      <c r="V1997" s="2"/>
      <c r="W1997" s="2"/>
      <c r="X1997" s="36"/>
      <c r="Y1997" s="35"/>
      <c r="Z1997" s="35"/>
      <c r="AA1997" s="2"/>
      <c r="AB1997" s="37"/>
      <c r="AC1997" s="37"/>
      <c r="AD1997" s="35"/>
      <c r="AE1997" s="39"/>
    </row>
    <row r="1998" spans="6:31">
      <c r="F1998" s="41"/>
      <c r="T1998" s="2"/>
      <c r="U1998" s="2"/>
      <c r="V1998" s="2"/>
      <c r="W1998" s="2"/>
      <c r="X1998" s="36"/>
      <c r="Y1998" s="35"/>
      <c r="Z1998" s="35"/>
      <c r="AA1998" s="2"/>
      <c r="AB1998" s="37"/>
      <c r="AC1998" s="37"/>
      <c r="AD1998" s="35"/>
      <c r="AE1998" s="39"/>
    </row>
    <row r="1999" spans="6:31">
      <c r="F1999" s="41"/>
      <c r="T1999" s="2"/>
      <c r="U1999" s="2"/>
      <c r="V1999" s="2"/>
      <c r="W1999" s="2"/>
      <c r="X1999" s="36"/>
      <c r="Y1999" s="35"/>
      <c r="Z1999" s="35"/>
      <c r="AA1999" s="2"/>
      <c r="AB1999" s="37"/>
      <c r="AC1999" s="37"/>
      <c r="AD1999" s="35"/>
      <c r="AE1999" s="39"/>
    </row>
    <row r="2000" spans="6:31">
      <c r="F2000" s="41"/>
      <c r="T2000" s="2"/>
      <c r="U2000" s="2"/>
      <c r="V2000" s="2"/>
      <c r="W2000" s="2"/>
      <c r="X2000" s="36"/>
      <c r="Y2000" s="35"/>
      <c r="Z2000" s="35"/>
      <c r="AA2000" s="2"/>
      <c r="AB2000" s="37"/>
      <c r="AC2000" s="37"/>
      <c r="AD2000" s="35"/>
      <c r="AE2000" s="39"/>
    </row>
    <row r="2001" spans="6:31">
      <c r="F2001" s="41"/>
      <c r="T2001" s="2"/>
      <c r="U2001" s="2"/>
      <c r="V2001" s="2"/>
      <c r="W2001" s="2"/>
      <c r="X2001" s="36"/>
      <c r="Y2001" s="35"/>
      <c r="Z2001" s="35"/>
      <c r="AA2001" s="2"/>
      <c r="AB2001" s="37"/>
      <c r="AC2001" s="37"/>
      <c r="AD2001" s="35"/>
      <c r="AE2001" s="39"/>
    </row>
    <row r="2002" spans="6:31">
      <c r="F2002" s="41"/>
      <c r="T2002" s="2"/>
      <c r="U2002" s="2"/>
      <c r="V2002" s="2"/>
      <c r="W2002" s="2"/>
      <c r="X2002" s="36"/>
      <c r="Y2002" s="35"/>
      <c r="Z2002" s="35"/>
      <c r="AA2002" s="2"/>
      <c r="AB2002" s="37"/>
      <c r="AC2002" s="37"/>
      <c r="AD2002" s="35"/>
      <c r="AE2002" s="39"/>
    </row>
    <row r="2003" spans="6:31">
      <c r="F2003" s="41"/>
      <c r="T2003" s="2"/>
      <c r="U2003" s="2"/>
      <c r="V2003" s="2"/>
      <c r="W2003" s="2"/>
      <c r="X2003" s="36"/>
      <c r="Y2003" s="35"/>
      <c r="Z2003" s="35"/>
      <c r="AA2003" s="2"/>
      <c r="AB2003" s="37"/>
      <c r="AC2003" s="37"/>
      <c r="AD2003" s="35"/>
      <c r="AE2003" s="39"/>
    </row>
    <row r="2004" spans="6:31">
      <c r="F2004" s="41"/>
      <c r="T2004" s="2"/>
      <c r="U2004" s="2"/>
      <c r="V2004" s="2"/>
      <c r="W2004" s="2"/>
      <c r="X2004" s="36"/>
      <c r="Y2004" s="35"/>
      <c r="Z2004" s="35"/>
      <c r="AA2004" s="2"/>
      <c r="AB2004" s="37"/>
      <c r="AC2004" s="37"/>
      <c r="AD2004" s="35"/>
      <c r="AE2004" s="39"/>
    </row>
    <row r="2005" spans="6:31">
      <c r="F2005" s="41"/>
      <c r="T2005" s="2"/>
      <c r="U2005" s="2"/>
      <c r="V2005" s="2"/>
      <c r="W2005" s="2"/>
      <c r="X2005" s="36"/>
      <c r="Y2005" s="35"/>
      <c r="Z2005" s="35"/>
      <c r="AA2005" s="2"/>
      <c r="AB2005" s="37"/>
      <c r="AC2005" s="37"/>
      <c r="AD2005" s="35"/>
      <c r="AE2005" s="39"/>
    </row>
    <row r="2006" spans="6:31">
      <c r="F2006" s="41"/>
      <c r="T2006" s="2"/>
      <c r="U2006" s="2"/>
      <c r="V2006" s="2"/>
      <c r="W2006" s="2"/>
      <c r="X2006" s="36"/>
      <c r="Y2006" s="35"/>
      <c r="Z2006" s="35"/>
      <c r="AA2006" s="2"/>
      <c r="AB2006" s="37"/>
      <c r="AC2006" s="37"/>
      <c r="AD2006" s="35"/>
      <c r="AE2006" s="39"/>
    </row>
    <row r="2007" spans="6:31">
      <c r="F2007" s="41"/>
      <c r="T2007" s="2"/>
      <c r="U2007" s="2"/>
      <c r="V2007" s="2"/>
      <c r="W2007" s="2"/>
      <c r="X2007" s="36"/>
      <c r="Y2007" s="35"/>
      <c r="Z2007" s="35"/>
      <c r="AA2007" s="2"/>
      <c r="AB2007" s="37"/>
      <c r="AC2007" s="37"/>
      <c r="AD2007" s="35"/>
      <c r="AE2007" s="39"/>
    </row>
    <row r="2008" spans="6:31">
      <c r="F2008" s="41"/>
      <c r="T2008" s="2"/>
      <c r="U2008" s="2"/>
      <c r="V2008" s="2"/>
      <c r="W2008" s="2"/>
      <c r="X2008" s="36"/>
      <c r="Y2008" s="35"/>
      <c r="Z2008" s="35"/>
      <c r="AA2008" s="2"/>
      <c r="AB2008" s="37"/>
      <c r="AC2008" s="37"/>
      <c r="AD2008" s="35"/>
      <c r="AE2008" s="39"/>
    </row>
    <row r="2009" spans="6:31">
      <c r="T2009" s="2"/>
      <c r="U2009" s="2"/>
      <c r="V2009" s="2"/>
      <c r="W2009" s="2"/>
      <c r="X2009" s="36"/>
      <c r="Y2009" s="35"/>
      <c r="Z2009" s="35"/>
      <c r="AA2009" s="2"/>
      <c r="AB2009" s="37"/>
      <c r="AC2009" s="37"/>
      <c r="AD2009" s="35"/>
      <c r="AE2009" s="39"/>
    </row>
    <row r="2010" spans="6:31">
      <c r="T2010" s="2"/>
      <c r="U2010" s="2"/>
      <c r="V2010" s="2"/>
      <c r="W2010" s="2"/>
      <c r="X2010" s="36"/>
      <c r="Y2010" s="35"/>
      <c r="Z2010" s="35"/>
      <c r="AA2010" s="2"/>
      <c r="AB2010" s="37"/>
      <c r="AC2010" s="37"/>
      <c r="AD2010" s="35"/>
      <c r="AE2010" s="39"/>
    </row>
    <row r="2011" spans="6:31">
      <c r="T2011" s="2"/>
      <c r="U2011" s="2"/>
      <c r="V2011" s="2"/>
      <c r="W2011" s="2"/>
      <c r="X2011" s="36"/>
      <c r="Y2011" s="35"/>
      <c r="Z2011" s="35"/>
      <c r="AA2011" s="2"/>
      <c r="AB2011" s="37"/>
      <c r="AC2011" s="37"/>
      <c r="AD2011" s="35"/>
      <c r="AE2011" s="39"/>
    </row>
    <row r="2012" spans="6:31">
      <c r="T2012" s="2"/>
      <c r="U2012" s="2"/>
      <c r="V2012" s="2"/>
      <c r="W2012" s="2"/>
      <c r="X2012" s="36"/>
      <c r="Y2012" s="35"/>
      <c r="Z2012" s="35"/>
      <c r="AA2012" s="2"/>
      <c r="AB2012" s="37"/>
      <c r="AC2012" s="37"/>
      <c r="AD2012" s="35"/>
      <c r="AE2012" s="39"/>
    </row>
    <row r="2013" spans="6:31">
      <c r="T2013" s="2"/>
      <c r="U2013" s="2"/>
      <c r="V2013" s="2"/>
      <c r="W2013" s="2"/>
      <c r="X2013" s="36"/>
      <c r="Y2013" s="35"/>
      <c r="Z2013" s="35"/>
      <c r="AA2013" s="2"/>
      <c r="AB2013" s="37"/>
      <c r="AC2013" s="37"/>
      <c r="AD2013" s="35"/>
      <c r="AE2013" s="39"/>
    </row>
    <row r="2014" spans="6:31">
      <c r="T2014" s="2"/>
      <c r="U2014" s="2"/>
      <c r="V2014" s="2"/>
      <c r="W2014" s="2"/>
      <c r="X2014" s="36"/>
      <c r="Y2014" s="35"/>
      <c r="Z2014" s="35"/>
      <c r="AA2014" s="2"/>
      <c r="AB2014" s="37"/>
      <c r="AC2014" s="37"/>
      <c r="AD2014" s="35"/>
      <c r="AE2014" s="39"/>
    </row>
    <row r="2015" spans="6:31">
      <c r="T2015" s="2"/>
      <c r="U2015" s="2"/>
      <c r="V2015" s="2"/>
      <c r="W2015" s="2"/>
      <c r="X2015" s="36"/>
      <c r="Y2015" s="35"/>
      <c r="Z2015" s="35"/>
      <c r="AA2015" s="2"/>
      <c r="AB2015" s="37"/>
      <c r="AC2015" s="37"/>
      <c r="AD2015" s="35"/>
      <c r="AE2015" s="39"/>
    </row>
    <row r="2016" spans="6:31">
      <c r="T2016" s="2"/>
      <c r="U2016" s="2"/>
      <c r="V2016" s="2"/>
      <c r="W2016" s="2"/>
      <c r="X2016" s="36"/>
      <c r="Y2016" s="35"/>
      <c r="Z2016" s="35"/>
      <c r="AA2016" s="2"/>
      <c r="AB2016" s="37"/>
      <c r="AC2016" s="37"/>
      <c r="AD2016" s="35"/>
      <c r="AE2016" s="39"/>
    </row>
    <row r="2017" spans="6:31">
      <c r="T2017" s="2"/>
      <c r="U2017" s="2"/>
      <c r="V2017" s="2"/>
      <c r="W2017" s="2"/>
      <c r="X2017" s="36"/>
      <c r="Y2017" s="35"/>
      <c r="Z2017" s="35"/>
      <c r="AA2017" s="2"/>
      <c r="AB2017" s="37"/>
      <c r="AC2017" s="37"/>
      <c r="AD2017" s="35"/>
      <c r="AE2017" s="39"/>
    </row>
    <row r="2018" spans="6:31">
      <c r="T2018" s="2"/>
      <c r="U2018" s="2"/>
      <c r="V2018" s="2"/>
      <c r="W2018" s="2"/>
      <c r="X2018" s="36"/>
      <c r="Y2018" s="35"/>
      <c r="Z2018" s="35"/>
      <c r="AA2018" s="2"/>
      <c r="AB2018" s="37"/>
      <c r="AC2018" s="37"/>
      <c r="AD2018" s="35"/>
      <c r="AE2018" s="39"/>
    </row>
    <row r="2019" spans="6:31">
      <c r="F2019" s="41"/>
      <c r="T2019" s="2"/>
      <c r="U2019" s="2"/>
      <c r="V2019" s="2"/>
      <c r="W2019" s="2"/>
      <c r="X2019" s="36"/>
      <c r="Y2019" s="35"/>
      <c r="Z2019" s="35"/>
      <c r="AA2019" s="2"/>
      <c r="AB2019" s="37"/>
      <c r="AC2019" s="37"/>
      <c r="AD2019" s="35"/>
      <c r="AE2019" s="39"/>
    </row>
    <row r="2020" spans="6:31">
      <c r="T2020" s="2"/>
      <c r="U2020" s="2"/>
      <c r="V2020" s="2"/>
      <c r="W2020" s="2"/>
      <c r="X2020" s="36"/>
      <c r="Y2020" s="35"/>
      <c r="Z2020" s="35"/>
      <c r="AA2020" s="2"/>
      <c r="AB2020" s="37"/>
      <c r="AC2020" s="37"/>
      <c r="AD2020" s="35"/>
      <c r="AE2020" s="39"/>
    </row>
    <row r="2021" spans="6:31">
      <c r="T2021" s="2"/>
      <c r="U2021" s="2"/>
      <c r="V2021" s="2"/>
      <c r="W2021" s="2"/>
      <c r="X2021" s="36"/>
      <c r="Y2021" s="35"/>
      <c r="Z2021" s="35"/>
      <c r="AA2021" s="2"/>
      <c r="AB2021" s="37"/>
      <c r="AC2021" s="37"/>
      <c r="AD2021" s="35"/>
      <c r="AE2021" s="39"/>
    </row>
    <row r="2022" spans="6:31">
      <c r="T2022" s="2"/>
      <c r="U2022" s="2"/>
      <c r="V2022" s="2"/>
      <c r="W2022" s="2"/>
      <c r="X2022" s="36"/>
      <c r="Y2022" s="35"/>
      <c r="Z2022" s="35"/>
      <c r="AA2022" s="2"/>
      <c r="AB2022" s="37"/>
      <c r="AC2022" s="37"/>
      <c r="AD2022" s="35"/>
      <c r="AE2022" s="39"/>
    </row>
    <row r="2023" spans="6:31">
      <c r="T2023" s="2"/>
      <c r="U2023" s="2"/>
      <c r="V2023" s="2"/>
      <c r="W2023" s="2"/>
      <c r="X2023" s="36"/>
      <c r="Y2023" s="35"/>
      <c r="Z2023" s="35"/>
      <c r="AA2023" s="2"/>
      <c r="AB2023" s="37"/>
      <c r="AC2023" s="37"/>
      <c r="AD2023" s="35"/>
      <c r="AE2023" s="39"/>
    </row>
    <row r="2024" spans="6:31">
      <c r="T2024" s="2"/>
      <c r="U2024" s="2"/>
      <c r="V2024" s="2"/>
      <c r="W2024" s="2"/>
      <c r="X2024" s="36"/>
      <c r="Y2024" s="35"/>
      <c r="Z2024" s="35"/>
      <c r="AA2024" s="2"/>
      <c r="AB2024" s="37"/>
      <c r="AC2024" s="37"/>
      <c r="AD2024" s="35"/>
      <c r="AE2024" s="39"/>
    </row>
    <row r="2025" spans="6:31">
      <c r="T2025" s="2"/>
      <c r="U2025" s="2"/>
      <c r="V2025" s="2"/>
      <c r="W2025" s="2"/>
      <c r="X2025" s="36"/>
      <c r="Y2025" s="35"/>
      <c r="Z2025" s="35"/>
      <c r="AA2025" s="2"/>
      <c r="AB2025" s="37"/>
      <c r="AC2025" s="37"/>
      <c r="AD2025" s="35"/>
      <c r="AE2025" s="39"/>
    </row>
    <row r="2026" spans="6:31">
      <c r="T2026" s="2"/>
      <c r="U2026" s="2"/>
      <c r="V2026" s="2"/>
      <c r="W2026" s="2"/>
      <c r="X2026" s="36"/>
      <c r="Y2026" s="35"/>
      <c r="Z2026" s="35"/>
      <c r="AA2026" s="2"/>
      <c r="AB2026" s="37"/>
      <c r="AC2026" s="37"/>
      <c r="AD2026" s="35"/>
      <c r="AE2026" s="39"/>
    </row>
    <row r="2027" spans="6:31">
      <c r="T2027" s="2"/>
      <c r="U2027" s="2"/>
      <c r="V2027" s="2"/>
      <c r="W2027" s="2"/>
      <c r="X2027" s="36"/>
      <c r="Y2027" s="35"/>
      <c r="Z2027" s="35"/>
      <c r="AA2027" s="2"/>
      <c r="AB2027" s="37"/>
      <c r="AC2027" s="37"/>
      <c r="AD2027" s="35"/>
      <c r="AE2027" s="39"/>
    </row>
    <row r="2028" spans="6:31">
      <c r="T2028" s="2"/>
      <c r="U2028" s="2"/>
      <c r="V2028" s="2"/>
      <c r="W2028" s="2"/>
      <c r="X2028" s="36"/>
      <c r="Y2028" s="35"/>
      <c r="Z2028" s="35"/>
      <c r="AA2028" s="2"/>
      <c r="AB2028" s="37"/>
      <c r="AC2028" s="37"/>
      <c r="AD2028" s="35"/>
      <c r="AE2028" s="39"/>
    </row>
    <row r="2029" spans="6:31">
      <c r="T2029" s="2"/>
      <c r="U2029" s="2"/>
      <c r="V2029" s="2"/>
      <c r="W2029" s="2"/>
      <c r="X2029" s="36"/>
      <c r="Y2029" s="35"/>
      <c r="Z2029" s="35"/>
      <c r="AA2029" s="2"/>
      <c r="AB2029" s="37"/>
      <c r="AC2029" s="37"/>
      <c r="AD2029" s="35"/>
      <c r="AE2029" s="39"/>
    </row>
    <row r="2030" spans="6:31">
      <c r="T2030" s="2"/>
      <c r="U2030" s="2"/>
      <c r="V2030" s="2"/>
      <c r="W2030" s="2"/>
      <c r="X2030" s="36"/>
      <c r="Y2030" s="35"/>
      <c r="Z2030" s="35"/>
      <c r="AA2030" s="2"/>
      <c r="AB2030" s="37"/>
      <c r="AC2030" s="37"/>
      <c r="AD2030" s="35"/>
      <c r="AE2030" s="39"/>
    </row>
    <row r="2031" spans="6:31">
      <c r="T2031" s="2"/>
      <c r="U2031" s="2"/>
      <c r="V2031" s="2"/>
      <c r="W2031" s="2"/>
      <c r="X2031" s="36"/>
      <c r="Y2031" s="35"/>
      <c r="Z2031" s="35"/>
      <c r="AA2031" s="2"/>
      <c r="AB2031" s="37"/>
      <c r="AC2031" s="37"/>
      <c r="AD2031" s="35"/>
      <c r="AE2031" s="39"/>
    </row>
    <row r="2032" spans="6:31">
      <c r="T2032" s="2"/>
      <c r="U2032" s="2"/>
      <c r="V2032" s="2"/>
      <c r="W2032" s="2"/>
      <c r="X2032" s="36"/>
      <c r="Y2032" s="35"/>
      <c r="Z2032" s="35"/>
      <c r="AA2032" s="2"/>
      <c r="AB2032" s="37"/>
      <c r="AC2032" s="37"/>
      <c r="AD2032" s="35"/>
      <c r="AE2032" s="39"/>
    </row>
    <row r="2033" spans="20:31">
      <c r="T2033" s="2"/>
      <c r="U2033" s="2"/>
      <c r="V2033" s="2"/>
      <c r="W2033" s="2"/>
      <c r="X2033" s="36"/>
      <c r="Y2033" s="35"/>
      <c r="Z2033" s="35"/>
      <c r="AA2033" s="2"/>
      <c r="AB2033" s="37"/>
      <c r="AC2033" s="37"/>
      <c r="AD2033" s="35"/>
      <c r="AE2033" s="39"/>
    </row>
    <row r="2034" spans="20:31">
      <c r="T2034" s="2"/>
      <c r="U2034" s="2"/>
      <c r="V2034" s="2"/>
      <c r="W2034" s="2"/>
      <c r="X2034" s="36"/>
      <c r="Y2034" s="35"/>
      <c r="Z2034" s="35"/>
      <c r="AA2034" s="2"/>
      <c r="AB2034" s="37"/>
      <c r="AC2034" s="37"/>
      <c r="AD2034" s="35"/>
      <c r="AE2034" s="39"/>
    </row>
    <row r="2035" spans="20:31">
      <c r="T2035" s="2"/>
      <c r="U2035" s="2"/>
      <c r="V2035" s="2"/>
      <c r="W2035" s="2"/>
      <c r="X2035" s="36"/>
      <c r="Y2035" s="35"/>
      <c r="Z2035" s="35"/>
      <c r="AA2035" s="2"/>
      <c r="AB2035" s="37"/>
      <c r="AC2035" s="37"/>
      <c r="AD2035" s="35"/>
      <c r="AE2035" s="39"/>
    </row>
    <row r="2036" spans="20:31">
      <c r="T2036" s="2"/>
      <c r="U2036" s="2"/>
      <c r="V2036" s="2"/>
      <c r="W2036" s="2"/>
      <c r="X2036" s="36"/>
      <c r="Y2036" s="35"/>
      <c r="Z2036" s="35"/>
      <c r="AA2036" s="2"/>
      <c r="AB2036" s="37"/>
      <c r="AC2036" s="37"/>
      <c r="AD2036" s="35"/>
      <c r="AE2036" s="39"/>
    </row>
    <row r="2037" spans="20:31">
      <c r="T2037" s="2"/>
      <c r="U2037" s="2"/>
      <c r="V2037" s="2"/>
      <c r="W2037" s="2"/>
      <c r="X2037" s="36"/>
      <c r="Y2037" s="35"/>
      <c r="Z2037" s="35"/>
      <c r="AA2037" s="2"/>
      <c r="AB2037" s="37"/>
      <c r="AC2037" s="37"/>
      <c r="AD2037" s="35"/>
      <c r="AE2037" s="39"/>
    </row>
    <row r="2038" spans="20:31">
      <c r="T2038" s="2"/>
      <c r="U2038" s="2"/>
      <c r="V2038" s="2"/>
      <c r="W2038" s="2"/>
      <c r="X2038" s="36"/>
      <c r="Y2038" s="35"/>
      <c r="Z2038" s="35"/>
      <c r="AA2038" s="2"/>
      <c r="AB2038" s="37"/>
      <c r="AC2038" s="37"/>
      <c r="AD2038" s="35"/>
      <c r="AE2038" s="39"/>
    </row>
    <row r="2039" spans="20:31">
      <c r="T2039" s="2"/>
      <c r="U2039" s="2"/>
      <c r="V2039" s="2"/>
      <c r="W2039" s="2"/>
      <c r="X2039" s="36"/>
      <c r="Y2039" s="35"/>
      <c r="Z2039" s="35"/>
      <c r="AA2039" s="2"/>
      <c r="AB2039" s="37"/>
      <c r="AC2039" s="37"/>
      <c r="AD2039" s="35"/>
      <c r="AE2039" s="39"/>
    </row>
    <row r="2040" spans="20:31">
      <c r="T2040" s="2"/>
      <c r="U2040" s="2"/>
      <c r="V2040" s="2"/>
      <c r="W2040" s="2"/>
      <c r="X2040" s="36"/>
      <c r="Y2040" s="35"/>
      <c r="Z2040" s="35"/>
      <c r="AA2040" s="2"/>
      <c r="AB2040" s="37"/>
      <c r="AC2040" s="37"/>
      <c r="AD2040" s="35"/>
      <c r="AE2040" s="39"/>
    </row>
    <row r="2041" spans="20:31">
      <c r="T2041" s="2"/>
      <c r="U2041" s="2"/>
      <c r="V2041" s="2"/>
      <c r="W2041" s="2"/>
      <c r="X2041" s="36"/>
      <c r="Y2041" s="35"/>
      <c r="Z2041" s="35"/>
      <c r="AA2041" s="2"/>
      <c r="AB2041" s="37"/>
      <c r="AC2041" s="37"/>
      <c r="AD2041" s="35"/>
      <c r="AE2041" s="39"/>
    </row>
    <row r="2042" spans="20:31">
      <c r="T2042" s="2"/>
      <c r="U2042" s="2"/>
      <c r="V2042" s="2"/>
      <c r="W2042" s="2"/>
      <c r="X2042" s="36"/>
      <c r="Y2042" s="35"/>
      <c r="Z2042" s="35"/>
      <c r="AA2042" s="2"/>
      <c r="AB2042" s="37"/>
      <c r="AC2042" s="37"/>
      <c r="AD2042" s="35"/>
      <c r="AE2042" s="39"/>
    </row>
    <row r="2043" spans="20:31">
      <c r="T2043" s="2"/>
      <c r="U2043" s="2"/>
      <c r="V2043" s="2"/>
      <c r="W2043" s="2"/>
      <c r="X2043" s="36"/>
      <c r="Y2043" s="35"/>
      <c r="Z2043" s="35"/>
      <c r="AA2043" s="2"/>
      <c r="AB2043" s="37"/>
      <c r="AC2043" s="37"/>
      <c r="AD2043" s="35"/>
      <c r="AE2043" s="39"/>
    </row>
    <row r="2044" spans="20:31">
      <c r="T2044" s="2"/>
      <c r="U2044" s="2"/>
      <c r="V2044" s="2"/>
      <c r="W2044" s="2"/>
      <c r="X2044" s="36"/>
      <c r="Y2044" s="35"/>
      <c r="Z2044" s="35"/>
      <c r="AA2044" s="2"/>
      <c r="AB2044" s="37"/>
      <c r="AC2044" s="37"/>
      <c r="AD2044" s="35"/>
      <c r="AE2044" s="39"/>
    </row>
    <row r="2045" spans="20:31">
      <c r="T2045" s="2"/>
      <c r="U2045" s="2"/>
      <c r="V2045" s="2"/>
      <c r="W2045" s="2"/>
      <c r="X2045" s="36"/>
      <c r="Y2045" s="35"/>
      <c r="Z2045" s="35"/>
      <c r="AA2045" s="2"/>
      <c r="AB2045" s="37"/>
      <c r="AC2045" s="37"/>
      <c r="AD2045" s="35"/>
      <c r="AE2045" s="39"/>
    </row>
    <row r="2046" spans="20:31">
      <c r="T2046" s="2"/>
      <c r="U2046" s="2"/>
      <c r="V2046" s="2"/>
      <c r="W2046" s="2"/>
      <c r="X2046" s="36"/>
      <c r="Y2046" s="35"/>
      <c r="Z2046" s="35"/>
      <c r="AA2046" s="2"/>
      <c r="AB2046" s="37"/>
      <c r="AC2046" s="37"/>
      <c r="AD2046" s="35"/>
      <c r="AE2046" s="39"/>
    </row>
    <row r="2047" spans="20:31">
      <c r="T2047" s="2"/>
      <c r="U2047" s="2"/>
      <c r="V2047" s="2"/>
      <c r="W2047" s="2"/>
      <c r="X2047" s="36"/>
      <c r="Y2047" s="35"/>
      <c r="Z2047" s="35"/>
      <c r="AA2047" s="2"/>
      <c r="AB2047" s="37"/>
      <c r="AC2047" s="37"/>
      <c r="AD2047" s="35"/>
      <c r="AE2047" s="39"/>
    </row>
    <row r="2048" spans="20:31">
      <c r="T2048" s="2"/>
      <c r="U2048" s="2"/>
      <c r="V2048" s="2"/>
      <c r="W2048" s="2"/>
      <c r="X2048" s="36"/>
      <c r="Y2048" s="35"/>
      <c r="Z2048" s="35"/>
      <c r="AA2048" s="2"/>
      <c r="AB2048" s="37"/>
      <c r="AC2048" s="37"/>
      <c r="AD2048" s="35"/>
      <c r="AE2048" s="39"/>
    </row>
    <row r="2049" spans="6:31">
      <c r="T2049" s="2"/>
      <c r="U2049" s="2"/>
      <c r="V2049" s="2"/>
      <c r="W2049" s="2"/>
      <c r="X2049" s="36"/>
      <c r="Y2049" s="35"/>
      <c r="Z2049" s="35"/>
      <c r="AA2049" s="2"/>
      <c r="AB2049" s="37"/>
      <c r="AC2049" s="37"/>
      <c r="AD2049" s="35"/>
      <c r="AE2049" s="39"/>
    </row>
    <row r="2050" spans="6:31">
      <c r="F2050" s="41"/>
      <c r="T2050" s="2"/>
      <c r="U2050" s="2"/>
      <c r="V2050" s="2"/>
      <c r="W2050" s="2"/>
      <c r="X2050" s="36"/>
      <c r="Y2050" s="35"/>
      <c r="Z2050" s="35"/>
      <c r="AA2050" s="2"/>
      <c r="AB2050" s="37"/>
      <c r="AC2050" s="37"/>
      <c r="AD2050" s="35"/>
      <c r="AE2050" s="39"/>
    </row>
    <row r="2051" spans="6:31">
      <c r="F2051" s="41"/>
      <c r="T2051" s="2"/>
      <c r="U2051" s="2"/>
      <c r="V2051" s="2"/>
      <c r="W2051" s="2"/>
      <c r="X2051" s="36"/>
      <c r="Y2051" s="35"/>
      <c r="Z2051" s="35"/>
      <c r="AA2051" s="2"/>
      <c r="AB2051" s="37"/>
      <c r="AC2051" s="37"/>
      <c r="AD2051" s="35"/>
      <c r="AE2051" s="39"/>
    </row>
    <row r="2052" spans="6:31">
      <c r="F2052" s="41"/>
      <c r="T2052" s="2"/>
      <c r="U2052" s="2"/>
      <c r="V2052" s="2"/>
      <c r="W2052" s="2"/>
      <c r="X2052" s="36"/>
      <c r="Y2052" s="35"/>
      <c r="Z2052" s="35"/>
      <c r="AA2052" s="2"/>
      <c r="AB2052" s="37"/>
      <c r="AC2052" s="37"/>
      <c r="AD2052" s="35"/>
      <c r="AE2052" s="39"/>
    </row>
    <row r="2053" spans="6:31">
      <c r="F2053" s="41"/>
      <c r="T2053" s="2"/>
      <c r="U2053" s="2"/>
      <c r="V2053" s="2"/>
      <c r="W2053" s="2"/>
      <c r="X2053" s="36"/>
      <c r="Y2053" s="35"/>
      <c r="Z2053" s="35"/>
      <c r="AA2053" s="2"/>
      <c r="AB2053" s="37"/>
      <c r="AC2053" s="37"/>
      <c r="AD2053" s="35"/>
      <c r="AE2053" s="39"/>
    </row>
    <row r="2054" spans="6:31">
      <c r="F2054" s="41"/>
      <c r="T2054" s="2"/>
      <c r="U2054" s="2"/>
      <c r="V2054" s="2"/>
      <c r="W2054" s="2"/>
      <c r="X2054" s="36"/>
      <c r="Y2054" s="35"/>
      <c r="Z2054" s="35"/>
      <c r="AA2054" s="2"/>
      <c r="AB2054" s="37"/>
      <c r="AC2054" s="37"/>
      <c r="AD2054" s="35"/>
      <c r="AE2054" s="39"/>
    </row>
    <row r="2055" spans="6:31">
      <c r="F2055" s="41"/>
      <c r="T2055" s="2"/>
      <c r="U2055" s="2"/>
      <c r="V2055" s="2"/>
      <c r="W2055" s="2"/>
      <c r="X2055" s="36"/>
      <c r="Y2055" s="35"/>
      <c r="Z2055" s="35"/>
      <c r="AA2055" s="2"/>
      <c r="AB2055" s="37"/>
      <c r="AC2055" s="37"/>
      <c r="AD2055" s="35"/>
      <c r="AE2055" s="39"/>
    </row>
    <row r="2056" spans="6:31">
      <c r="F2056" s="41"/>
      <c r="T2056" s="2"/>
      <c r="U2056" s="2"/>
      <c r="V2056" s="2"/>
      <c r="W2056" s="2"/>
      <c r="X2056" s="36"/>
      <c r="Y2056" s="35"/>
      <c r="Z2056" s="35"/>
      <c r="AA2056" s="2"/>
      <c r="AB2056" s="37"/>
      <c r="AC2056" s="37"/>
      <c r="AD2056" s="35"/>
      <c r="AE2056" s="39"/>
    </row>
    <row r="2057" spans="6:31">
      <c r="F2057" s="41"/>
      <c r="T2057" s="2"/>
      <c r="U2057" s="2"/>
      <c r="V2057" s="2"/>
      <c r="W2057" s="2"/>
      <c r="X2057" s="36"/>
      <c r="Y2057" s="35"/>
      <c r="Z2057" s="35"/>
      <c r="AA2057" s="2"/>
      <c r="AB2057" s="37"/>
      <c r="AC2057" s="37"/>
      <c r="AD2057" s="35"/>
      <c r="AE2057" s="39"/>
    </row>
    <row r="2058" spans="6:31">
      <c r="F2058" s="41"/>
      <c r="T2058" s="2"/>
      <c r="U2058" s="2"/>
      <c r="V2058" s="2"/>
      <c r="W2058" s="2"/>
      <c r="X2058" s="36"/>
      <c r="Y2058" s="35"/>
      <c r="Z2058" s="35"/>
      <c r="AA2058" s="2"/>
      <c r="AB2058" s="37"/>
      <c r="AC2058" s="37"/>
      <c r="AD2058" s="35"/>
      <c r="AE2058" s="39"/>
    </row>
    <row r="2059" spans="6:31">
      <c r="F2059" s="41"/>
      <c r="T2059" s="2"/>
      <c r="U2059" s="2"/>
      <c r="V2059" s="2"/>
      <c r="W2059" s="2"/>
      <c r="X2059" s="36"/>
      <c r="Y2059" s="35"/>
      <c r="Z2059" s="35"/>
      <c r="AA2059" s="2"/>
      <c r="AB2059" s="37"/>
      <c r="AC2059" s="37"/>
      <c r="AD2059" s="35"/>
      <c r="AE2059" s="39"/>
    </row>
    <row r="2060" spans="6:31">
      <c r="F2060" s="41"/>
      <c r="T2060" s="2"/>
      <c r="U2060" s="2"/>
      <c r="V2060" s="2"/>
      <c r="W2060" s="2"/>
      <c r="X2060" s="36"/>
      <c r="Y2060" s="35"/>
      <c r="Z2060" s="35"/>
      <c r="AA2060" s="2"/>
      <c r="AB2060" s="37"/>
      <c r="AC2060" s="37"/>
      <c r="AD2060" s="35"/>
      <c r="AE2060" s="39"/>
    </row>
    <row r="2061" spans="6:31">
      <c r="F2061" s="41"/>
      <c r="T2061" s="2"/>
      <c r="U2061" s="2"/>
      <c r="V2061" s="2"/>
      <c r="W2061" s="2"/>
      <c r="X2061" s="36"/>
      <c r="Y2061" s="35"/>
      <c r="Z2061" s="35"/>
      <c r="AA2061" s="2"/>
      <c r="AB2061" s="37"/>
      <c r="AC2061" s="37"/>
      <c r="AD2061" s="35"/>
      <c r="AE2061" s="39"/>
    </row>
    <row r="2062" spans="6:31">
      <c r="F2062" s="41"/>
      <c r="T2062" s="2"/>
      <c r="U2062" s="2"/>
      <c r="V2062" s="2"/>
      <c r="W2062" s="2"/>
      <c r="X2062" s="36"/>
      <c r="Y2062" s="35"/>
      <c r="Z2062" s="35"/>
      <c r="AA2062" s="2"/>
      <c r="AB2062" s="37"/>
      <c r="AC2062" s="37"/>
      <c r="AD2062" s="35"/>
      <c r="AE2062" s="39"/>
    </row>
    <row r="2063" spans="6:31">
      <c r="F2063" s="41"/>
      <c r="T2063" s="2"/>
      <c r="U2063" s="2"/>
      <c r="V2063" s="2"/>
      <c r="W2063" s="2"/>
      <c r="X2063" s="36"/>
      <c r="Y2063" s="35"/>
      <c r="Z2063" s="35"/>
      <c r="AA2063" s="2"/>
      <c r="AB2063" s="37"/>
      <c r="AC2063" s="37"/>
      <c r="AD2063" s="35"/>
      <c r="AE2063" s="39"/>
    </row>
    <row r="2064" spans="6:31">
      <c r="F2064" s="41"/>
      <c r="T2064" s="2"/>
      <c r="U2064" s="2"/>
      <c r="V2064" s="2"/>
      <c r="W2064" s="2"/>
      <c r="X2064" s="36"/>
      <c r="Y2064" s="35"/>
      <c r="Z2064" s="35"/>
      <c r="AA2064" s="2"/>
      <c r="AB2064" s="37"/>
      <c r="AC2064" s="37"/>
      <c r="AD2064" s="35"/>
      <c r="AE2064" s="39"/>
    </row>
    <row r="2065" spans="6:31">
      <c r="F2065" s="41"/>
      <c r="T2065" s="2"/>
      <c r="U2065" s="2"/>
      <c r="V2065" s="2"/>
      <c r="W2065" s="2"/>
      <c r="X2065" s="36"/>
      <c r="Y2065" s="35"/>
      <c r="Z2065" s="35"/>
      <c r="AA2065" s="2"/>
      <c r="AB2065" s="37"/>
      <c r="AC2065" s="37"/>
      <c r="AD2065" s="35"/>
      <c r="AE2065" s="39"/>
    </row>
    <row r="2066" spans="6:31">
      <c r="F2066" s="41"/>
      <c r="T2066" s="2"/>
      <c r="U2066" s="2"/>
      <c r="V2066" s="2"/>
      <c r="W2066" s="2"/>
      <c r="X2066" s="36"/>
      <c r="Y2066" s="35"/>
      <c r="Z2066" s="35"/>
      <c r="AA2066" s="2"/>
      <c r="AB2066" s="37"/>
      <c r="AC2066" s="37"/>
      <c r="AD2066" s="35"/>
      <c r="AE2066" s="39"/>
    </row>
    <row r="2067" spans="6:31">
      <c r="F2067" s="41"/>
      <c r="T2067" s="2"/>
      <c r="U2067" s="2"/>
      <c r="V2067" s="2"/>
      <c r="W2067" s="2"/>
      <c r="X2067" s="36"/>
      <c r="Y2067" s="35"/>
      <c r="Z2067" s="35"/>
      <c r="AA2067" s="2"/>
      <c r="AB2067" s="37"/>
      <c r="AC2067" s="37"/>
      <c r="AD2067" s="35"/>
      <c r="AE2067" s="39"/>
    </row>
    <row r="2068" spans="6:31">
      <c r="F2068" s="41"/>
      <c r="T2068" s="2"/>
      <c r="U2068" s="2"/>
      <c r="V2068" s="2"/>
      <c r="W2068" s="2"/>
      <c r="X2068" s="36"/>
      <c r="Y2068" s="35"/>
      <c r="Z2068" s="35"/>
      <c r="AA2068" s="2"/>
      <c r="AB2068" s="37"/>
      <c r="AC2068" s="37"/>
      <c r="AD2068" s="35"/>
      <c r="AE2068" s="39"/>
    </row>
    <row r="2069" spans="6:31">
      <c r="F2069" s="41"/>
      <c r="T2069" s="2"/>
      <c r="U2069" s="2"/>
      <c r="V2069" s="2"/>
      <c r="W2069" s="2"/>
      <c r="X2069" s="36"/>
      <c r="Y2069" s="35"/>
      <c r="Z2069" s="35"/>
      <c r="AA2069" s="2"/>
      <c r="AB2069" s="37"/>
      <c r="AC2069" s="37"/>
      <c r="AD2069" s="35"/>
      <c r="AE2069" s="39"/>
    </row>
    <row r="2070" spans="6:31">
      <c r="F2070" s="41"/>
      <c r="T2070" s="2"/>
      <c r="U2070" s="2"/>
      <c r="V2070" s="2"/>
      <c r="W2070" s="2"/>
      <c r="X2070" s="36"/>
      <c r="Y2070" s="35"/>
      <c r="Z2070" s="35"/>
      <c r="AA2070" s="2"/>
      <c r="AB2070" s="37"/>
      <c r="AC2070" s="37"/>
      <c r="AD2070" s="35"/>
      <c r="AE2070" s="39"/>
    </row>
    <row r="2071" spans="6:31">
      <c r="F2071" s="41"/>
      <c r="T2071" s="2"/>
      <c r="U2071" s="2"/>
      <c r="V2071" s="2"/>
      <c r="W2071" s="2"/>
      <c r="X2071" s="36"/>
      <c r="Y2071" s="35"/>
      <c r="Z2071" s="35"/>
      <c r="AA2071" s="2"/>
      <c r="AB2071" s="37"/>
      <c r="AC2071" s="37"/>
      <c r="AD2071" s="35"/>
      <c r="AE2071" s="39"/>
    </row>
    <row r="2072" spans="6:31">
      <c r="F2072" s="41"/>
      <c r="T2072" s="2"/>
      <c r="U2072" s="2"/>
      <c r="V2072" s="2"/>
      <c r="W2072" s="2"/>
      <c r="X2072" s="36"/>
      <c r="Y2072" s="35"/>
      <c r="Z2072" s="35"/>
      <c r="AA2072" s="2"/>
      <c r="AB2072" s="37"/>
      <c r="AC2072" s="37"/>
      <c r="AD2072" s="35"/>
      <c r="AE2072" s="39"/>
    </row>
    <row r="2073" spans="6:31">
      <c r="F2073" s="41"/>
      <c r="T2073" s="2"/>
      <c r="U2073" s="2"/>
      <c r="V2073" s="2"/>
      <c r="W2073" s="2"/>
      <c r="X2073" s="36"/>
      <c r="Y2073" s="35"/>
      <c r="Z2073" s="35"/>
      <c r="AA2073" s="2"/>
      <c r="AB2073" s="37"/>
      <c r="AC2073" s="37"/>
      <c r="AD2073" s="35"/>
      <c r="AE2073" s="39"/>
    </row>
    <row r="2074" spans="6:31">
      <c r="F2074" s="41"/>
      <c r="T2074" s="2"/>
      <c r="U2074" s="2"/>
      <c r="V2074" s="2"/>
      <c r="W2074" s="2"/>
      <c r="X2074" s="36"/>
      <c r="Y2074" s="35"/>
      <c r="Z2074" s="35"/>
      <c r="AA2074" s="2"/>
      <c r="AB2074" s="37"/>
      <c r="AC2074" s="37"/>
      <c r="AD2074" s="35"/>
      <c r="AE2074" s="39"/>
    </row>
    <row r="2075" spans="6:31">
      <c r="F2075" s="41"/>
      <c r="T2075" s="2"/>
      <c r="U2075" s="2"/>
      <c r="V2075" s="2"/>
      <c r="W2075" s="2"/>
      <c r="X2075" s="36"/>
      <c r="Y2075" s="35"/>
      <c r="Z2075" s="35"/>
      <c r="AA2075" s="2"/>
      <c r="AB2075" s="37"/>
      <c r="AC2075" s="37"/>
      <c r="AD2075" s="35"/>
      <c r="AE2075" s="39"/>
    </row>
    <row r="2076" spans="6:31">
      <c r="F2076" s="41"/>
      <c r="T2076" s="2"/>
      <c r="U2076" s="2"/>
      <c r="V2076" s="2"/>
      <c r="W2076" s="2"/>
      <c r="X2076" s="36"/>
      <c r="Y2076" s="35"/>
      <c r="Z2076" s="35"/>
      <c r="AA2076" s="2"/>
      <c r="AB2076" s="37"/>
      <c r="AC2076" s="37"/>
      <c r="AD2076" s="35"/>
      <c r="AE2076" s="39"/>
    </row>
    <row r="2077" spans="6:31">
      <c r="F2077" s="41"/>
      <c r="T2077" s="2"/>
      <c r="U2077" s="2"/>
      <c r="V2077" s="2"/>
      <c r="W2077" s="2"/>
      <c r="X2077" s="36"/>
      <c r="Y2077" s="35"/>
      <c r="Z2077" s="35"/>
      <c r="AA2077" s="2"/>
      <c r="AB2077" s="37"/>
      <c r="AC2077" s="37"/>
      <c r="AD2077" s="35"/>
      <c r="AE2077" s="39"/>
    </row>
    <row r="2078" spans="6:31">
      <c r="F2078" s="41"/>
      <c r="T2078" s="2"/>
      <c r="U2078" s="2"/>
      <c r="V2078" s="2"/>
      <c r="W2078" s="2"/>
      <c r="X2078" s="36"/>
      <c r="Y2078" s="35"/>
      <c r="Z2078" s="35"/>
      <c r="AA2078" s="2"/>
      <c r="AB2078" s="37"/>
      <c r="AC2078" s="37"/>
      <c r="AD2078" s="35"/>
      <c r="AE2078" s="39"/>
    </row>
    <row r="2079" spans="6:31">
      <c r="F2079" s="41"/>
      <c r="T2079" s="2"/>
      <c r="U2079" s="2"/>
      <c r="V2079" s="2"/>
      <c r="W2079" s="2"/>
      <c r="X2079" s="36"/>
      <c r="Y2079" s="35"/>
      <c r="Z2079" s="35"/>
      <c r="AA2079" s="2"/>
      <c r="AB2079" s="37"/>
      <c r="AC2079" s="37"/>
      <c r="AD2079" s="35"/>
      <c r="AE2079" s="39"/>
    </row>
    <row r="2080" spans="6:31">
      <c r="F2080" s="41"/>
      <c r="T2080" s="2"/>
      <c r="U2080" s="2"/>
      <c r="V2080" s="2"/>
      <c r="W2080" s="2"/>
      <c r="X2080" s="36"/>
      <c r="Y2080" s="35"/>
      <c r="Z2080" s="35"/>
      <c r="AA2080" s="2"/>
      <c r="AB2080" s="37"/>
      <c r="AC2080" s="37"/>
      <c r="AD2080" s="35"/>
      <c r="AE2080" s="39"/>
    </row>
    <row r="2081" spans="6:31">
      <c r="F2081" s="41"/>
      <c r="T2081" s="2"/>
      <c r="U2081" s="2"/>
      <c r="V2081" s="2"/>
      <c r="W2081" s="2"/>
      <c r="X2081" s="36"/>
      <c r="Y2081" s="35"/>
      <c r="Z2081" s="35"/>
      <c r="AA2081" s="2"/>
      <c r="AB2081" s="37"/>
      <c r="AC2081" s="37"/>
      <c r="AD2081" s="35"/>
      <c r="AE2081" s="39"/>
    </row>
    <row r="2082" spans="6:31">
      <c r="F2082" s="41"/>
      <c r="T2082" s="2"/>
      <c r="U2082" s="2"/>
      <c r="V2082" s="2"/>
      <c r="W2082" s="2"/>
      <c r="X2082" s="36"/>
      <c r="Y2082" s="35"/>
      <c r="Z2082" s="35"/>
      <c r="AA2082" s="2"/>
      <c r="AB2082" s="37"/>
      <c r="AC2082" s="37"/>
      <c r="AD2082" s="35"/>
      <c r="AE2082" s="39"/>
    </row>
    <row r="2083" spans="6:31">
      <c r="F2083" s="41"/>
      <c r="T2083" s="2"/>
      <c r="U2083" s="2"/>
      <c r="V2083" s="2"/>
      <c r="W2083" s="2"/>
      <c r="X2083" s="36"/>
      <c r="Y2083" s="35"/>
      <c r="Z2083" s="35"/>
      <c r="AA2083" s="2"/>
      <c r="AB2083" s="37"/>
      <c r="AC2083" s="37"/>
      <c r="AD2083" s="35"/>
      <c r="AE2083" s="39"/>
    </row>
    <row r="2084" spans="6:31">
      <c r="F2084" s="41"/>
      <c r="T2084" s="2"/>
      <c r="U2084" s="2"/>
      <c r="V2084" s="2"/>
      <c r="W2084" s="2"/>
      <c r="X2084" s="36"/>
      <c r="Y2084" s="35"/>
      <c r="Z2084" s="35"/>
      <c r="AA2084" s="2"/>
      <c r="AB2084" s="37"/>
      <c r="AC2084" s="37"/>
      <c r="AD2084" s="35"/>
      <c r="AE2084" s="39"/>
    </row>
    <row r="2085" spans="6:31">
      <c r="F2085" s="41"/>
      <c r="T2085" s="2"/>
      <c r="U2085" s="2"/>
      <c r="V2085" s="2"/>
      <c r="W2085" s="2"/>
      <c r="X2085" s="36"/>
      <c r="Y2085" s="35"/>
      <c r="Z2085" s="35"/>
      <c r="AA2085" s="2"/>
      <c r="AB2085" s="37"/>
      <c r="AC2085" s="37"/>
      <c r="AD2085" s="35"/>
      <c r="AE2085" s="39"/>
    </row>
    <row r="2086" spans="6:31">
      <c r="F2086" s="41"/>
      <c r="T2086" s="2"/>
      <c r="U2086" s="2"/>
      <c r="V2086" s="2"/>
      <c r="W2086" s="2"/>
      <c r="X2086" s="36"/>
      <c r="Y2086" s="35"/>
      <c r="Z2086" s="35"/>
      <c r="AA2086" s="2"/>
      <c r="AB2086" s="37"/>
      <c r="AC2086" s="37"/>
      <c r="AD2086" s="35"/>
      <c r="AE2086" s="39"/>
    </row>
    <row r="2087" spans="6:31">
      <c r="F2087" s="41"/>
      <c r="T2087" s="2"/>
      <c r="U2087" s="2"/>
      <c r="V2087" s="2"/>
      <c r="W2087" s="2"/>
      <c r="X2087" s="36"/>
      <c r="Y2087" s="35"/>
      <c r="Z2087" s="35"/>
      <c r="AA2087" s="2"/>
      <c r="AB2087" s="37"/>
      <c r="AC2087" s="37"/>
      <c r="AD2087" s="35"/>
      <c r="AE2087" s="39"/>
    </row>
    <row r="2088" spans="6:31">
      <c r="F2088" s="41"/>
      <c r="T2088" s="2"/>
      <c r="U2088" s="2"/>
      <c r="V2088" s="2"/>
      <c r="W2088" s="2"/>
      <c r="X2088" s="36"/>
      <c r="Y2088" s="35"/>
      <c r="Z2088" s="35"/>
      <c r="AA2088" s="2"/>
      <c r="AB2088" s="37"/>
      <c r="AC2088" s="37"/>
      <c r="AD2088" s="35"/>
      <c r="AE2088" s="39"/>
    </row>
    <row r="2089" spans="6:31">
      <c r="F2089" s="41"/>
      <c r="T2089" s="2"/>
      <c r="U2089" s="2"/>
      <c r="V2089" s="2"/>
      <c r="W2089" s="2"/>
      <c r="X2089" s="36"/>
      <c r="Y2089" s="35"/>
      <c r="Z2089" s="35"/>
      <c r="AA2089" s="2"/>
      <c r="AB2089" s="37"/>
      <c r="AC2089" s="37"/>
      <c r="AD2089" s="35"/>
      <c r="AE2089" s="39"/>
    </row>
    <row r="2090" spans="6:31">
      <c r="F2090" s="41"/>
      <c r="T2090" s="2"/>
      <c r="U2090" s="2"/>
      <c r="V2090" s="2"/>
      <c r="W2090" s="2"/>
      <c r="X2090" s="36"/>
      <c r="Y2090" s="35"/>
      <c r="Z2090" s="35"/>
      <c r="AA2090" s="2"/>
      <c r="AB2090" s="37"/>
      <c r="AC2090" s="37"/>
      <c r="AD2090" s="35"/>
      <c r="AE2090" s="39"/>
    </row>
    <row r="2091" spans="6:31">
      <c r="F2091" s="41"/>
      <c r="T2091" s="2"/>
      <c r="U2091" s="2"/>
      <c r="V2091" s="2"/>
      <c r="W2091" s="2"/>
      <c r="X2091" s="36"/>
      <c r="Y2091" s="35"/>
      <c r="Z2091" s="35"/>
      <c r="AA2091" s="2"/>
      <c r="AB2091" s="37"/>
      <c r="AC2091" s="37"/>
      <c r="AD2091" s="35"/>
      <c r="AE2091" s="39"/>
    </row>
    <row r="2092" spans="6:31">
      <c r="F2092" s="41"/>
      <c r="T2092" s="2"/>
      <c r="U2092" s="2"/>
      <c r="V2092" s="2"/>
      <c r="W2092" s="2"/>
      <c r="X2092" s="36"/>
      <c r="Y2092" s="35"/>
      <c r="Z2092" s="35"/>
      <c r="AA2092" s="2"/>
      <c r="AB2092" s="37"/>
      <c r="AC2092" s="37"/>
      <c r="AD2092" s="35"/>
      <c r="AE2092" s="39"/>
    </row>
    <row r="2093" spans="6:31">
      <c r="F2093" s="41"/>
      <c r="T2093" s="2"/>
      <c r="U2093" s="2"/>
      <c r="V2093" s="2"/>
      <c r="W2093" s="2"/>
      <c r="X2093" s="36"/>
      <c r="Y2093" s="35"/>
      <c r="Z2093" s="35"/>
      <c r="AA2093" s="2"/>
      <c r="AB2093" s="37"/>
      <c r="AC2093" s="37"/>
      <c r="AD2093" s="35"/>
      <c r="AE2093" s="39"/>
    </row>
    <row r="2094" spans="6:31">
      <c r="F2094" s="41"/>
      <c r="T2094" s="2"/>
      <c r="U2094" s="2"/>
      <c r="V2094" s="2"/>
      <c r="W2094" s="2"/>
      <c r="X2094" s="36"/>
      <c r="Y2094" s="35"/>
      <c r="Z2094" s="35"/>
      <c r="AA2094" s="2"/>
      <c r="AB2094" s="37"/>
      <c r="AC2094" s="37"/>
      <c r="AD2094" s="35"/>
      <c r="AE2094" s="39"/>
    </row>
    <row r="2095" spans="6:31">
      <c r="F2095" s="41"/>
      <c r="T2095" s="2"/>
      <c r="U2095" s="2"/>
      <c r="V2095" s="2"/>
      <c r="W2095" s="2"/>
      <c r="X2095" s="36"/>
      <c r="Y2095" s="35"/>
      <c r="Z2095" s="35"/>
      <c r="AA2095" s="2"/>
      <c r="AB2095" s="37"/>
      <c r="AC2095" s="37"/>
      <c r="AD2095" s="35"/>
      <c r="AE2095" s="39"/>
    </row>
    <row r="2096" spans="6:31">
      <c r="T2096" s="2"/>
      <c r="U2096" s="2"/>
      <c r="V2096" s="2"/>
      <c r="W2096" s="2"/>
      <c r="X2096" s="36"/>
      <c r="Y2096" s="35"/>
      <c r="Z2096" s="35"/>
      <c r="AA2096" s="2"/>
      <c r="AB2096" s="37"/>
      <c r="AC2096" s="37"/>
      <c r="AD2096" s="35"/>
      <c r="AE2096" s="39"/>
    </row>
    <row r="2097" spans="6:31">
      <c r="T2097" s="2"/>
      <c r="U2097" s="2"/>
      <c r="V2097" s="2"/>
      <c r="W2097" s="2"/>
      <c r="X2097" s="36"/>
      <c r="Y2097" s="35"/>
      <c r="Z2097" s="35"/>
      <c r="AA2097" s="2"/>
      <c r="AB2097" s="37"/>
      <c r="AC2097" s="37"/>
      <c r="AD2097" s="35"/>
      <c r="AE2097" s="39"/>
    </row>
    <row r="2098" spans="6:31">
      <c r="T2098" s="2"/>
      <c r="U2098" s="2"/>
      <c r="V2098" s="2"/>
      <c r="W2098" s="2"/>
      <c r="X2098" s="36"/>
      <c r="Y2098" s="35"/>
      <c r="Z2098" s="35"/>
      <c r="AA2098" s="2"/>
      <c r="AB2098" s="37"/>
      <c r="AC2098" s="37"/>
      <c r="AD2098" s="35"/>
      <c r="AE2098" s="39"/>
    </row>
    <row r="2099" spans="6:31">
      <c r="T2099" s="2"/>
      <c r="U2099" s="2"/>
      <c r="V2099" s="2"/>
      <c r="W2099" s="2"/>
      <c r="X2099" s="36"/>
      <c r="Y2099" s="35"/>
      <c r="Z2099" s="35"/>
      <c r="AA2099" s="2"/>
      <c r="AB2099" s="37"/>
      <c r="AC2099" s="37"/>
      <c r="AD2099" s="35"/>
      <c r="AE2099" s="39"/>
    </row>
    <row r="2100" spans="6:31">
      <c r="T2100" s="2"/>
      <c r="U2100" s="2"/>
      <c r="V2100" s="2"/>
      <c r="W2100" s="2"/>
      <c r="X2100" s="36"/>
      <c r="Y2100" s="35"/>
      <c r="Z2100" s="35"/>
      <c r="AA2100" s="2"/>
      <c r="AB2100" s="37"/>
      <c r="AC2100" s="37"/>
      <c r="AD2100" s="35"/>
      <c r="AE2100" s="39"/>
    </row>
    <row r="2101" spans="6:31">
      <c r="T2101" s="2"/>
      <c r="U2101" s="2"/>
      <c r="V2101" s="2"/>
      <c r="W2101" s="2"/>
      <c r="X2101" s="36"/>
      <c r="Y2101" s="35"/>
      <c r="Z2101" s="35"/>
      <c r="AA2101" s="2"/>
      <c r="AB2101" s="37"/>
      <c r="AC2101" s="37"/>
      <c r="AD2101" s="35"/>
      <c r="AE2101" s="39"/>
    </row>
    <row r="2102" spans="6:31">
      <c r="T2102" s="2"/>
      <c r="U2102" s="2"/>
      <c r="V2102" s="2"/>
      <c r="W2102" s="2"/>
      <c r="X2102" s="36"/>
      <c r="Y2102" s="35"/>
      <c r="Z2102" s="35"/>
      <c r="AA2102" s="2"/>
      <c r="AB2102" s="37"/>
      <c r="AC2102" s="37"/>
      <c r="AD2102" s="35"/>
      <c r="AE2102" s="39"/>
    </row>
    <row r="2103" spans="6:31">
      <c r="T2103" s="2"/>
      <c r="U2103" s="2"/>
      <c r="V2103" s="2"/>
      <c r="W2103" s="2"/>
      <c r="X2103" s="36"/>
      <c r="Y2103" s="35"/>
      <c r="Z2103" s="35"/>
      <c r="AA2103" s="2"/>
      <c r="AB2103" s="37"/>
      <c r="AC2103" s="37"/>
      <c r="AD2103" s="35"/>
      <c r="AE2103" s="39"/>
    </row>
    <row r="2104" spans="6:31">
      <c r="T2104" s="2"/>
      <c r="U2104" s="2"/>
      <c r="V2104" s="2"/>
      <c r="W2104" s="2"/>
      <c r="X2104" s="36"/>
      <c r="Y2104" s="35"/>
      <c r="Z2104" s="35"/>
      <c r="AA2104" s="2"/>
      <c r="AB2104" s="37"/>
      <c r="AC2104" s="37"/>
      <c r="AD2104" s="35"/>
      <c r="AE2104" s="39"/>
    </row>
    <row r="2105" spans="6:31">
      <c r="T2105" s="2"/>
      <c r="U2105" s="2"/>
      <c r="V2105" s="2"/>
      <c r="W2105" s="2"/>
      <c r="X2105" s="36"/>
      <c r="Y2105" s="35"/>
      <c r="Z2105" s="35"/>
      <c r="AA2105" s="2"/>
      <c r="AB2105" s="37"/>
      <c r="AC2105" s="37"/>
      <c r="AD2105" s="35"/>
      <c r="AE2105" s="39"/>
    </row>
    <row r="2106" spans="6:31">
      <c r="T2106" s="2"/>
      <c r="U2106" s="2"/>
      <c r="V2106" s="2"/>
      <c r="W2106" s="2"/>
      <c r="X2106" s="36"/>
      <c r="Y2106" s="35"/>
      <c r="Z2106" s="35"/>
      <c r="AA2106" s="2"/>
      <c r="AB2106" s="37"/>
      <c r="AC2106" s="37"/>
      <c r="AD2106" s="35"/>
      <c r="AE2106" s="39"/>
    </row>
    <row r="2107" spans="6:31">
      <c r="T2107" s="2"/>
      <c r="U2107" s="2"/>
      <c r="V2107" s="2"/>
      <c r="W2107" s="2"/>
      <c r="X2107" s="36"/>
      <c r="Y2107" s="35"/>
      <c r="Z2107" s="35"/>
      <c r="AA2107" s="2"/>
      <c r="AB2107" s="37"/>
      <c r="AC2107" s="37"/>
      <c r="AD2107" s="35"/>
      <c r="AE2107" s="39"/>
    </row>
    <row r="2108" spans="6:31">
      <c r="T2108" s="2"/>
      <c r="U2108" s="2"/>
      <c r="V2108" s="2"/>
      <c r="W2108" s="2"/>
      <c r="X2108" s="36"/>
      <c r="Y2108" s="35"/>
      <c r="Z2108" s="35"/>
      <c r="AA2108" s="2"/>
      <c r="AB2108" s="37"/>
      <c r="AC2108" s="37"/>
      <c r="AD2108" s="35"/>
      <c r="AE2108" s="39"/>
    </row>
    <row r="2109" spans="6:31">
      <c r="T2109" s="2"/>
      <c r="U2109" s="2"/>
      <c r="V2109" s="2"/>
      <c r="W2109" s="2"/>
      <c r="X2109" s="36"/>
      <c r="Y2109" s="35"/>
      <c r="Z2109" s="35"/>
      <c r="AA2109" s="2"/>
      <c r="AB2109" s="37"/>
      <c r="AC2109" s="37"/>
      <c r="AD2109" s="35"/>
      <c r="AE2109" s="39"/>
    </row>
    <row r="2110" spans="6:31">
      <c r="T2110" s="2"/>
      <c r="U2110" s="2"/>
      <c r="V2110" s="2"/>
      <c r="W2110" s="2"/>
      <c r="X2110" s="36"/>
      <c r="Y2110" s="35"/>
      <c r="Z2110" s="35"/>
      <c r="AA2110" s="2"/>
      <c r="AB2110" s="37"/>
      <c r="AC2110" s="37"/>
      <c r="AD2110" s="35"/>
      <c r="AE2110" s="39"/>
    </row>
    <row r="2111" spans="6:31">
      <c r="T2111" s="2"/>
      <c r="U2111" s="2"/>
      <c r="V2111" s="2"/>
      <c r="W2111" s="2"/>
      <c r="X2111" s="36"/>
      <c r="Y2111" s="35"/>
      <c r="Z2111" s="35"/>
      <c r="AA2111" s="2"/>
      <c r="AB2111" s="37"/>
      <c r="AC2111" s="37"/>
      <c r="AD2111" s="35"/>
      <c r="AE2111" s="39"/>
    </row>
    <row r="2112" spans="6:31">
      <c r="F2112" s="41"/>
      <c r="T2112" s="2"/>
      <c r="U2112" s="2"/>
      <c r="V2112" s="2"/>
      <c r="W2112" s="2"/>
      <c r="X2112" s="36"/>
      <c r="Y2112" s="35"/>
      <c r="Z2112" s="35"/>
      <c r="AA2112" s="2"/>
      <c r="AB2112" s="37"/>
      <c r="AC2112" s="37"/>
      <c r="AD2112" s="35"/>
      <c r="AE2112" s="39"/>
    </row>
    <row r="2113" spans="6:31">
      <c r="F2113" s="41"/>
      <c r="T2113" s="2"/>
      <c r="U2113" s="2"/>
      <c r="V2113" s="2"/>
      <c r="W2113" s="2"/>
      <c r="X2113" s="36"/>
      <c r="Y2113" s="35"/>
      <c r="Z2113" s="35"/>
      <c r="AA2113" s="2"/>
      <c r="AB2113" s="37"/>
      <c r="AC2113" s="37"/>
      <c r="AD2113" s="35"/>
      <c r="AE2113" s="39"/>
    </row>
    <row r="2114" spans="6:31">
      <c r="F2114" s="41"/>
      <c r="T2114" s="2"/>
      <c r="U2114" s="2"/>
      <c r="V2114" s="2"/>
      <c r="W2114" s="2"/>
      <c r="X2114" s="36"/>
      <c r="Y2114" s="35"/>
      <c r="Z2114" s="35"/>
      <c r="AA2114" s="2"/>
      <c r="AB2114" s="37"/>
      <c r="AC2114" s="37"/>
      <c r="AD2114" s="35"/>
      <c r="AE2114" s="39"/>
    </row>
    <row r="2115" spans="6:31">
      <c r="F2115" s="41"/>
      <c r="T2115" s="2"/>
      <c r="U2115" s="2"/>
      <c r="V2115" s="2"/>
      <c r="W2115" s="2"/>
      <c r="X2115" s="36"/>
      <c r="Y2115" s="35"/>
      <c r="Z2115" s="35"/>
      <c r="AA2115" s="2"/>
      <c r="AB2115" s="37"/>
      <c r="AC2115" s="37"/>
      <c r="AD2115" s="35"/>
      <c r="AE2115" s="39"/>
    </row>
    <row r="2116" spans="6:31">
      <c r="F2116" s="41"/>
      <c r="T2116" s="2"/>
      <c r="U2116" s="2"/>
      <c r="V2116" s="2"/>
      <c r="W2116" s="2"/>
      <c r="X2116" s="36"/>
      <c r="Y2116" s="35"/>
      <c r="Z2116" s="35"/>
      <c r="AA2116" s="2"/>
      <c r="AB2116" s="37"/>
      <c r="AC2116" s="37"/>
      <c r="AD2116" s="35"/>
      <c r="AE2116" s="39"/>
    </row>
    <row r="2117" spans="6:31">
      <c r="F2117" s="41"/>
      <c r="T2117" s="2"/>
      <c r="U2117" s="2"/>
      <c r="V2117" s="2"/>
      <c r="W2117" s="2"/>
      <c r="X2117" s="36"/>
      <c r="Y2117" s="35"/>
      <c r="Z2117" s="35"/>
      <c r="AA2117" s="2"/>
      <c r="AB2117" s="37"/>
      <c r="AC2117" s="37"/>
      <c r="AD2117" s="35"/>
      <c r="AE2117" s="39"/>
    </row>
    <row r="2118" spans="6:31">
      <c r="F2118" s="41"/>
      <c r="T2118" s="2"/>
      <c r="U2118" s="2"/>
      <c r="V2118" s="2"/>
      <c r="W2118" s="2"/>
      <c r="X2118" s="36"/>
      <c r="Y2118" s="35"/>
      <c r="Z2118" s="35"/>
      <c r="AA2118" s="2"/>
      <c r="AB2118" s="37"/>
      <c r="AC2118" s="37"/>
      <c r="AD2118" s="35"/>
      <c r="AE2118" s="39"/>
    </row>
    <row r="2119" spans="6:31">
      <c r="F2119" s="41"/>
      <c r="T2119" s="2"/>
      <c r="U2119" s="2"/>
      <c r="V2119" s="2"/>
      <c r="W2119" s="2"/>
      <c r="X2119" s="36"/>
      <c r="Y2119" s="35"/>
      <c r="Z2119" s="35"/>
      <c r="AA2119" s="2"/>
      <c r="AB2119" s="37"/>
      <c r="AC2119" s="37"/>
      <c r="AD2119" s="35"/>
      <c r="AE2119" s="39"/>
    </row>
    <row r="2120" spans="6:31">
      <c r="F2120" s="41"/>
      <c r="T2120" s="2"/>
      <c r="U2120" s="2"/>
      <c r="V2120" s="2"/>
      <c r="W2120" s="2"/>
      <c r="X2120" s="36"/>
      <c r="Y2120" s="35"/>
      <c r="Z2120" s="35"/>
      <c r="AA2120" s="2"/>
      <c r="AB2120" s="37"/>
      <c r="AC2120" s="37"/>
      <c r="AD2120" s="35"/>
      <c r="AE2120" s="39"/>
    </row>
    <row r="2121" spans="6:31">
      <c r="F2121" s="41"/>
      <c r="T2121" s="2"/>
      <c r="U2121" s="2"/>
      <c r="V2121" s="2"/>
      <c r="W2121" s="2"/>
      <c r="X2121" s="36"/>
      <c r="Y2121" s="35"/>
      <c r="Z2121" s="35"/>
      <c r="AA2121" s="2"/>
      <c r="AB2121" s="37"/>
      <c r="AC2121" s="37"/>
      <c r="AD2121" s="35"/>
      <c r="AE2121" s="39"/>
    </row>
    <row r="2122" spans="6:31">
      <c r="F2122" s="41"/>
      <c r="T2122" s="2"/>
      <c r="U2122" s="2"/>
      <c r="V2122" s="2"/>
      <c r="W2122" s="2"/>
      <c r="X2122" s="36"/>
      <c r="Y2122" s="35"/>
      <c r="Z2122" s="35"/>
      <c r="AA2122" s="2"/>
      <c r="AB2122" s="37"/>
      <c r="AC2122" s="37"/>
      <c r="AD2122" s="35"/>
      <c r="AE2122" s="39"/>
    </row>
    <row r="2123" spans="6:31">
      <c r="F2123" s="41"/>
      <c r="T2123" s="2"/>
      <c r="U2123" s="2"/>
      <c r="V2123" s="2"/>
      <c r="W2123" s="2"/>
      <c r="X2123" s="36"/>
      <c r="Y2123" s="35"/>
      <c r="Z2123" s="35"/>
      <c r="AA2123" s="2"/>
      <c r="AB2123" s="37"/>
      <c r="AC2123" s="37"/>
      <c r="AD2123" s="35"/>
      <c r="AE2123" s="39"/>
    </row>
    <row r="2124" spans="6:31">
      <c r="F2124" s="41"/>
      <c r="T2124" s="2"/>
      <c r="U2124" s="2"/>
      <c r="V2124" s="2"/>
      <c r="W2124" s="2"/>
      <c r="X2124" s="36"/>
      <c r="Y2124" s="35"/>
      <c r="Z2124" s="35"/>
      <c r="AA2124" s="2"/>
      <c r="AB2124" s="37"/>
      <c r="AC2124" s="37"/>
      <c r="AD2124" s="35"/>
      <c r="AE2124" s="39"/>
    </row>
    <row r="2125" spans="6:31">
      <c r="F2125" s="41"/>
      <c r="T2125" s="2"/>
      <c r="U2125" s="2"/>
      <c r="V2125" s="2"/>
      <c r="W2125" s="2"/>
      <c r="X2125" s="36"/>
      <c r="Y2125" s="35"/>
      <c r="Z2125" s="35"/>
      <c r="AA2125" s="2"/>
      <c r="AB2125" s="37"/>
      <c r="AC2125" s="37"/>
      <c r="AD2125" s="35"/>
      <c r="AE2125" s="39"/>
    </row>
    <row r="2126" spans="6:31">
      <c r="F2126" s="41"/>
      <c r="T2126" s="2"/>
      <c r="U2126" s="2"/>
      <c r="V2126" s="2"/>
      <c r="W2126" s="2"/>
      <c r="X2126" s="36"/>
      <c r="Y2126" s="35"/>
      <c r="Z2126" s="35"/>
      <c r="AA2126" s="2"/>
      <c r="AB2126" s="37"/>
      <c r="AC2126" s="37"/>
      <c r="AD2126" s="35"/>
      <c r="AE2126" s="39"/>
    </row>
    <row r="2127" spans="6:31">
      <c r="F2127" s="41"/>
      <c r="T2127" s="2"/>
      <c r="U2127" s="2"/>
      <c r="V2127" s="2"/>
      <c r="W2127" s="2"/>
      <c r="X2127" s="36"/>
      <c r="Y2127" s="35"/>
      <c r="Z2127" s="35"/>
      <c r="AA2127" s="2"/>
      <c r="AB2127" s="37"/>
      <c r="AC2127" s="37"/>
      <c r="AD2127" s="35"/>
      <c r="AE2127" s="39"/>
    </row>
    <row r="2128" spans="6:31">
      <c r="F2128" s="41"/>
      <c r="T2128" s="2"/>
      <c r="U2128" s="2"/>
      <c r="V2128" s="2"/>
      <c r="W2128" s="2"/>
      <c r="X2128" s="36"/>
      <c r="Y2128" s="35"/>
      <c r="Z2128" s="35"/>
      <c r="AA2128" s="2"/>
      <c r="AB2128" s="37"/>
      <c r="AC2128" s="37"/>
      <c r="AD2128" s="35"/>
      <c r="AE2128" s="39"/>
    </row>
    <row r="2129" spans="6:31">
      <c r="F2129" s="41"/>
      <c r="T2129" s="2"/>
      <c r="U2129" s="2"/>
      <c r="V2129" s="2"/>
      <c r="W2129" s="2"/>
      <c r="X2129" s="36"/>
      <c r="Y2129" s="35"/>
      <c r="Z2129" s="35"/>
      <c r="AA2129" s="2"/>
      <c r="AB2129" s="37"/>
      <c r="AC2129" s="37"/>
      <c r="AD2129" s="35"/>
      <c r="AE2129" s="39"/>
    </row>
    <row r="2130" spans="6:31">
      <c r="F2130" s="41"/>
      <c r="T2130" s="2"/>
      <c r="U2130" s="2"/>
      <c r="V2130" s="2"/>
      <c r="W2130" s="2"/>
      <c r="X2130" s="36"/>
      <c r="Y2130" s="35"/>
      <c r="Z2130" s="35"/>
      <c r="AA2130" s="2"/>
      <c r="AB2130" s="37"/>
      <c r="AC2130" s="37"/>
      <c r="AD2130" s="35"/>
      <c r="AE2130" s="39"/>
    </row>
    <row r="2131" spans="6:31">
      <c r="F2131" s="41"/>
      <c r="T2131" s="2"/>
      <c r="U2131" s="2"/>
      <c r="V2131" s="2"/>
      <c r="W2131" s="2"/>
      <c r="X2131" s="36"/>
      <c r="Y2131" s="35"/>
      <c r="Z2131" s="35"/>
      <c r="AA2131" s="2"/>
      <c r="AB2131" s="37"/>
      <c r="AC2131" s="37"/>
      <c r="AD2131" s="35"/>
      <c r="AE2131" s="39"/>
    </row>
    <row r="2132" spans="6:31">
      <c r="F2132" s="41"/>
      <c r="T2132" s="2"/>
      <c r="U2132" s="2"/>
      <c r="V2132" s="2"/>
      <c r="W2132" s="2"/>
      <c r="X2132" s="36"/>
      <c r="Y2132" s="35"/>
      <c r="Z2132" s="35"/>
      <c r="AA2132" s="2"/>
      <c r="AB2132" s="37"/>
      <c r="AC2132" s="37"/>
      <c r="AD2132" s="35"/>
      <c r="AE2132" s="39"/>
    </row>
    <row r="2133" spans="6:31">
      <c r="F2133" s="41"/>
      <c r="T2133" s="2"/>
      <c r="U2133" s="2"/>
      <c r="V2133" s="2"/>
      <c r="W2133" s="2"/>
      <c r="X2133" s="36"/>
      <c r="Y2133" s="35"/>
      <c r="Z2133" s="35"/>
      <c r="AA2133" s="2"/>
      <c r="AB2133" s="37"/>
      <c r="AC2133" s="37"/>
      <c r="AD2133" s="35"/>
      <c r="AE2133" s="39"/>
    </row>
    <row r="2134" spans="6:31">
      <c r="F2134" s="41"/>
      <c r="T2134" s="2"/>
      <c r="U2134" s="2"/>
      <c r="V2134" s="2"/>
      <c r="W2134" s="2"/>
      <c r="X2134" s="36"/>
      <c r="Y2134" s="35"/>
      <c r="Z2134" s="35"/>
      <c r="AA2134" s="2"/>
      <c r="AB2134" s="37"/>
      <c r="AC2134" s="37"/>
      <c r="AD2134" s="35"/>
      <c r="AE2134" s="39"/>
    </row>
    <row r="2135" spans="6:31">
      <c r="F2135" s="41"/>
      <c r="T2135" s="2"/>
      <c r="U2135" s="2"/>
      <c r="V2135" s="2"/>
      <c r="W2135" s="2"/>
      <c r="X2135" s="36"/>
      <c r="Y2135" s="35"/>
      <c r="Z2135" s="35"/>
      <c r="AA2135" s="2"/>
      <c r="AB2135" s="37"/>
      <c r="AC2135" s="37"/>
      <c r="AD2135" s="35"/>
      <c r="AE2135" s="39"/>
    </row>
    <row r="2136" spans="6:31">
      <c r="F2136" s="41"/>
      <c r="T2136" s="2"/>
      <c r="U2136" s="2"/>
      <c r="V2136" s="2"/>
      <c r="W2136" s="2"/>
      <c r="X2136" s="36"/>
      <c r="Y2136" s="35"/>
      <c r="Z2136" s="35"/>
      <c r="AA2136" s="2"/>
      <c r="AB2136" s="37"/>
      <c r="AC2136" s="37"/>
      <c r="AD2136" s="35"/>
      <c r="AE2136" s="39"/>
    </row>
    <row r="2137" spans="6:31">
      <c r="F2137" s="41"/>
      <c r="T2137" s="2"/>
      <c r="U2137" s="2"/>
      <c r="V2137" s="2"/>
      <c r="W2137" s="2"/>
      <c r="X2137" s="36"/>
      <c r="Y2137" s="35"/>
      <c r="Z2137" s="35"/>
      <c r="AA2137" s="2"/>
      <c r="AB2137" s="37"/>
      <c r="AC2137" s="37"/>
      <c r="AD2137" s="35"/>
      <c r="AE2137" s="39"/>
    </row>
    <row r="2138" spans="6:31">
      <c r="F2138" s="41"/>
      <c r="T2138" s="2"/>
      <c r="U2138" s="2"/>
      <c r="V2138" s="2"/>
      <c r="W2138" s="2"/>
      <c r="X2138" s="36"/>
      <c r="Y2138" s="35"/>
      <c r="Z2138" s="35"/>
      <c r="AA2138" s="2"/>
      <c r="AB2138" s="37"/>
      <c r="AC2138" s="37"/>
      <c r="AD2138" s="35"/>
      <c r="AE2138" s="39"/>
    </row>
    <row r="2139" spans="6:31">
      <c r="F2139" s="41"/>
      <c r="T2139" s="2"/>
      <c r="U2139" s="2"/>
      <c r="V2139" s="2"/>
      <c r="W2139" s="2"/>
      <c r="X2139" s="36"/>
      <c r="Y2139" s="35"/>
      <c r="Z2139" s="35"/>
      <c r="AA2139" s="2"/>
      <c r="AB2139" s="37"/>
      <c r="AC2139" s="37"/>
      <c r="AD2139" s="35"/>
      <c r="AE2139" s="39"/>
    </row>
    <row r="2140" spans="6:31">
      <c r="F2140" s="41"/>
      <c r="T2140" s="2"/>
      <c r="U2140" s="2"/>
      <c r="V2140" s="2"/>
      <c r="W2140" s="2"/>
      <c r="X2140" s="36"/>
      <c r="Y2140" s="35"/>
      <c r="Z2140" s="35"/>
      <c r="AA2140" s="2"/>
      <c r="AB2140" s="37"/>
      <c r="AC2140" s="37"/>
      <c r="AD2140" s="35"/>
      <c r="AE2140" s="39"/>
    </row>
    <row r="2141" spans="6:31">
      <c r="F2141" s="41"/>
      <c r="T2141" s="2"/>
      <c r="U2141" s="2"/>
      <c r="V2141" s="2"/>
      <c r="W2141" s="2"/>
      <c r="X2141" s="36"/>
      <c r="Y2141" s="35"/>
      <c r="Z2141" s="35"/>
      <c r="AA2141" s="2"/>
      <c r="AB2141" s="37"/>
      <c r="AC2141" s="37"/>
      <c r="AD2141" s="35"/>
      <c r="AE2141" s="39"/>
    </row>
    <row r="2142" spans="6:31">
      <c r="F2142" s="41"/>
      <c r="T2142" s="2"/>
      <c r="U2142" s="2"/>
      <c r="V2142" s="2"/>
      <c r="W2142" s="2"/>
      <c r="X2142" s="36"/>
      <c r="Y2142" s="35"/>
      <c r="Z2142" s="35"/>
      <c r="AA2142" s="2"/>
      <c r="AB2142" s="37"/>
      <c r="AC2142" s="37"/>
      <c r="AD2142" s="35"/>
      <c r="AE2142" s="39"/>
    </row>
    <row r="2143" spans="6:31">
      <c r="F2143" s="41"/>
      <c r="T2143" s="2"/>
      <c r="U2143" s="2"/>
      <c r="V2143" s="2"/>
      <c r="W2143" s="2"/>
      <c r="X2143" s="36"/>
      <c r="Y2143" s="35"/>
      <c r="Z2143" s="35"/>
      <c r="AA2143" s="2"/>
      <c r="AB2143" s="37"/>
      <c r="AC2143" s="37"/>
      <c r="AD2143" s="35"/>
      <c r="AE2143" s="39"/>
    </row>
    <row r="2144" spans="6:31">
      <c r="F2144" s="41"/>
      <c r="T2144" s="2"/>
      <c r="U2144" s="2"/>
      <c r="V2144" s="2"/>
      <c r="W2144" s="2"/>
      <c r="X2144" s="36"/>
      <c r="Y2144" s="35"/>
      <c r="Z2144" s="35"/>
      <c r="AA2144" s="2"/>
      <c r="AB2144" s="37"/>
      <c r="AC2144" s="37"/>
      <c r="AD2144" s="35"/>
      <c r="AE2144" s="39"/>
    </row>
    <row r="2145" spans="6:31">
      <c r="F2145" s="41"/>
      <c r="T2145" s="2"/>
      <c r="U2145" s="2"/>
      <c r="V2145" s="2"/>
      <c r="W2145" s="2"/>
      <c r="X2145" s="36"/>
      <c r="Y2145" s="35"/>
      <c r="Z2145" s="35"/>
      <c r="AA2145" s="2"/>
      <c r="AB2145" s="37"/>
      <c r="AC2145" s="37"/>
      <c r="AD2145" s="35"/>
      <c r="AE2145" s="39"/>
    </row>
    <row r="2146" spans="6:31">
      <c r="F2146" s="41"/>
      <c r="T2146" s="2"/>
      <c r="U2146" s="2"/>
      <c r="V2146" s="2"/>
      <c r="W2146" s="2"/>
      <c r="X2146" s="36"/>
      <c r="Y2146" s="35"/>
      <c r="Z2146" s="35"/>
      <c r="AA2146" s="2"/>
      <c r="AB2146" s="37"/>
      <c r="AC2146" s="37"/>
      <c r="AD2146" s="35"/>
      <c r="AE2146" s="39"/>
    </row>
    <row r="2147" spans="6:31">
      <c r="F2147" s="41"/>
      <c r="T2147" s="2"/>
      <c r="U2147" s="2"/>
      <c r="V2147" s="2"/>
      <c r="W2147" s="2"/>
      <c r="X2147" s="36"/>
      <c r="Y2147" s="35"/>
      <c r="Z2147" s="35"/>
      <c r="AA2147" s="2"/>
      <c r="AB2147" s="37"/>
      <c r="AC2147" s="37"/>
      <c r="AD2147" s="35"/>
      <c r="AE2147" s="39"/>
    </row>
    <row r="2148" spans="6:31">
      <c r="F2148" s="41"/>
      <c r="T2148" s="2"/>
      <c r="U2148" s="2"/>
      <c r="V2148" s="2"/>
      <c r="W2148" s="2"/>
      <c r="X2148" s="36"/>
      <c r="Y2148" s="35"/>
      <c r="Z2148" s="35"/>
      <c r="AA2148" s="2"/>
      <c r="AB2148" s="37"/>
      <c r="AC2148" s="37"/>
      <c r="AD2148" s="35"/>
      <c r="AE2148" s="39"/>
    </row>
    <row r="2149" spans="6:31">
      <c r="F2149" s="41"/>
      <c r="T2149" s="2"/>
      <c r="U2149" s="2"/>
      <c r="V2149" s="2"/>
      <c r="W2149" s="2"/>
      <c r="X2149" s="36"/>
      <c r="Y2149" s="35"/>
      <c r="Z2149" s="35"/>
      <c r="AA2149" s="2"/>
      <c r="AB2149" s="37"/>
      <c r="AC2149" s="37"/>
      <c r="AD2149" s="35"/>
      <c r="AE2149" s="39"/>
    </row>
    <row r="2150" spans="6:31">
      <c r="F2150" s="41"/>
      <c r="T2150" s="2"/>
      <c r="U2150" s="2"/>
      <c r="V2150" s="2"/>
      <c r="W2150" s="2"/>
      <c r="X2150" s="36"/>
      <c r="Y2150" s="35"/>
      <c r="Z2150" s="35"/>
      <c r="AA2150" s="2"/>
      <c r="AB2150" s="37"/>
      <c r="AC2150" s="37"/>
      <c r="AD2150" s="35"/>
      <c r="AE2150" s="39"/>
    </row>
    <row r="2151" spans="6:31">
      <c r="F2151" s="41"/>
      <c r="T2151" s="2"/>
      <c r="U2151" s="2"/>
      <c r="V2151" s="2"/>
      <c r="W2151" s="2"/>
      <c r="X2151" s="36"/>
      <c r="Y2151" s="35"/>
      <c r="Z2151" s="35"/>
      <c r="AA2151" s="2"/>
      <c r="AB2151" s="37"/>
      <c r="AC2151" s="37"/>
      <c r="AD2151" s="35"/>
      <c r="AE2151" s="39"/>
    </row>
    <row r="2152" spans="6:31">
      <c r="F2152" s="41"/>
      <c r="T2152" s="2"/>
      <c r="U2152" s="2"/>
      <c r="V2152" s="2"/>
      <c r="W2152" s="2"/>
      <c r="X2152" s="36"/>
      <c r="Y2152" s="35"/>
      <c r="Z2152" s="35"/>
      <c r="AA2152" s="2"/>
      <c r="AB2152" s="37"/>
      <c r="AC2152" s="37"/>
      <c r="AD2152" s="35"/>
      <c r="AE2152" s="39"/>
    </row>
    <row r="2153" spans="6:31">
      <c r="F2153" s="41"/>
      <c r="T2153" s="2"/>
      <c r="U2153" s="2"/>
      <c r="V2153" s="2"/>
      <c r="W2153" s="2"/>
      <c r="X2153" s="36"/>
      <c r="Y2153" s="35"/>
      <c r="Z2153" s="35"/>
      <c r="AA2153" s="2"/>
      <c r="AB2153" s="37"/>
      <c r="AC2153" s="37"/>
      <c r="AD2153" s="35"/>
      <c r="AE2153" s="39"/>
    </row>
    <row r="2154" spans="6:31">
      <c r="F2154" s="41"/>
      <c r="T2154" s="2"/>
      <c r="U2154" s="2"/>
      <c r="V2154" s="2"/>
      <c r="W2154" s="2"/>
      <c r="X2154" s="36"/>
      <c r="Y2154" s="35"/>
      <c r="Z2154" s="35"/>
      <c r="AA2154" s="2"/>
      <c r="AB2154" s="37"/>
      <c r="AC2154" s="37"/>
      <c r="AD2154" s="35"/>
      <c r="AE2154" s="39"/>
    </row>
    <row r="2155" spans="6:31">
      <c r="F2155" s="41"/>
      <c r="T2155" s="2"/>
      <c r="U2155" s="2"/>
      <c r="V2155" s="2"/>
      <c r="W2155" s="2"/>
      <c r="X2155" s="36"/>
      <c r="Y2155" s="35"/>
      <c r="Z2155" s="35"/>
      <c r="AA2155" s="2"/>
      <c r="AB2155" s="37"/>
      <c r="AC2155" s="37"/>
      <c r="AD2155" s="35"/>
      <c r="AE2155" s="39"/>
    </row>
    <row r="2156" spans="6:31">
      <c r="F2156" s="41"/>
      <c r="T2156" s="2"/>
      <c r="U2156" s="2"/>
      <c r="V2156" s="2"/>
      <c r="W2156" s="2"/>
      <c r="X2156" s="36"/>
      <c r="Y2156" s="35"/>
      <c r="Z2156" s="35"/>
      <c r="AA2156" s="2"/>
      <c r="AB2156" s="37"/>
      <c r="AC2156" s="37"/>
      <c r="AD2156" s="35"/>
      <c r="AE2156" s="39"/>
    </row>
    <row r="2157" spans="6:31">
      <c r="F2157" s="41"/>
      <c r="T2157" s="2"/>
      <c r="U2157" s="2"/>
      <c r="V2157" s="2"/>
      <c r="W2157" s="2"/>
      <c r="X2157" s="36"/>
      <c r="Y2157" s="35"/>
      <c r="Z2157" s="35"/>
      <c r="AA2157" s="2"/>
      <c r="AB2157" s="37"/>
      <c r="AC2157" s="37"/>
      <c r="AD2157" s="35"/>
      <c r="AE2157" s="39"/>
    </row>
    <row r="2158" spans="6:31">
      <c r="F2158" s="41"/>
      <c r="T2158" s="2"/>
      <c r="U2158" s="2"/>
      <c r="V2158" s="2"/>
      <c r="W2158" s="2"/>
      <c r="X2158" s="36"/>
      <c r="Y2158" s="35"/>
      <c r="Z2158" s="35"/>
      <c r="AA2158" s="2"/>
      <c r="AB2158" s="37"/>
      <c r="AC2158" s="37"/>
      <c r="AD2158" s="35"/>
      <c r="AE2158" s="39"/>
    </row>
    <row r="2159" spans="6:31">
      <c r="F2159" s="41"/>
      <c r="T2159" s="2"/>
      <c r="U2159" s="2"/>
      <c r="V2159" s="2"/>
      <c r="W2159" s="2"/>
      <c r="X2159" s="36"/>
      <c r="Y2159" s="35"/>
      <c r="Z2159" s="35"/>
      <c r="AA2159" s="2"/>
      <c r="AB2159" s="37"/>
      <c r="AC2159" s="37"/>
      <c r="AD2159" s="35"/>
      <c r="AE2159" s="39"/>
    </row>
    <row r="2160" spans="6:31">
      <c r="F2160" s="41"/>
      <c r="T2160" s="2"/>
      <c r="U2160" s="2"/>
      <c r="V2160" s="2"/>
      <c r="W2160" s="2"/>
      <c r="X2160" s="36"/>
      <c r="Y2160" s="35"/>
      <c r="Z2160" s="35"/>
      <c r="AA2160" s="2"/>
      <c r="AB2160" s="37"/>
      <c r="AC2160" s="37"/>
      <c r="AD2160" s="35"/>
      <c r="AE2160" s="39"/>
    </row>
    <row r="2161" spans="6:31">
      <c r="F2161" s="41"/>
      <c r="T2161" s="2"/>
      <c r="U2161" s="2"/>
      <c r="V2161" s="2"/>
      <c r="W2161" s="2"/>
      <c r="X2161" s="36"/>
      <c r="Y2161" s="35"/>
      <c r="Z2161" s="35"/>
      <c r="AA2161" s="2"/>
      <c r="AB2161" s="37"/>
      <c r="AC2161" s="37"/>
      <c r="AD2161" s="35"/>
      <c r="AE2161" s="39"/>
    </row>
    <row r="2162" spans="6:31">
      <c r="F2162" s="41"/>
      <c r="T2162" s="2"/>
      <c r="U2162" s="2"/>
      <c r="V2162" s="2"/>
      <c r="W2162" s="2"/>
      <c r="X2162" s="36"/>
      <c r="Y2162" s="35"/>
      <c r="Z2162" s="35"/>
      <c r="AA2162" s="2"/>
      <c r="AB2162" s="37"/>
      <c r="AC2162" s="37"/>
      <c r="AD2162" s="35"/>
      <c r="AE2162" s="39"/>
    </row>
    <row r="2163" spans="6:31">
      <c r="F2163" s="41"/>
      <c r="T2163" s="2"/>
      <c r="U2163" s="2"/>
      <c r="V2163" s="2"/>
      <c r="W2163" s="2"/>
      <c r="X2163" s="36"/>
      <c r="Y2163" s="35"/>
      <c r="Z2163" s="35"/>
      <c r="AA2163" s="2"/>
      <c r="AB2163" s="37"/>
      <c r="AC2163" s="37"/>
      <c r="AD2163" s="35"/>
      <c r="AE2163" s="39"/>
    </row>
    <row r="2164" spans="6:31">
      <c r="F2164" s="41"/>
      <c r="T2164" s="2"/>
      <c r="U2164" s="2"/>
      <c r="V2164" s="2"/>
      <c r="W2164" s="2"/>
      <c r="X2164" s="36"/>
      <c r="Y2164" s="35"/>
      <c r="Z2164" s="35"/>
      <c r="AA2164" s="2"/>
      <c r="AB2164" s="37"/>
      <c r="AC2164" s="37"/>
      <c r="AD2164" s="35"/>
      <c r="AE2164" s="39"/>
    </row>
    <row r="2165" spans="6:31">
      <c r="F2165" s="41"/>
      <c r="T2165" s="2"/>
      <c r="U2165" s="2"/>
      <c r="V2165" s="2"/>
      <c r="W2165" s="2"/>
      <c r="X2165" s="36"/>
      <c r="Y2165" s="35"/>
      <c r="Z2165" s="35"/>
      <c r="AA2165" s="2"/>
      <c r="AB2165" s="37"/>
      <c r="AC2165" s="37"/>
      <c r="AD2165" s="35"/>
      <c r="AE2165" s="39"/>
    </row>
    <row r="2166" spans="6:31">
      <c r="F2166" s="41"/>
      <c r="T2166" s="2"/>
      <c r="U2166" s="2"/>
      <c r="V2166" s="2"/>
      <c r="W2166" s="2"/>
      <c r="X2166" s="36"/>
      <c r="Y2166" s="35"/>
      <c r="Z2166" s="35"/>
      <c r="AA2166" s="2"/>
      <c r="AB2166" s="37"/>
      <c r="AC2166" s="37"/>
      <c r="AD2166" s="35"/>
      <c r="AE2166" s="39"/>
    </row>
    <row r="2167" spans="6:31">
      <c r="F2167" s="41"/>
      <c r="T2167" s="2"/>
      <c r="U2167" s="2"/>
      <c r="V2167" s="2"/>
      <c r="W2167" s="2"/>
      <c r="X2167" s="36"/>
      <c r="Y2167" s="35"/>
      <c r="Z2167" s="35"/>
      <c r="AA2167" s="2"/>
      <c r="AB2167" s="37"/>
      <c r="AC2167" s="37"/>
      <c r="AD2167" s="35"/>
      <c r="AE2167" s="39"/>
    </row>
    <row r="2168" spans="6:31">
      <c r="F2168" s="41"/>
      <c r="T2168" s="2"/>
      <c r="U2168" s="2"/>
      <c r="V2168" s="2"/>
      <c r="W2168" s="2"/>
      <c r="X2168" s="36"/>
      <c r="Y2168" s="35"/>
      <c r="Z2168" s="35"/>
      <c r="AA2168" s="2"/>
      <c r="AB2168" s="37"/>
      <c r="AC2168" s="37"/>
      <c r="AD2168" s="35"/>
      <c r="AE2168" s="39"/>
    </row>
    <row r="2169" spans="6:31">
      <c r="F2169" s="41"/>
      <c r="T2169" s="2"/>
      <c r="U2169" s="2"/>
      <c r="V2169" s="2"/>
      <c r="W2169" s="2"/>
      <c r="X2169" s="36"/>
      <c r="Y2169" s="35"/>
      <c r="Z2169" s="35"/>
      <c r="AA2169" s="2"/>
      <c r="AB2169" s="37"/>
      <c r="AC2169" s="37"/>
      <c r="AD2169" s="35"/>
      <c r="AE2169" s="39"/>
    </row>
    <row r="2170" spans="6:31">
      <c r="F2170" s="41"/>
      <c r="T2170" s="2"/>
      <c r="U2170" s="2"/>
      <c r="V2170" s="2"/>
      <c r="W2170" s="2"/>
      <c r="X2170" s="36"/>
      <c r="Y2170" s="35"/>
      <c r="Z2170" s="35"/>
      <c r="AA2170" s="2"/>
      <c r="AB2170" s="37"/>
      <c r="AC2170" s="37"/>
      <c r="AD2170" s="35"/>
      <c r="AE2170" s="39"/>
    </row>
    <row r="2171" spans="6:31">
      <c r="F2171" s="41"/>
      <c r="T2171" s="2"/>
      <c r="U2171" s="2"/>
      <c r="V2171" s="2"/>
      <c r="W2171" s="2"/>
      <c r="X2171" s="36"/>
      <c r="Y2171" s="35"/>
      <c r="Z2171" s="35"/>
      <c r="AA2171" s="2"/>
      <c r="AB2171" s="37"/>
      <c r="AC2171" s="37"/>
      <c r="AD2171" s="35"/>
      <c r="AE2171" s="39"/>
    </row>
    <row r="2172" spans="6:31">
      <c r="F2172" s="41"/>
      <c r="T2172" s="2"/>
      <c r="U2172" s="2"/>
      <c r="V2172" s="2"/>
      <c r="W2172" s="2"/>
      <c r="X2172" s="36"/>
      <c r="Y2172" s="35"/>
      <c r="Z2172" s="35"/>
      <c r="AA2172" s="2"/>
      <c r="AB2172" s="37"/>
      <c r="AC2172" s="37"/>
      <c r="AD2172" s="35"/>
      <c r="AE2172" s="39"/>
    </row>
    <row r="2173" spans="6:31">
      <c r="F2173" s="41"/>
      <c r="T2173" s="2"/>
      <c r="U2173" s="2"/>
      <c r="V2173" s="2"/>
      <c r="W2173" s="2"/>
      <c r="X2173" s="36"/>
      <c r="Y2173" s="35"/>
      <c r="Z2173" s="35"/>
      <c r="AA2173" s="2"/>
      <c r="AB2173" s="37"/>
      <c r="AC2173" s="37"/>
      <c r="AD2173" s="35"/>
      <c r="AE2173" s="39"/>
    </row>
    <row r="2174" spans="6:31">
      <c r="F2174" s="41"/>
      <c r="T2174" s="2"/>
      <c r="U2174" s="2"/>
      <c r="V2174" s="2"/>
      <c r="W2174" s="2"/>
      <c r="X2174" s="36"/>
      <c r="Y2174" s="35"/>
      <c r="Z2174" s="35"/>
      <c r="AA2174" s="2"/>
      <c r="AB2174" s="37"/>
      <c r="AC2174" s="37"/>
      <c r="AD2174" s="35"/>
      <c r="AE2174" s="39"/>
    </row>
    <row r="2175" spans="6:31">
      <c r="F2175" s="41"/>
      <c r="T2175" s="2"/>
      <c r="U2175" s="2"/>
      <c r="V2175" s="2"/>
      <c r="W2175" s="2"/>
      <c r="X2175" s="36"/>
      <c r="Y2175" s="35"/>
      <c r="Z2175" s="35"/>
      <c r="AA2175" s="2"/>
      <c r="AB2175" s="37"/>
      <c r="AC2175" s="37"/>
      <c r="AD2175" s="35"/>
      <c r="AE2175" s="39"/>
    </row>
    <row r="2176" spans="6:31">
      <c r="F2176" s="41"/>
      <c r="T2176" s="2"/>
      <c r="U2176" s="2"/>
      <c r="V2176" s="2"/>
      <c r="W2176" s="2"/>
      <c r="X2176" s="36"/>
      <c r="Y2176" s="35"/>
      <c r="Z2176" s="35"/>
      <c r="AA2176" s="2"/>
      <c r="AB2176" s="37"/>
      <c r="AC2176" s="37"/>
      <c r="AD2176" s="35"/>
      <c r="AE2176" s="39"/>
    </row>
    <row r="2177" spans="6:31">
      <c r="F2177" s="41"/>
      <c r="T2177" s="2"/>
      <c r="U2177" s="2"/>
      <c r="V2177" s="2"/>
      <c r="W2177" s="2"/>
      <c r="X2177" s="36"/>
      <c r="Y2177" s="35"/>
      <c r="Z2177" s="35"/>
      <c r="AA2177" s="2"/>
      <c r="AB2177" s="37"/>
      <c r="AC2177" s="37"/>
      <c r="AD2177" s="35"/>
      <c r="AE2177" s="39"/>
    </row>
    <row r="2178" spans="6:31">
      <c r="F2178" s="41"/>
      <c r="T2178" s="2"/>
      <c r="U2178" s="2"/>
      <c r="V2178" s="2"/>
      <c r="W2178" s="2"/>
      <c r="X2178" s="36"/>
      <c r="Y2178" s="35"/>
      <c r="Z2178" s="35"/>
      <c r="AA2178" s="2"/>
      <c r="AB2178" s="37"/>
      <c r="AC2178" s="37"/>
      <c r="AD2178" s="35"/>
      <c r="AE2178" s="39"/>
    </row>
    <row r="2179" spans="6:31">
      <c r="F2179" s="41"/>
      <c r="T2179" s="2"/>
      <c r="U2179" s="2"/>
      <c r="V2179" s="2"/>
      <c r="W2179" s="2"/>
      <c r="X2179" s="36"/>
      <c r="Y2179" s="35"/>
      <c r="Z2179" s="35"/>
      <c r="AA2179" s="2"/>
      <c r="AB2179" s="37"/>
      <c r="AC2179" s="37"/>
      <c r="AD2179" s="35"/>
      <c r="AE2179" s="39"/>
    </row>
    <row r="2180" spans="6:31">
      <c r="F2180" s="41"/>
      <c r="T2180" s="2"/>
      <c r="U2180" s="2"/>
      <c r="V2180" s="2"/>
      <c r="W2180" s="2"/>
      <c r="X2180" s="36"/>
      <c r="Y2180" s="35"/>
      <c r="Z2180" s="35"/>
      <c r="AA2180" s="2"/>
      <c r="AB2180" s="37"/>
      <c r="AC2180" s="37"/>
      <c r="AD2180" s="35"/>
      <c r="AE2180" s="39"/>
    </row>
    <row r="2181" spans="6:31">
      <c r="F2181" s="41"/>
      <c r="T2181" s="2"/>
      <c r="U2181" s="2"/>
      <c r="V2181" s="2"/>
      <c r="W2181" s="2"/>
      <c r="X2181" s="36"/>
      <c r="Y2181" s="35"/>
      <c r="Z2181" s="35"/>
      <c r="AA2181" s="2"/>
      <c r="AB2181" s="37"/>
      <c r="AC2181" s="37"/>
      <c r="AD2181" s="35"/>
      <c r="AE2181" s="39"/>
    </row>
    <row r="2182" spans="6:31">
      <c r="F2182" s="41"/>
      <c r="T2182" s="2"/>
      <c r="U2182" s="2"/>
      <c r="V2182" s="2"/>
      <c r="W2182" s="2"/>
      <c r="X2182" s="36"/>
      <c r="Y2182" s="35"/>
      <c r="Z2182" s="35"/>
      <c r="AA2182" s="2"/>
      <c r="AB2182" s="37"/>
      <c r="AC2182" s="37"/>
      <c r="AD2182" s="35"/>
      <c r="AE2182" s="39"/>
    </row>
    <row r="2183" spans="6:31">
      <c r="F2183" s="41"/>
      <c r="T2183" s="2"/>
      <c r="U2183" s="2"/>
      <c r="V2183" s="2"/>
      <c r="W2183" s="2"/>
      <c r="X2183" s="36"/>
      <c r="Y2183" s="35"/>
      <c r="Z2183" s="35"/>
      <c r="AA2183" s="2"/>
      <c r="AB2183" s="37"/>
      <c r="AC2183" s="37"/>
      <c r="AD2183" s="35"/>
      <c r="AE2183" s="39"/>
    </row>
    <row r="2184" spans="6:31">
      <c r="F2184" s="41"/>
      <c r="T2184" s="2"/>
      <c r="U2184" s="2"/>
      <c r="V2184" s="2"/>
      <c r="W2184" s="2"/>
      <c r="X2184" s="36"/>
      <c r="Y2184" s="35"/>
      <c r="Z2184" s="35"/>
      <c r="AA2184" s="2"/>
      <c r="AB2184" s="37"/>
      <c r="AC2184" s="37"/>
      <c r="AD2184" s="35"/>
      <c r="AE2184" s="39"/>
    </row>
    <row r="2185" spans="6:31">
      <c r="F2185" s="41"/>
      <c r="T2185" s="2"/>
      <c r="U2185" s="2"/>
      <c r="V2185" s="2"/>
      <c r="W2185" s="2"/>
      <c r="X2185" s="36"/>
      <c r="Y2185" s="35"/>
      <c r="Z2185" s="35"/>
      <c r="AA2185" s="2"/>
      <c r="AB2185" s="37"/>
      <c r="AC2185" s="37"/>
      <c r="AD2185" s="35"/>
      <c r="AE2185" s="39"/>
    </row>
    <row r="2186" spans="6:31">
      <c r="F2186" s="41"/>
      <c r="T2186" s="2"/>
      <c r="U2186" s="2"/>
      <c r="V2186" s="2"/>
      <c r="W2186" s="2"/>
      <c r="X2186" s="36"/>
      <c r="Y2186" s="35"/>
      <c r="Z2186" s="35"/>
      <c r="AA2186" s="2"/>
      <c r="AB2186" s="37"/>
      <c r="AC2186" s="37"/>
      <c r="AD2186" s="35"/>
      <c r="AE2186" s="39"/>
    </row>
    <row r="2187" spans="6:31">
      <c r="F2187" s="41"/>
      <c r="T2187" s="2"/>
      <c r="U2187" s="2"/>
      <c r="V2187" s="2"/>
      <c r="W2187" s="2"/>
      <c r="X2187" s="36"/>
      <c r="Y2187" s="35"/>
      <c r="Z2187" s="35"/>
      <c r="AA2187" s="2"/>
      <c r="AB2187" s="37"/>
      <c r="AC2187" s="37"/>
      <c r="AD2187" s="35"/>
      <c r="AE2187" s="39"/>
    </row>
    <row r="2188" spans="6:31">
      <c r="F2188" s="41"/>
      <c r="T2188" s="2"/>
      <c r="U2188" s="2"/>
      <c r="V2188" s="2"/>
      <c r="W2188" s="2"/>
      <c r="X2188" s="36"/>
      <c r="Y2188" s="35"/>
      <c r="Z2188" s="35"/>
      <c r="AA2188" s="2"/>
      <c r="AB2188" s="37"/>
      <c r="AC2188" s="37"/>
      <c r="AD2188" s="35"/>
      <c r="AE2188" s="39"/>
    </row>
    <row r="2189" spans="6:31">
      <c r="F2189" s="41"/>
      <c r="T2189" s="2"/>
      <c r="U2189" s="2"/>
      <c r="V2189" s="2"/>
      <c r="W2189" s="2"/>
      <c r="X2189" s="36"/>
      <c r="Y2189" s="35"/>
      <c r="Z2189" s="35"/>
      <c r="AA2189" s="2"/>
      <c r="AB2189" s="37"/>
      <c r="AC2189" s="37"/>
      <c r="AD2189" s="35"/>
      <c r="AE2189" s="39"/>
    </row>
    <row r="2190" spans="6:31">
      <c r="F2190" s="41"/>
      <c r="T2190" s="2"/>
      <c r="U2190" s="2"/>
      <c r="V2190" s="2"/>
      <c r="W2190" s="2"/>
      <c r="X2190" s="36"/>
      <c r="Y2190" s="35"/>
      <c r="Z2190" s="35"/>
      <c r="AA2190" s="2"/>
      <c r="AB2190" s="37"/>
      <c r="AC2190" s="37"/>
      <c r="AD2190" s="35"/>
      <c r="AE2190" s="39"/>
    </row>
    <row r="2191" spans="6:31">
      <c r="F2191" s="41"/>
      <c r="T2191" s="2"/>
      <c r="U2191" s="2"/>
      <c r="V2191" s="2"/>
      <c r="W2191" s="2"/>
      <c r="X2191" s="36"/>
      <c r="Y2191" s="35"/>
      <c r="Z2191" s="35"/>
      <c r="AA2191" s="2"/>
      <c r="AB2191" s="37"/>
      <c r="AC2191" s="37"/>
      <c r="AD2191" s="35"/>
      <c r="AE2191" s="39"/>
    </row>
    <row r="2192" spans="6:31">
      <c r="F2192" s="41"/>
      <c r="T2192" s="2"/>
      <c r="U2192" s="2"/>
      <c r="V2192" s="2"/>
      <c r="W2192" s="2"/>
      <c r="X2192" s="36"/>
      <c r="Y2192" s="35"/>
      <c r="Z2192" s="35"/>
      <c r="AA2192" s="2"/>
      <c r="AB2192" s="37"/>
      <c r="AC2192" s="37"/>
      <c r="AD2192" s="35"/>
      <c r="AE2192" s="39"/>
    </row>
    <row r="2193" spans="6:31">
      <c r="F2193" s="41"/>
      <c r="T2193" s="2"/>
      <c r="U2193" s="2"/>
      <c r="V2193" s="2"/>
      <c r="W2193" s="2"/>
      <c r="X2193" s="36"/>
      <c r="Y2193" s="35"/>
      <c r="Z2193" s="35"/>
      <c r="AA2193" s="2"/>
      <c r="AB2193" s="37"/>
      <c r="AC2193" s="37"/>
      <c r="AD2193" s="35"/>
      <c r="AE2193" s="39"/>
    </row>
    <row r="2194" spans="6:31">
      <c r="F2194" s="41"/>
      <c r="T2194" s="2"/>
      <c r="U2194" s="2"/>
      <c r="V2194" s="2"/>
      <c r="W2194" s="2"/>
      <c r="X2194" s="36"/>
      <c r="Y2194" s="35"/>
      <c r="Z2194" s="35"/>
      <c r="AA2194" s="2"/>
      <c r="AB2194" s="37"/>
      <c r="AC2194" s="37"/>
      <c r="AD2194" s="35"/>
      <c r="AE2194" s="39"/>
    </row>
    <row r="2195" spans="6:31">
      <c r="F2195" s="41"/>
      <c r="T2195" s="2"/>
      <c r="U2195" s="2"/>
      <c r="V2195" s="2"/>
      <c r="W2195" s="2"/>
      <c r="X2195" s="36"/>
      <c r="Y2195" s="35"/>
      <c r="Z2195" s="35"/>
      <c r="AA2195" s="2"/>
      <c r="AB2195" s="37"/>
      <c r="AC2195" s="37"/>
      <c r="AD2195" s="35"/>
      <c r="AE2195" s="39"/>
    </row>
    <row r="2196" spans="6:31">
      <c r="F2196" s="41"/>
      <c r="T2196" s="2"/>
      <c r="U2196" s="2"/>
      <c r="V2196" s="2"/>
      <c r="W2196" s="2"/>
      <c r="X2196" s="36"/>
      <c r="Y2196" s="35"/>
      <c r="Z2196" s="35"/>
      <c r="AA2196" s="2"/>
      <c r="AB2196" s="37"/>
      <c r="AC2196" s="37"/>
      <c r="AD2196" s="35"/>
      <c r="AE2196" s="39"/>
    </row>
    <row r="2197" spans="6:31">
      <c r="F2197" s="41"/>
      <c r="T2197" s="2"/>
      <c r="U2197" s="2"/>
      <c r="V2197" s="2"/>
      <c r="W2197" s="2"/>
      <c r="X2197" s="36"/>
      <c r="Y2197" s="35"/>
      <c r="Z2197" s="35"/>
      <c r="AA2197" s="2"/>
      <c r="AB2197" s="37"/>
      <c r="AC2197" s="37"/>
      <c r="AD2197" s="35"/>
      <c r="AE2197" s="39"/>
    </row>
    <row r="2198" spans="6:31">
      <c r="F2198" s="41"/>
      <c r="T2198" s="2"/>
      <c r="U2198" s="2"/>
      <c r="V2198" s="2"/>
      <c r="W2198" s="2"/>
      <c r="X2198" s="36"/>
      <c r="Y2198" s="35"/>
      <c r="Z2198" s="35"/>
      <c r="AA2198" s="2"/>
      <c r="AB2198" s="37"/>
      <c r="AC2198" s="37"/>
      <c r="AD2198" s="35"/>
      <c r="AE2198" s="39"/>
    </row>
    <row r="2199" spans="6:31">
      <c r="F2199" s="41"/>
      <c r="T2199" s="2"/>
      <c r="U2199" s="2"/>
      <c r="V2199" s="2"/>
      <c r="W2199" s="2"/>
      <c r="X2199" s="36"/>
      <c r="Y2199" s="35"/>
      <c r="Z2199" s="35"/>
      <c r="AA2199" s="2"/>
      <c r="AB2199" s="37"/>
      <c r="AC2199" s="37"/>
      <c r="AD2199" s="35"/>
      <c r="AE2199" s="39"/>
    </row>
    <row r="2200" spans="6:31">
      <c r="F2200" s="41"/>
      <c r="T2200" s="2"/>
      <c r="U2200" s="2"/>
      <c r="V2200" s="2"/>
      <c r="W2200" s="2"/>
      <c r="X2200" s="36"/>
      <c r="Y2200" s="35"/>
      <c r="Z2200" s="35"/>
      <c r="AA2200" s="2"/>
      <c r="AB2200" s="37"/>
      <c r="AC2200" s="37"/>
      <c r="AD2200" s="35"/>
      <c r="AE2200" s="39"/>
    </row>
    <row r="2201" spans="6:31">
      <c r="F2201" s="41"/>
      <c r="T2201" s="2"/>
      <c r="U2201" s="2"/>
      <c r="V2201" s="2"/>
      <c r="W2201" s="2"/>
      <c r="X2201" s="36"/>
      <c r="Y2201" s="35"/>
      <c r="Z2201" s="35"/>
      <c r="AA2201" s="2"/>
      <c r="AB2201" s="37"/>
      <c r="AC2201" s="37"/>
      <c r="AD2201" s="35"/>
      <c r="AE2201" s="39"/>
    </row>
    <row r="2202" spans="6:31">
      <c r="F2202" s="41"/>
      <c r="T2202" s="2"/>
      <c r="U2202" s="2"/>
      <c r="V2202" s="2"/>
      <c r="W2202" s="2"/>
      <c r="X2202" s="36"/>
      <c r="Y2202" s="35"/>
      <c r="Z2202" s="35"/>
      <c r="AA2202" s="2"/>
      <c r="AB2202" s="37"/>
      <c r="AC2202" s="37"/>
      <c r="AD2202" s="35"/>
      <c r="AE2202" s="39"/>
    </row>
    <row r="2203" spans="6:31">
      <c r="F2203" s="41"/>
      <c r="T2203" s="2"/>
      <c r="U2203" s="2"/>
      <c r="V2203" s="2"/>
      <c r="W2203" s="2"/>
      <c r="X2203" s="36"/>
      <c r="Y2203" s="35"/>
      <c r="Z2203" s="35"/>
      <c r="AA2203" s="2"/>
      <c r="AB2203" s="37"/>
      <c r="AC2203" s="37"/>
      <c r="AD2203" s="35"/>
      <c r="AE2203" s="39"/>
    </row>
    <row r="2204" spans="6:31">
      <c r="F2204" s="41"/>
      <c r="T2204" s="2"/>
      <c r="U2204" s="2"/>
      <c r="V2204" s="2"/>
      <c r="W2204" s="2"/>
      <c r="X2204" s="36"/>
      <c r="Y2204" s="35"/>
      <c r="Z2204" s="35"/>
      <c r="AA2204" s="2"/>
      <c r="AB2204" s="37"/>
      <c r="AC2204" s="37"/>
      <c r="AD2204" s="35"/>
      <c r="AE2204" s="39"/>
    </row>
    <row r="2205" spans="6:31">
      <c r="F2205" s="41"/>
      <c r="T2205" s="2"/>
      <c r="U2205" s="2"/>
      <c r="V2205" s="2"/>
      <c r="W2205" s="2"/>
      <c r="X2205" s="36"/>
      <c r="Y2205" s="35"/>
      <c r="Z2205" s="35"/>
      <c r="AA2205" s="2"/>
      <c r="AB2205" s="37"/>
      <c r="AC2205" s="37"/>
      <c r="AD2205" s="35"/>
      <c r="AE2205" s="39"/>
    </row>
    <row r="2206" spans="6:31">
      <c r="F2206" s="41"/>
      <c r="T2206" s="2"/>
      <c r="U2206" s="2"/>
      <c r="V2206" s="2"/>
      <c r="W2206" s="2"/>
      <c r="X2206" s="36"/>
      <c r="Y2206" s="35"/>
      <c r="Z2206" s="35"/>
      <c r="AA2206" s="2"/>
      <c r="AB2206" s="37"/>
      <c r="AC2206" s="37"/>
      <c r="AD2206" s="35"/>
      <c r="AE2206" s="39"/>
    </row>
    <row r="2207" spans="6:31">
      <c r="F2207" s="41"/>
      <c r="T2207" s="2"/>
      <c r="U2207" s="2"/>
      <c r="V2207" s="2"/>
      <c r="W2207" s="2"/>
      <c r="X2207" s="36"/>
      <c r="Y2207" s="35"/>
      <c r="Z2207" s="35"/>
      <c r="AA2207" s="2"/>
      <c r="AB2207" s="37"/>
      <c r="AC2207" s="37"/>
      <c r="AD2207" s="35"/>
      <c r="AE2207" s="39"/>
    </row>
    <row r="2208" spans="6:31">
      <c r="F2208" s="41"/>
      <c r="T2208" s="2"/>
      <c r="U2208" s="2"/>
      <c r="V2208" s="2"/>
      <c r="W2208" s="2"/>
      <c r="X2208" s="36"/>
      <c r="Y2208" s="35"/>
      <c r="Z2208" s="35"/>
      <c r="AA2208" s="2"/>
      <c r="AB2208" s="37"/>
      <c r="AC2208" s="37"/>
      <c r="AD2208" s="35"/>
      <c r="AE2208" s="39"/>
    </row>
    <row r="2209" spans="6:31">
      <c r="F2209" s="41"/>
      <c r="T2209" s="2"/>
      <c r="U2209" s="2"/>
      <c r="V2209" s="2"/>
      <c r="W2209" s="2"/>
      <c r="X2209" s="36"/>
      <c r="Y2209" s="35"/>
      <c r="Z2209" s="35"/>
      <c r="AA2209" s="2"/>
      <c r="AB2209" s="37"/>
      <c r="AC2209" s="37"/>
      <c r="AD2209" s="35"/>
      <c r="AE2209" s="39"/>
    </row>
    <row r="2210" spans="6:31">
      <c r="F2210" s="41"/>
      <c r="T2210" s="2"/>
      <c r="U2210" s="2"/>
      <c r="V2210" s="2"/>
      <c r="W2210" s="2"/>
      <c r="X2210" s="36"/>
      <c r="Y2210" s="35"/>
      <c r="Z2210" s="35"/>
      <c r="AA2210" s="2"/>
      <c r="AB2210" s="37"/>
      <c r="AC2210" s="37"/>
      <c r="AD2210" s="35"/>
      <c r="AE2210" s="39"/>
    </row>
    <row r="2211" spans="6:31">
      <c r="F2211" s="41"/>
      <c r="T2211" s="2"/>
      <c r="U2211" s="2"/>
      <c r="V2211" s="2"/>
      <c r="W2211" s="2"/>
      <c r="X2211" s="36"/>
      <c r="Y2211" s="35"/>
      <c r="Z2211" s="35"/>
      <c r="AA2211" s="2"/>
      <c r="AB2211" s="37"/>
      <c r="AC2211" s="37"/>
      <c r="AD2211" s="35"/>
      <c r="AE2211" s="39"/>
    </row>
    <row r="2212" spans="6:31">
      <c r="F2212" s="41"/>
      <c r="T2212" s="2"/>
      <c r="U2212" s="2"/>
      <c r="V2212" s="2"/>
      <c r="W2212" s="2"/>
      <c r="X2212" s="36"/>
      <c r="Y2212" s="35"/>
      <c r="Z2212" s="35"/>
      <c r="AA2212" s="2"/>
      <c r="AB2212" s="37"/>
      <c r="AC2212" s="37"/>
      <c r="AD2212" s="35"/>
      <c r="AE2212" s="39"/>
    </row>
    <row r="2213" spans="6:31">
      <c r="F2213" s="41"/>
      <c r="T2213" s="2"/>
      <c r="U2213" s="2"/>
      <c r="V2213" s="2"/>
      <c r="W2213" s="2"/>
      <c r="X2213" s="36"/>
      <c r="Y2213" s="35"/>
      <c r="Z2213" s="35"/>
      <c r="AA2213" s="2"/>
      <c r="AB2213" s="37"/>
      <c r="AC2213" s="37"/>
      <c r="AD2213" s="35"/>
      <c r="AE2213" s="39"/>
    </row>
    <row r="2214" spans="6:31">
      <c r="F2214" s="41"/>
      <c r="T2214" s="2"/>
      <c r="U2214" s="2"/>
      <c r="V2214" s="2"/>
      <c r="W2214" s="2"/>
      <c r="X2214" s="36"/>
      <c r="Y2214" s="35"/>
      <c r="Z2214" s="35"/>
      <c r="AA2214" s="2"/>
      <c r="AB2214" s="37"/>
      <c r="AC2214" s="37"/>
      <c r="AD2214" s="35"/>
      <c r="AE2214" s="39"/>
    </row>
    <row r="2215" spans="6:31">
      <c r="F2215" s="41"/>
      <c r="T2215" s="2"/>
      <c r="U2215" s="2"/>
      <c r="V2215" s="2"/>
      <c r="W2215" s="2"/>
      <c r="X2215" s="36"/>
      <c r="Y2215" s="35"/>
      <c r="Z2215" s="35"/>
      <c r="AA2215" s="2"/>
      <c r="AB2215" s="37"/>
      <c r="AC2215" s="37"/>
      <c r="AD2215" s="35"/>
      <c r="AE2215" s="39"/>
    </row>
    <row r="2216" spans="6:31">
      <c r="F2216" s="41"/>
      <c r="T2216" s="2"/>
      <c r="U2216" s="2"/>
      <c r="V2216" s="2"/>
      <c r="W2216" s="2"/>
      <c r="X2216" s="36"/>
      <c r="Y2216" s="35"/>
      <c r="Z2216" s="35"/>
      <c r="AA2216" s="2"/>
      <c r="AB2216" s="37"/>
      <c r="AC2216" s="37"/>
      <c r="AD2216" s="35"/>
      <c r="AE2216" s="39"/>
    </row>
    <row r="2217" spans="6:31">
      <c r="F2217" s="41"/>
      <c r="T2217" s="2"/>
      <c r="U2217" s="2"/>
      <c r="V2217" s="2"/>
      <c r="W2217" s="2"/>
      <c r="X2217" s="36"/>
      <c r="Y2217" s="35"/>
      <c r="Z2217" s="35"/>
      <c r="AA2217" s="2"/>
      <c r="AB2217" s="37"/>
      <c r="AC2217" s="37"/>
      <c r="AD2217" s="35"/>
      <c r="AE2217" s="39"/>
    </row>
    <row r="2218" spans="6:31">
      <c r="F2218" s="41"/>
      <c r="T2218" s="2"/>
      <c r="U2218" s="2"/>
      <c r="V2218" s="2"/>
      <c r="W2218" s="2"/>
      <c r="X2218" s="36"/>
      <c r="Y2218" s="35"/>
      <c r="Z2218" s="35"/>
      <c r="AA2218" s="2"/>
      <c r="AB2218" s="37"/>
      <c r="AC2218" s="37"/>
      <c r="AD2218" s="35"/>
      <c r="AE2218" s="39"/>
    </row>
    <row r="2219" spans="6:31">
      <c r="F2219" s="41"/>
      <c r="T2219" s="2"/>
      <c r="U2219" s="2"/>
      <c r="V2219" s="2"/>
      <c r="W2219" s="2"/>
      <c r="X2219" s="36"/>
      <c r="Y2219" s="35"/>
      <c r="Z2219" s="35"/>
      <c r="AA2219" s="2"/>
      <c r="AB2219" s="37"/>
      <c r="AC2219" s="37"/>
      <c r="AD2219" s="35"/>
      <c r="AE2219" s="39"/>
    </row>
    <row r="2220" spans="6:31">
      <c r="F2220" s="41"/>
      <c r="T2220" s="2"/>
      <c r="U2220" s="2"/>
      <c r="V2220" s="2"/>
      <c r="W2220" s="2"/>
      <c r="X2220" s="36"/>
      <c r="Y2220" s="35"/>
      <c r="Z2220" s="35"/>
      <c r="AA2220" s="2"/>
      <c r="AB2220" s="37"/>
      <c r="AC2220" s="37"/>
      <c r="AD2220" s="35"/>
      <c r="AE2220" s="39"/>
    </row>
    <row r="2221" spans="6:31">
      <c r="F2221" s="41"/>
      <c r="T2221" s="2"/>
      <c r="U2221" s="2"/>
      <c r="V2221" s="2"/>
      <c r="W2221" s="2"/>
      <c r="X2221" s="36"/>
      <c r="Y2221" s="35"/>
      <c r="Z2221" s="35"/>
      <c r="AA2221" s="2"/>
      <c r="AB2221" s="37"/>
      <c r="AC2221" s="37"/>
      <c r="AD2221" s="35"/>
      <c r="AE2221" s="39"/>
    </row>
    <row r="2222" spans="6:31">
      <c r="F2222" s="41"/>
      <c r="T2222" s="2"/>
      <c r="U2222" s="2"/>
      <c r="V2222" s="2"/>
      <c r="W2222" s="2"/>
      <c r="X2222" s="36"/>
      <c r="Y2222" s="35"/>
      <c r="Z2222" s="35"/>
      <c r="AA2222" s="2"/>
      <c r="AB2222" s="37"/>
      <c r="AC2222" s="37"/>
      <c r="AD2222" s="35"/>
      <c r="AE2222" s="39"/>
    </row>
    <row r="2223" spans="6:31">
      <c r="F2223" s="41"/>
      <c r="T2223" s="2"/>
      <c r="U2223" s="2"/>
      <c r="V2223" s="2"/>
      <c r="W2223" s="2"/>
      <c r="X2223" s="36"/>
      <c r="Y2223" s="35"/>
      <c r="Z2223" s="35"/>
      <c r="AA2223" s="2"/>
      <c r="AB2223" s="37"/>
      <c r="AC2223" s="37"/>
      <c r="AD2223" s="35"/>
      <c r="AE2223" s="39"/>
    </row>
    <row r="2224" spans="6:31">
      <c r="F2224" s="41"/>
      <c r="T2224" s="2"/>
      <c r="U2224" s="2"/>
      <c r="V2224" s="2"/>
      <c r="W2224" s="2"/>
      <c r="X2224" s="36"/>
      <c r="Y2224" s="35"/>
      <c r="Z2224" s="35"/>
      <c r="AA2224" s="2"/>
      <c r="AB2224" s="37"/>
      <c r="AC2224" s="37"/>
      <c r="AD2224" s="35"/>
      <c r="AE2224" s="39"/>
    </row>
    <row r="2225" spans="6:31">
      <c r="F2225" s="41"/>
      <c r="T2225" s="2"/>
      <c r="U2225" s="2"/>
      <c r="V2225" s="2"/>
      <c r="W2225" s="2"/>
      <c r="X2225" s="36"/>
      <c r="Y2225" s="35"/>
      <c r="Z2225" s="35"/>
      <c r="AA2225" s="2"/>
      <c r="AB2225" s="37"/>
      <c r="AC2225" s="37"/>
      <c r="AD2225" s="35"/>
      <c r="AE2225" s="39"/>
    </row>
    <row r="2226" spans="6:31">
      <c r="F2226" s="41"/>
      <c r="T2226" s="2"/>
      <c r="U2226" s="2"/>
      <c r="V2226" s="2"/>
      <c r="W2226" s="2"/>
      <c r="X2226" s="36"/>
      <c r="Y2226" s="35"/>
      <c r="Z2226" s="35"/>
      <c r="AA2226" s="2"/>
      <c r="AB2226" s="37"/>
      <c r="AC2226" s="37"/>
      <c r="AD2226" s="35"/>
      <c r="AE2226" s="39"/>
    </row>
    <row r="2227" spans="6:31">
      <c r="F2227" s="41"/>
      <c r="T2227" s="2"/>
      <c r="U2227" s="2"/>
      <c r="V2227" s="2"/>
      <c r="W2227" s="2"/>
      <c r="X2227" s="36"/>
      <c r="Y2227" s="35"/>
      <c r="Z2227" s="35"/>
      <c r="AA2227" s="2"/>
      <c r="AB2227" s="37"/>
      <c r="AC2227" s="37"/>
      <c r="AD2227" s="35"/>
      <c r="AE2227" s="39"/>
    </row>
    <row r="2228" spans="6:31">
      <c r="F2228" s="41"/>
      <c r="T2228" s="2"/>
      <c r="U2228" s="2"/>
      <c r="V2228" s="2"/>
      <c r="W2228" s="2"/>
      <c r="X2228" s="36"/>
      <c r="Y2228" s="35"/>
      <c r="Z2228" s="35"/>
      <c r="AA2228" s="2"/>
      <c r="AB2228" s="37"/>
      <c r="AC2228" s="37"/>
      <c r="AD2228" s="35"/>
      <c r="AE2228" s="39"/>
    </row>
    <row r="2229" spans="6:31">
      <c r="F2229" s="41"/>
      <c r="T2229" s="2"/>
      <c r="U2229" s="2"/>
      <c r="V2229" s="2"/>
      <c r="W2229" s="2"/>
      <c r="X2229" s="36"/>
      <c r="Y2229" s="35"/>
      <c r="Z2229" s="35"/>
      <c r="AA2229" s="2"/>
      <c r="AB2229" s="37"/>
      <c r="AC2229" s="37"/>
      <c r="AD2229" s="35"/>
      <c r="AE2229" s="39"/>
    </row>
    <row r="2230" spans="6:31">
      <c r="F2230" s="41"/>
      <c r="T2230" s="2"/>
      <c r="U2230" s="2"/>
      <c r="V2230" s="2"/>
      <c r="W2230" s="2"/>
      <c r="X2230" s="36"/>
      <c r="Y2230" s="35"/>
      <c r="Z2230" s="35"/>
      <c r="AA2230" s="2"/>
      <c r="AB2230" s="37"/>
      <c r="AC2230" s="37"/>
      <c r="AD2230" s="35"/>
      <c r="AE2230" s="39"/>
    </row>
    <row r="2231" spans="6:31">
      <c r="F2231" s="41"/>
      <c r="T2231" s="2"/>
      <c r="U2231" s="2"/>
      <c r="V2231" s="2"/>
      <c r="W2231" s="2"/>
      <c r="X2231" s="36"/>
      <c r="Y2231" s="35"/>
      <c r="Z2231" s="35"/>
      <c r="AA2231" s="2"/>
      <c r="AB2231" s="37"/>
      <c r="AC2231" s="37"/>
      <c r="AD2231" s="35"/>
      <c r="AE2231" s="39"/>
    </row>
    <row r="2232" spans="6:31">
      <c r="F2232" s="41"/>
      <c r="T2232" s="2"/>
      <c r="U2232" s="2"/>
      <c r="V2232" s="2"/>
      <c r="W2232" s="2"/>
      <c r="X2232" s="36"/>
      <c r="Y2232" s="35"/>
      <c r="Z2232" s="35"/>
      <c r="AA2232" s="2"/>
      <c r="AB2232" s="37"/>
      <c r="AC2232" s="37"/>
      <c r="AD2232" s="35"/>
      <c r="AE2232" s="39"/>
    </row>
    <row r="2233" spans="6:31">
      <c r="F2233" s="41"/>
      <c r="T2233" s="2"/>
      <c r="U2233" s="2"/>
      <c r="V2233" s="2"/>
      <c r="W2233" s="2"/>
      <c r="X2233" s="36"/>
      <c r="Y2233" s="35"/>
      <c r="Z2233" s="35"/>
      <c r="AA2233" s="2"/>
      <c r="AB2233" s="37"/>
      <c r="AC2233" s="37"/>
      <c r="AD2233" s="35"/>
      <c r="AE2233" s="39"/>
    </row>
    <row r="2234" spans="6:31">
      <c r="F2234" s="41"/>
      <c r="T2234" s="2"/>
      <c r="U2234" s="2"/>
      <c r="V2234" s="2"/>
      <c r="W2234" s="2"/>
      <c r="X2234" s="36"/>
      <c r="Y2234" s="35"/>
      <c r="Z2234" s="35"/>
      <c r="AA2234" s="2"/>
      <c r="AB2234" s="37"/>
      <c r="AC2234" s="37"/>
      <c r="AD2234" s="35"/>
      <c r="AE2234" s="39"/>
    </row>
    <row r="2235" spans="6:31">
      <c r="F2235" s="41"/>
      <c r="T2235" s="2"/>
      <c r="U2235" s="2"/>
      <c r="V2235" s="2"/>
      <c r="W2235" s="2"/>
      <c r="X2235" s="36"/>
      <c r="Y2235" s="35"/>
      <c r="Z2235" s="35"/>
      <c r="AA2235" s="2"/>
      <c r="AB2235" s="37"/>
      <c r="AC2235" s="37"/>
      <c r="AD2235" s="35"/>
      <c r="AE2235" s="39"/>
    </row>
    <row r="2236" spans="6:31">
      <c r="F2236" s="41"/>
      <c r="T2236" s="2"/>
      <c r="U2236" s="2"/>
      <c r="V2236" s="2"/>
      <c r="W2236" s="2"/>
      <c r="X2236" s="36"/>
      <c r="Y2236" s="35"/>
      <c r="Z2236" s="35"/>
      <c r="AA2236" s="2"/>
      <c r="AB2236" s="37"/>
      <c r="AC2236" s="37"/>
      <c r="AD2236" s="35"/>
      <c r="AE2236" s="39"/>
    </row>
    <row r="2237" spans="6:31">
      <c r="F2237" s="41"/>
      <c r="T2237" s="2"/>
      <c r="U2237" s="2"/>
      <c r="V2237" s="2"/>
      <c r="W2237" s="2"/>
      <c r="X2237" s="36"/>
      <c r="Y2237" s="35"/>
      <c r="Z2237" s="35"/>
      <c r="AA2237" s="2"/>
      <c r="AB2237" s="37"/>
      <c r="AC2237" s="37"/>
      <c r="AD2237" s="35"/>
      <c r="AE2237" s="39"/>
    </row>
    <row r="2238" spans="6:31">
      <c r="F2238" s="41"/>
      <c r="T2238" s="2"/>
      <c r="U2238" s="2"/>
      <c r="V2238" s="2"/>
      <c r="W2238" s="2"/>
      <c r="X2238" s="36"/>
      <c r="Y2238" s="35"/>
      <c r="Z2238" s="35"/>
      <c r="AA2238" s="2"/>
      <c r="AB2238" s="37"/>
      <c r="AC2238" s="37"/>
      <c r="AD2238" s="35"/>
      <c r="AE2238" s="39"/>
    </row>
    <row r="2239" spans="6:31">
      <c r="F2239" s="41"/>
      <c r="T2239" s="2"/>
      <c r="U2239" s="2"/>
      <c r="V2239" s="2"/>
      <c r="W2239" s="2"/>
      <c r="X2239" s="36"/>
      <c r="Y2239" s="35"/>
      <c r="Z2239" s="35"/>
      <c r="AA2239" s="2"/>
      <c r="AB2239" s="37"/>
      <c r="AC2239" s="37"/>
      <c r="AD2239" s="35"/>
      <c r="AE2239" s="39"/>
    </row>
    <row r="2240" spans="6:31">
      <c r="F2240" s="41"/>
      <c r="T2240" s="2"/>
      <c r="U2240" s="2"/>
      <c r="V2240" s="2"/>
      <c r="W2240" s="2"/>
      <c r="X2240" s="36"/>
      <c r="Y2240" s="35"/>
      <c r="Z2240" s="35"/>
      <c r="AA2240" s="2"/>
      <c r="AB2240" s="37"/>
      <c r="AC2240" s="37"/>
      <c r="AD2240" s="35"/>
      <c r="AE2240" s="39"/>
    </row>
    <row r="2241" spans="6:31">
      <c r="F2241" s="41"/>
      <c r="T2241" s="2"/>
      <c r="U2241" s="2"/>
      <c r="V2241" s="2"/>
      <c r="W2241" s="2"/>
      <c r="X2241" s="36"/>
      <c r="Y2241" s="35"/>
      <c r="Z2241" s="35"/>
      <c r="AA2241" s="2"/>
      <c r="AB2241" s="37"/>
      <c r="AC2241" s="37"/>
      <c r="AD2241" s="35"/>
      <c r="AE2241" s="39"/>
    </row>
    <row r="2242" spans="6:31">
      <c r="F2242" s="41"/>
      <c r="T2242" s="2"/>
      <c r="U2242" s="2"/>
      <c r="V2242" s="2"/>
      <c r="W2242" s="2"/>
      <c r="X2242" s="36"/>
      <c r="Y2242" s="35"/>
      <c r="Z2242" s="35"/>
      <c r="AA2242" s="2"/>
      <c r="AB2242" s="37"/>
      <c r="AC2242" s="37"/>
      <c r="AD2242" s="35"/>
      <c r="AE2242" s="39"/>
    </row>
    <row r="2243" spans="6:31">
      <c r="F2243" s="41"/>
      <c r="T2243" s="2"/>
      <c r="U2243" s="2"/>
      <c r="V2243" s="2"/>
      <c r="W2243" s="2"/>
      <c r="X2243" s="36"/>
      <c r="Y2243" s="35"/>
      <c r="Z2243" s="35"/>
      <c r="AA2243" s="2"/>
      <c r="AB2243" s="37"/>
      <c r="AC2243" s="37"/>
      <c r="AD2243" s="35"/>
      <c r="AE2243" s="39"/>
    </row>
    <row r="2244" spans="6:31">
      <c r="F2244" s="41"/>
      <c r="T2244" s="2"/>
      <c r="U2244" s="2"/>
      <c r="V2244" s="2"/>
      <c r="W2244" s="2"/>
      <c r="X2244" s="36"/>
      <c r="Y2244" s="35"/>
      <c r="Z2244" s="35"/>
      <c r="AA2244" s="2"/>
      <c r="AB2244" s="37"/>
      <c r="AC2244" s="37"/>
      <c r="AD2244" s="35"/>
      <c r="AE2244" s="39"/>
    </row>
    <row r="2245" spans="6:31">
      <c r="F2245" s="41"/>
      <c r="T2245" s="2"/>
      <c r="U2245" s="2"/>
      <c r="V2245" s="2"/>
      <c r="W2245" s="2"/>
      <c r="X2245" s="36"/>
      <c r="Y2245" s="35"/>
      <c r="Z2245" s="35"/>
      <c r="AA2245" s="2"/>
      <c r="AB2245" s="37"/>
      <c r="AC2245" s="37"/>
      <c r="AD2245" s="35"/>
      <c r="AE2245" s="39"/>
    </row>
    <row r="2246" spans="6:31">
      <c r="F2246" s="41"/>
      <c r="T2246" s="2"/>
      <c r="U2246" s="2"/>
      <c r="V2246" s="2"/>
      <c r="W2246" s="2"/>
      <c r="X2246" s="36"/>
      <c r="Y2246" s="35"/>
      <c r="Z2246" s="35"/>
      <c r="AA2246" s="2"/>
      <c r="AB2246" s="37"/>
      <c r="AC2246" s="37"/>
      <c r="AD2246" s="35"/>
      <c r="AE2246" s="39"/>
    </row>
    <row r="2247" spans="6:31">
      <c r="F2247" s="41"/>
      <c r="T2247" s="2"/>
      <c r="U2247" s="2"/>
      <c r="V2247" s="2"/>
      <c r="W2247" s="2"/>
      <c r="X2247" s="36"/>
      <c r="Y2247" s="35"/>
      <c r="Z2247" s="35"/>
      <c r="AA2247" s="2"/>
      <c r="AB2247" s="37"/>
      <c r="AC2247" s="37"/>
      <c r="AD2247" s="35"/>
      <c r="AE2247" s="39"/>
    </row>
    <row r="2248" spans="6:31">
      <c r="F2248" s="41"/>
      <c r="T2248" s="2"/>
      <c r="U2248" s="2"/>
      <c r="V2248" s="2"/>
      <c r="W2248" s="2"/>
      <c r="X2248" s="36"/>
      <c r="Y2248" s="35"/>
      <c r="Z2248" s="35"/>
      <c r="AA2248" s="2"/>
      <c r="AB2248" s="37"/>
      <c r="AC2248" s="37"/>
      <c r="AD2248" s="35"/>
      <c r="AE2248" s="39"/>
    </row>
    <row r="2249" spans="6:31">
      <c r="F2249" s="41"/>
      <c r="T2249" s="2"/>
      <c r="U2249" s="2"/>
      <c r="V2249" s="2"/>
      <c r="W2249" s="2"/>
      <c r="X2249" s="36"/>
      <c r="Y2249" s="35"/>
      <c r="Z2249" s="35"/>
      <c r="AA2249" s="2"/>
      <c r="AB2249" s="37"/>
      <c r="AC2249" s="37"/>
      <c r="AD2249" s="35"/>
      <c r="AE2249" s="39"/>
    </row>
    <row r="2250" spans="6:31">
      <c r="F2250" s="41"/>
      <c r="T2250" s="2"/>
      <c r="U2250" s="2"/>
      <c r="V2250" s="2"/>
      <c r="W2250" s="2"/>
      <c r="X2250" s="36"/>
      <c r="Y2250" s="35"/>
      <c r="Z2250" s="35"/>
      <c r="AA2250" s="2"/>
      <c r="AB2250" s="37"/>
      <c r="AC2250" s="37"/>
      <c r="AD2250" s="35"/>
      <c r="AE2250" s="39"/>
    </row>
    <row r="2251" spans="6:31">
      <c r="F2251" s="41"/>
      <c r="T2251" s="2"/>
      <c r="U2251" s="2"/>
      <c r="V2251" s="2"/>
      <c r="W2251" s="2"/>
      <c r="X2251" s="36"/>
      <c r="Y2251" s="35"/>
      <c r="Z2251" s="35"/>
      <c r="AA2251" s="2"/>
      <c r="AB2251" s="37"/>
      <c r="AC2251" s="37"/>
      <c r="AD2251" s="35"/>
      <c r="AE2251" s="39"/>
    </row>
    <row r="2252" spans="6:31">
      <c r="F2252" s="41"/>
      <c r="T2252" s="2"/>
      <c r="U2252" s="2"/>
      <c r="V2252" s="2"/>
      <c r="W2252" s="2"/>
      <c r="X2252" s="36"/>
      <c r="Y2252" s="35"/>
      <c r="Z2252" s="35"/>
      <c r="AA2252" s="2"/>
      <c r="AB2252" s="37"/>
      <c r="AC2252" s="37"/>
      <c r="AD2252" s="35"/>
      <c r="AE2252" s="39"/>
    </row>
    <row r="2253" spans="6:31">
      <c r="F2253" s="41"/>
      <c r="T2253" s="2"/>
      <c r="U2253" s="2"/>
      <c r="V2253" s="2"/>
      <c r="W2253" s="2"/>
      <c r="X2253" s="36"/>
      <c r="Y2253" s="35"/>
      <c r="Z2253" s="35"/>
      <c r="AA2253" s="2"/>
      <c r="AB2253" s="37"/>
      <c r="AC2253" s="37"/>
      <c r="AD2253" s="35"/>
      <c r="AE2253" s="39"/>
    </row>
    <row r="2254" spans="6:31">
      <c r="F2254" s="41"/>
      <c r="T2254" s="2"/>
      <c r="U2254" s="2"/>
      <c r="V2254" s="2"/>
      <c r="W2254" s="2"/>
      <c r="X2254" s="36"/>
      <c r="Y2254" s="35"/>
      <c r="Z2254" s="35"/>
      <c r="AA2254" s="2"/>
      <c r="AB2254" s="37"/>
      <c r="AC2254" s="37"/>
      <c r="AD2254" s="35"/>
      <c r="AE2254" s="39"/>
    </row>
    <row r="2255" spans="6:31">
      <c r="F2255" s="41"/>
      <c r="T2255" s="2"/>
      <c r="U2255" s="2"/>
      <c r="V2255" s="2"/>
      <c r="W2255" s="2"/>
      <c r="X2255" s="36"/>
      <c r="Y2255" s="35"/>
      <c r="Z2255" s="35"/>
      <c r="AA2255" s="2"/>
      <c r="AB2255" s="37"/>
      <c r="AC2255" s="37"/>
      <c r="AD2255" s="35"/>
      <c r="AE2255" s="39"/>
    </row>
    <row r="2256" spans="6:31">
      <c r="F2256" s="41"/>
      <c r="T2256" s="2"/>
      <c r="U2256" s="2"/>
      <c r="V2256" s="2"/>
      <c r="W2256" s="2"/>
      <c r="X2256" s="36"/>
      <c r="Y2256" s="35"/>
      <c r="Z2256" s="35"/>
      <c r="AA2256" s="2"/>
      <c r="AB2256" s="37"/>
      <c r="AC2256" s="37"/>
      <c r="AD2256" s="35"/>
      <c r="AE2256" s="39"/>
    </row>
    <row r="2257" spans="6:31">
      <c r="F2257" s="41"/>
      <c r="T2257" s="2"/>
      <c r="U2257" s="2"/>
      <c r="V2257" s="2"/>
      <c r="W2257" s="2"/>
      <c r="X2257" s="36"/>
      <c r="Y2257" s="35"/>
      <c r="Z2257" s="35"/>
      <c r="AA2257" s="2"/>
      <c r="AB2257" s="37"/>
      <c r="AC2257" s="37"/>
      <c r="AD2257" s="35"/>
      <c r="AE2257" s="39"/>
    </row>
    <row r="2258" spans="6:31">
      <c r="F2258" s="41"/>
      <c r="T2258" s="2"/>
      <c r="U2258" s="2"/>
      <c r="V2258" s="2"/>
      <c r="W2258" s="2"/>
      <c r="X2258" s="36"/>
      <c r="Y2258" s="35"/>
      <c r="Z2258" s="35"/>
      <c r="AA2258" s="2"/>
      <c r="AB2258" s="37"/>
      <c r="AC2258" s="37"/>
      <c r="AD2258" s="35"/>
      <c r="AE2258" s="39"/>
    </row>
    <row r="2259" spans="6:31">
      <c r="F2259" s="41"/>
      <c r="T2259" s="2"/>
      <c r="U2259" s="2"/>
      <c r="V2259" s="2"/>
      <c r="W2259" s="2"/>
      <c r="X2259" s="36"/>
      <c r="Y2259" s="35"/>
      <c r="Z2259" s="35"/>
      <c r="AA2259" s="2"/>
      <c r="AB2259" s="37"/>
      <c r="AC2259" s="37"/>
      <c r="AD2259" s="35"/>
      <c r="AE2259" s="39"/>
    </row>
    <row r="2260" spans="6:31">
      <c r="F2260" s="41"/>
      <c r="T2260" s="2"/>
      <c r="U2260" s="2"/>
      <c r="V2260" s="2"/>
      <c r="W2260" s="2"/>
      <c r="X2260" s="36"/>
      <c r="Y2260" s="35"/>
      <c r="Z2260" s="35"/>
      <c r="AA2260" s="2"/>
      <c r="AB2260" s="37"/>
      <c r="AC2260" s="37"/>
      <c r="AD2260" s="35"/>
      <c r="AE2260" s="39"/>
    </row>
    <row r="2261" spans="6:31">
      <c r="F2261" s="41"/>
      <c r="T2261" s="2"/>
      <c r="U2261" s="2"/>
      <c r="V2261" s="2"/>
      <c r="W2261" s="2"/>
      <c r="X2261" s="36"/>
      <c r="Y2261" s="35"/>
      <c r="Z2261" s="35"/>
      <c r="AA2261" s="2"/>
      <c r="AB2261" s="37"/>
      <c r="AC2261" s="37"/>
      <c r="AD2261" s="35"/>
      <c r="AE2261" s="39"/>
    </row>
    <row r="2262" spans="6:31">
      <c r="F2262" s="41"/>
      <c r="T2262" s="2"/>
      <c r="U2262" s="2"/>
      <c r="V2262" s="2"/>
      <c r="W2262" s="2"/>
      <c r="X2262" s="36"/>
      <c r="Y2262" s="35"/>
      <c r="Z2262" s="35"/>
      <c r="AA2262" s="2"/>
      <c r="AB2262" s="37"/>
      <c r="AC2262" s="37"/>
      <c r="AD2262" s="35"/>
      <c r="AE2262" s="39"/>
    </row>
    <row r="2263" spans="6:31">
      <c r="F2263" s="41"/>
      <c r="T2263" s="2"/>
      <c r="U2263" s="2"/>
      <c r="V2263" s="2"/>
      <c r="W2263" s="2"/>
      <c r="X2263" s="36"/>
      <c r="Y2263" s="35"/>
      <c r="Z2263" s="35"/>
      <c r="AA2263" s="2"/>
      <c r="AB2263" s="37"/>
      <c r="AC2263" s="37"/>
      <c r="AD2263" s="35"/>
      <c r="AE2263" s="39"/>
    </row>
    <row r="2264" spans="6:31">
      <c r="F2264" s="41"/>
      <c r="T2264" s="2"/>
      <c r="U2264" s="2"/>
      <c r="V2264" s="2"/>
      <c r="W2264" s="2"/>
      <c r="X2264" s="36"/>
      <c r="Y2264" s="35"/>
      <c r="Z2264" s="35"/>
      <c r="AA2264" s="2"/>
      <c r="AB2264" s="37"/>
      <c r="AC2264" s="37"/>
      <c r="AD2264" s="35"/>
      <c r="AE2264" s="39"/>
    </row>
    <row r="2265" spans="6:31">
      <c r="F2265" s="41"/>
      <c r="T2265" s="2"/>
      <c r="U2265" s="2"/>
      <c r="V2265" s="2"/>
      <c r="W2265" s="2"/>
      <c r="X2265" s="36"/>
      <c r="Y2265" s="35"/>
      <c r="Z2265" s="35"/>
      <c r="AA2265" s="2"/>
      <c r="AB2265" s="37"/>
      <c r="AC2265" s="37"/>
      <c r="AD2265" s="35"/>
      <c r="AE2265" s="39"/>
    </row>
    <row r="2266" spans="6:31">
      <c r="F2266" s="41"/>
      <c r="T2266" s="2"/>
      <c r="U2266" s="2"/>
      <c r="V2266" s="2"/>
      <c r="W2266" s="2"/>
      <c r="X2266" s="36"/>
      <c r="Y2266" s="35"/>
      <c r="Z2266" s="35"/>
      <c r="AA2266" s="2"/>
      <c r="AB2266" s="37"/>
      <c r="AC2266" s="37"/>
      <c r="AD2266" s="35"/>
      <c r="AE2266" s="39"/>
    </row>
    <row r="2267" spans="6:31">
      <c r="F2267" s="41"/>
      <c r="T2267" s="2"/>
      <c r="U2267" s="2"/>
      <c r="V2267" s="2"/>
      <c r="W2267" s="2"/>
      <c r="X2267" s="36"/>
      <c r="Y2267" s="35"/>
      <c r="Z2267" s="35"/>
      <c r="AA2267" s="2"/>
      <c r="AB2267" s="37"/>
      <c r="AC2267" s="37"/>
      <c r="AD2267" s="35"/>
      <c r="AE2267" s="39"/>
    </row>
    <row r="2268" spans="6:31">
      <c r="F2268" s="41"/>
      <c r="T2268" s="2"/>
      <c r="U2268" s="2"/>
      <c r="V2268" s="2"/>
      <c r="W2268" s="2"/>
      <c r="X2268" s="36"/>
      <c r="Y2268" s="35"/>
      <c r="Z2268" s="35"/>
      <c r="AA2268" s="2"/>
      <c r="AB2268" s="37"/>
      <c r="AC2268" s="37"/>
      <c r="AD2268" s="35"/>
      <c r="AE2268" s="39"/>
    </row>
    <row r="2269" spans="6:31">
      <c r="F2269" s="41"/>
      <c r="T2269" s="2"/>
      <c r="U2269" s="2"/>
      <c r="V2269" s="2"/>
      <c r="W2269" s="2"/>
      <c r="X2269" s="36"/>
      <c r="Y2269" s="35"/>
      <c r="Z2269" s="35"/>
      <c r="AA2269" s="2"/>
      <c r="AB2269" s="37"/>
      <c r="AC2269" s="37"/>
      <c r="AD2269" s="35"/>
      <c r="AE2269" s="39"/>
    </row>
    <row r="2270" spans="6:31">
      <c r="F2270" s="41"/>
      <c r="T2270" s="2"/>
      <c r="U2270" s="2"/>
      <c r="V2270" s="2"/>
      <c r="W2270" s="2"/>
      <c r="X2270" s="36"/>
      <c r="Y2270" s="35"/>
      <c r="Z2270" s="35"/>
      <c r="AA2270" s="2"/>
      <c r="AB2270" s="37"/>
      <c r="AC2270" s="37"/>
      <c r="AD2270" s="35"/>
      <c r="AE2270" s="39"/>
    </row>
    <row r="2271" spans="6:31">
      <c r="F2271" s="41"/>
      <c r="T2271" s="2"/>
      <c r="U2271" s="2"/>
      <c r="V2271" s="2"/>
      <c r="W2271" s="2"/>
      <c r="X2271" s="36"/>
      <c r="Y2271" s="35"/>
      <c r="Z2271" s="35"/>
      <c r="AA2271" s="2"/>
      <c r="AB2271" s="37"/>
      <c r="AC2271" s="37"/>
      <c r="AD2271" s="35"/>
      <c r="AE2271" s="39"/>
    </row>
    <row r="2272" spans="6:31">
      <c r="F2272" s="41"/>
      <c r="T2272" s="2"/>
      <c r="U2272" s="2"/>
      <c r="V2272" s="2"/>
      <c r="W2272" s="2"/>
      <c r="X2272" s="36"/>
      <c r="Y2272" s="35"/>
      <c r="Z2272" s="35"/>
      <c r="AA2272" s="2"/>
      <c r="AB2272" s="37"/>
      <c r="AC2272" s="37"/>
      <c r="AD2272" s="35"/>
      <c r="AE2272" s="39"/>
    </row>
    <row r="2273" spans="6:31">
      <c r="F2273" s="41"/>
      <c r="T2273" s="2"/>
      <c r="U2273" s="2"/>
      <c r="V2273" s="2"/>
      <c r="W2273" s="2"/>
      <c r="X2273" s="36"/>
      <c r="Y2273" s="35"/>
      <c r="Z2273" s="35"/>
      <c r="AA2273" s="2"/>
      <c r="AB2273" s="37"/>
      <c r="AC2273" s="37"/>
      <c r="AD2273" s="35"/>
      <c r="AE2273" s="39"/>
    </row>
    <row r="2274" spans="6:31">
      <c r="F2274" s="41"/>
      <c r="T2274" s="2"/>
      <c r="U2274" s="2"/>
      <c r="V2274" s="2"/>
      <c r="W2274" s="2"/>
      <c r="X2274" s="36"/>
      <c r="Y2274" s="35"/>
      <c r="Z2274" s="35"/>
      <c r="AA2274" s="2"/>
      <c r="AB2274" s="37"/>
      <c r="AC2274" s="37"/>
      <c r="AD2274" s="35"/>
      <c r="AE2274" s="39"/>
    </row>
    <row r="2275" spans="6:31">
      <c r="F2275" s="41"/>
      <c r="T2275" s="2"/>
      <c r="U2275" s="2"/>
      <c r="V2275" s="2"/>
      <c r="W2275" s="2"/>
      <c r="X2275" s="36"/>
      <c r="Y2275" s="35"/>
      <c r="Z2275" s="35"/>
      <c r="AA2275" s="2"/>
      <c r="AB2275" s="37"/>
      <c r="AC2275" s="37"/>
      <c r="AD2275" s="35"/>
      <c r="AE2275" s="39"/>
    </row>
    <row r="2276" spans="6:31">
      <c r="F2276" s="41"/>
      <c r="T2276" s="2"/>
      <c r="U2276" s="2"/>
      <c r="V2276" s="2"/>
      <c r="W2276" s="2"/>
      <c r="X2276" s="36"/>
      <c r="Y2276" s="35"/>
      <c r="Z2276" s="35"/>
      <c r="AA2276" s="2"/>
      <c r="AB2276" s="37"/>
      <c r="AC2276" s="37"/>
      <c r="AD2276" s="35"/>
      <c r="AE2276" s="39"/>
    </row>
    <row r="2277" spans="6:31">
      <c r="F2277" s="41"/>
      <c r="T2277" s="2"/>
      <c r="U2277" s="2"/>
      <c r="V2277" s="2"/>
      <c r="W2277" s="2"/>
      <c r="X2277" s="36"/>
      <c r="Y2277" s="35"/>
      <c r="Z2277" s="35"/>
      <c r="AA2277" s="2"/>
      <c r="AB2277" s="37"/>
      <c r="AC2277" s="37"/>
      <c r="AD2277" s="35"/>
      <c r="AE2277" s="39"/>
    </row>
    <row r="2278" spans="6:31">
      <c r="F2278" s="41"/>
      <c r="T2278" s="2"/>
      <c r="U2278" s="2"/>
      <c r="V2278" s="2"/>
      <c r="W2278" s="2"/>
      <c r="X2278" s="36"/>
      <c r="Y2278" s="35"/>
      <c r="Z2278" s="35"/>
      <c r="AA2278" s="2"/>
      <c r="AB2278" s="37"/>
      <c r="AC2278" s="37"/>
      <c r="AD2278" s="35"/>
      <c r="AE2278" s="39"/>
    </row>
    <row r="2279" spans="6:31">
      <c r="F2279" s="41"/>
      <c r="T2279" s="2"/>
      <c r="U2279" s="2"/>
      <c r="V2279" s="2"/>
      <c r="W2279" s="2"/>
      <c r="X2279" s="36"/>
      <c r="Y2279" s="35"/>
      <c r="Z2279" s="35"/>
      <c r="AA2279" s="2"/>
      <c r="AB2279" s="37"/>
      <c r="AC2279" s="37"/>
      <c r="AD2279" s="35"/>
      <c r="AE2279" s="39"/>
    </row>
    <row r="2280" spans="6:31">
      <c r="F2280" s="41"/>
      <c r="T2280" s="2"/>
      <c r="U2280" s="2"/>
      <c r="V2280" s="2"/>
      <c r="W2280" s="2"/>
      <c r="X2280" s="36"/>
      <c r="Y2280" s="35"/>
      <c r="Z2280" s="35"/>
      <c r="AA2280" s="2"/>
      <c r="AB2280" s="37"/>
      <c r="AC2280" s="37"/>
      <c r="AD2280" s="35"/>
      <c r="AE2280" s="39"/>
    </row>
    <row r="2281" spans="6:31">
      <c r="F2281" s="41"/>
      <c r="T2281" s="2"/>
      <c r="U2281" s="2"/>
      <c r="V2281" s="2"/>
      <c r="W2281" s="2"/>
      <c r="X2281" s="36"/>
      <c r="Y2281" s="35"/>
      <c r="Z2281" s="35"/>
      <c r="AA2281" s="2"/>
      <c r="AB2281" s="37"/>
      <c r="AC2281" s="37"/>
      <c r="AD2281" s="35"/>
      <c r="AE2281" s="39"/>
    </row>
    <row r="2282" spans="6:31">
      <c r="F2282" s="41"/>
      <c r="T2282" s="2"/>
      <c r="U2282" s="2"/>
      <c r="V2282" s="2"/>
      <c r="W2282" s="2"/>
      <c r="X2282" s="36"/>
      <c r="Y2282" s="35"/>
      <c r="Z2282" s="35"/>
      <c r="AA2282" s="2"/>
      <c r="AB2282" s="37"/>
      <c r="AC2282" s="37"/>
      <c r="AD2282" s="35"/>
      <c r="AE2282" s="39"/>
    </row>
    <row r="2283" spans="6:31">
      <c r="F2283" s="41"/>
      <c r="T2283" s="2"/>
      <c r="U2283" s="2"/>
      <c r="V2283" s="2"/>
      <c r="W2283" s="2"/>
      <c r="X2283" s="36"/>
      <c r="Y2283" s="35"/>
      <c r="Z2283" s="35"/>
      <c r="AA2283" s="2"/>
      <c r="AB2283" s="37"/>
      <c r="AC2283" s="37"/>
      <c r="AD2283" s="35"/>
      <c r="AE2283" s="39"/>
    </row>
    <row r="2284" spans="6:31">
      <c r="F2284" s="41"/>
      <c r="T2284" s="2"/>
      <c r="U2284" s="2"/>
      <c r="V2284" s="2"/>
      <c r="W2284" s="2"/>
      <c r="X2284" s="36"/>
      <c r="Y2284" s="35"/>
      <c r="Z2284" s="35"/>
      <c r="AA2284" s="2"/>
      <c r="AB2284" s="37"/>
      <c r="AC2284" s="37"/>
      <c r="AD2284" s="35"/>
      <c r="AE2284" s="39"/>
    </row>
    <row r="2285" spans="6:31">
      <c r="F2285" s="41"/>
      <c r="T2285" s="2"/>
      <c r="U2285" s="2"/>
      <c r="V2285" s="2"/>
      <c r="W2285" s="2"/>
      <c r="X2285" s="36"/>
      <c r="Y2285" s="35"/>
      <c r="Z2285" s="35"/>
      <c r="AA2285" s="2"/>
      <c r="AB2285" s="37"/>
      <c r="AC2285" s="37"/>
      <c r="AD2285" s="35"/>
      <c r="AE2285" s="39"/>
    </row>
    <row r="2286" spans="6:31">
      <c r="F2286" s="41"/>
      <c r="T2286" s="2"/>
      <c r="U2286" s="2"/>
      <c r="V2286" s="2"/>
      <c r="W2286" s="2"/>
      <c r="X2286" s="36"/>
      <c r="Y2286" s="35"/>
      <c r="Z2286" s="35"/>
      <c r="AA2286" s="2"/>
      <c r="AB2286" s="37"/>
      <c r="AC2286" s="37"/>
      <c r="AD2286" s="35"/>
      <c r="AE2286" s="39"/>
    </row>
    <row r="2287" spans="6:31">
      <c r="F2287" s="41"/>
      <c r="T2287" s="2"/>
      <c r="U2287" s="2"/>
      <c r="V2287" s="2"/>
      <c r="W2287" s="2"/>
      <c r="X2287" s="36"/>
      <c r="Y2287" s="35"/>
      <c r="Z2287" s="35"/>
      <c r="AA2287" s="2"/>
      <c r="AB2287" s="37"/>
      <c r="AC2287" s="37"/>
      <c r="AD2287" s="35"/>
      <c r="AE2287" s="39"/>
    </row>
    <row r="2288" spans="6:31">
      <c r="F2288" s="41"/>
      <c r="T2288" s="2"/>
      <c r="U2288" s="2"/>
      <c r="V2288" s="2"/>
      <c r="W2288" s="2"/>
      <c r="X2288" s="36"/>
      <c r="Y2288" s="35"/>
      <c r="Z2288" s="35"/>
      <c r="AA2288" s="2"/>
      <c r="AB2288" s="37"/>
      <c r="AC2288" s="37"/>
      <c r="AD2288" s="35"/>
      <c r="AE2288" s="39"/>
    </row>
    <row r="2289" spans="6:31">
      <c r="F2289" s="41"/>
      <c r="T2289" s="2"/>
      <c r="U2289" s="2"/>
      <c r="V2289" s="2"/>
      <c r="W2289" s="2"/>
      <c r="X2289" s="36"/>
      <c r="Y2289" s="35"/>
      <c r="Z2289" s="35"/>
      <c r="AA2289" s="2"/>
      <c r="AB2289" s="37"/>
      <c r="AC2289" s="37"/>
      <c r="AD2289" s="35"/>
      <c r="AE2289" s="39"/>
    </row>
    <row r="2290" spans="6:31">
      <c r="F2290" s="41"/>
      <c r="T2290" s="2"/>
      <c r="U2290" s="2"/>
      <c r="V2290" s="2"/>
      <c r="W2290" s="2"/>
      <c r="X2290" s="36"/>
      <c r="Y2290" s="35"/>
      <c r="Z2290" s="35"/>
      <c r="AA2290" s="2"/>
      <c r="AB2290" s="37"/>
      <c r="AC2290" s="37"/>
      <c r="AD2290" s="35"/>
      <c r="AE2290" s="39"/>
    </row>
    <row r="2291" spans="6:31">
      <c r="F2291" s="41"/>
      <c r="T2291" s="2"/>
      <c r="U2291" s="2"/>
      <c r="V2291" s="2"/>
      <c r="W2291" s="2"/>
      <c r="X2291" s="36"/>
      <c r="Y2291" s="35"/>
      <c r="Z2291" s="35"/>
      <c r="AA2291" s="2"/>
      <c r="AB2291" s="37"/>
      <c r="AC2291" s="37"/>
      <c r="AD2291" s="35"/>
      <c r="AE2291" s="39"/>
    </row>
    <row r="2292" spans="6:31">
      <c r="F2292" s="41"/>
      <c r="T2292" s="2"/>
      <c r="U2292" s="2"/>
      <c r="V2292" s="2"/>
      <c r="W2292" s="2"/>
      <c r="X2292" s="36"/>
      <c r="Y2292" s="35"/>
      <c r="Z2292" s="35"/>
      <c r="AA2292" s="2"/>
      <c r="AB2292" s="37"/>
      <c r="AC2292" s="37"/>
      <c r="AD2292" s="35"/>
      <c r="AE2292" s="39"/>
    </row>
    <row r="2293" spans="6:31">
      <c r="F2293" s="41"/>
      <c r="T2293" s="2"/>
      <c r="U2293" s="2"/>
      <c r="V2293" s="2"/>
      <c r="W2293" s="2"/>
      <c r="X2293" s="36"/>
      <c r="Y2293" s="35"/>
      <c r="Z2293" s="35"/>
      <c r="AA2293" s="2"/>
      <c r="AB2293" s="37"/>
      <c r="AC2293" s="37"/>
      <c r="AD2293" s="35"/>
      <c r="AE2293" s="39"/>
    </row>
    <row r="2294" spans="6:31">
      <c r="F2294" s="41"/>
      <c r="T2294" s="2"/>
      <c r="U2294" s="2"/>
      <c r="V2294" s="2"/>
      <c r="W2294" s="2"/>
      <c r="X2294" s="36"/>
      <c r="Y2294" s="35"/>
      <c r="Z2294" s="35"/>
      <c r="AA2294" s="2"/>
      <c r="AB2294" s="37"/>
      <c r="AC2294" s="37"/>
      <c r="AD2294" s="35"/>
      <c r="AE2294" s="39"/>
    </row>
    <row r="2295" spans="6:31">
      <c r="F2295" s="41"/>
      <c r="T2295" s="2"/>
      <c r="U2295" s="2"/>
      <c r="V2295" s="2"/>
      <c r="W2295" s="2"/>
      <c r="X2295" s="36"/>
      <c r="Y2295" s="35"/>
      <c r="Z2295" s="35"/>
      <c r="AA2295" s="2"/>
      <c r="AB2295" s="37"/>
      <c r="AC2295" s="37"/>
      <c r="AD2295" s="35"/>
      <c r="AE2295" s="39"/>
    </row>
    <row r="2296" spans="6:31">
      <c r="F2296" s="41"/>
      <c r="T2296" s="2"/>
      <c r="U2296" s="2"/>
      <c r="V2296" s="2"/>
      <c r="W2296" s="2"/>
      <c r="X2296" s="36"/>
      <c r="Y2296" s="35"/>
      <c r="Z2296" s="35"/>
      <c r="AA2296" s="2"/>
      <c r="AB2296" s="37"/>
      <c r="AC2296" s="37"/>
      <c r="AD2296" s="35"/>
      <c r="AE2296" s="39"/>
    </row>
    <row r="2297" spans="6:31">
      <c r="F2297" s="41"/>
      <c r="T2297" s="2"/>
      <c r="U2297" s="2"/>
      <c r="V2297" s="2"/>
      <c r="W2297" s="2"/>
      <c r="X2297" s="36"/>
      <c r="Y2297" s="35"/>
      <c r="Z2297" s="35"/>
      <c r="AA2297" s="2"/>
      <c r="AB2297" s="37"/>
      <c r="AC2297" s="37"/>
      <c r="AD2297" s="35"/>
      <c r="AE2297" s="39"/>
    </row>
    <row r="2298" spans="6:31">
      <c r="F2298" s="41"/>
      <c r="T2298" s="2"/>
      <c r="U2298" s="2"/>
      <c r="V2298" s="2"/>
      <c r="W2298" s="2"/>
      <c r="X2298" s="36"/>
      <c r="Y2298" s="35"/>
      <c r="Z2298" s="35"/>
      <c r="AA2298" s="2"/>
      <c r="AB2298" s="37"/>
      <c r="AC2298" s="37"/>
      <c r="AD2298" s="35"/>
      <c r="AE2298" s="39"/>
    </row>
    <row r="2299" spans="6:31">
      <c r="F2299" s="41"/>
      <c r="T2299" s="2"/>
      <c r="U2299" s="2"/>
      <c r="V2299" s="2"/>
      <c r="W2299" s="2"/>
      <c r="X2299" s="36"/>
      <c r="Y2299" s="35"/>
      <c r="Z2299" s="35"/>
      <c r="AA2299" s="2"/>
      <c r="AB2299" s="37"/>
      <c r="AC2299" s="37"/>
      <c r="AD2299" s="35"/>
      <c r="AE2299" s="39"/>
    </row>
    <row r="2300" spans="6:31">
      <c r="F2300" s="41"/>
      <c r="T2300" s="2"/>
      <c r="U2300" s="2"/>
      <c r="V2300" s="2"/>
      <c r="W2300" s="2"/>
      <c r="X2300" s="36"/>
      <c r="Y2300" s="35"/>
      <c r="Z2300" s="35"/>
      <c r="AA2300" s="2"/>
      <c r="AB2300" s="37"/>
      <c r="AC2300" s="37"/>
      <c r="AD2300" s="35"/>
      <c r="AE2300" s="39"/>
    </row>
    <row r="2301" spans="6:31">
      <c r="F2301" s="41"/>
      <c r="T2301" s="2"/>
      <c r="U2301" s="2"/>
      <c r="V2301" s="2"/>
      <c r="W2301" s="2"/>
      <c r="X2301" s="36"/>
      <c r="Y2301" s="35"/>
      <c r="Z2301" s="35"/>
      <c r="AA2301" s="2"/>
      <c r="AB2301" s="37"/>
      <c r="AC2301" s="37"/>
      <c r="AD2301" s="35"/>
      <c r="AE2301" s="39"/>
    </row>
    <row r="2302" spans="6:31">
      <c r="F2302" s="41"/>
      <c r="T2302" s="2"/>
      <c r="U2302" s="2"/>
      <c r="V2302" s="2"/>
      <c r="W2302" s="2"/>
      <c r="X2302" s="36"/>
      <c r="Y2302" s="35"/>
      <c r="Z2302" s="35"/>
      <c r="AA2302" s="2"/>
      <c r="AB2302" s="37"/>
      <c r="AC2302" s="37"/>
      <c r="AD2302" s="35"/>
      <c r="AE2302" s="39"/>
    </row>
    <row r="2303" spans="6:31">
      <c r="F2303" s="41"/>
      <c r="T2303" s="2"/>
      <c r="U2303" s="2"/>
      <c r="V2303" s="2"/>
      <c r="W2303" s="2"/>
      <c r="X2303" s="36"/>
      <c r="Y2303" s="35"/>
      <c r="Z2303" s="35"/>
      <c r="AA2303" s="2"/>
      <c r="AB2303" s="37"/>
      <c r="AC2303" s="37"/>
      <c r="AD2303" s="35"/>
      <c r="AE2303" s="39"/>
    </row>
    <row r="2304" spans="6:31">
      <c r="F2304" s="41"/>
      <c r="T2304" s="2"/>
      <c r="U2304" s="2"/>
      <c r="V2304" s="2"/>
      <c r="W2304" s="2"/>
      <c r="X2304" s="36"/>
      <c r="Y2304" s="35"/>
      <c r="Z2304" s="35"/>
      <c r="AA2304" s="2"/>
      <c r="AB2304" s="37"/>
      <c r="AC2304" s="37"/>
      <c r="AD2304" s="35"/>
      <c r="AE2304" s="39"/>
    </row>
    <row r="2305" spans="6:31">
      <c r="F2305" s="41"/>
      <c r="T2305" s="2"/>
      <c r="U2305" s="2"/>
      <c r="V2305" s="2"/>
      <c r="W2305" s="2"/>
      <c r="X2305" s="36"/>
      <c r="Y2305" s="35"/>
      <c r="Z2305" s="35"/>
      <c r="AA2305" s="2"/>
      <c r="AB2305" s="37"/>
      <c r="AC2305" s="37"/>
      <c r="AD2305" s="35"/>
      <c r="AE2305" s="39"/>
    </row>
    <row r="2306" spans="6:31">
      <c r="F2306" s="41"/>
      <c r="T2306" s="2"/>
      <c r="U2306" s="2"/>
      <c r="V2306" s="2"/>
      <c r="W2306" s="2"/>
      <c r="X2306" s="36"/>
      <c r="Y2306" s="35"/>
      <c r="Z2306" s="35"/>
      <c r="AA2306" s="2"/>
      <c r="AB2306" s="37"/>
      <c r="AC2306" s="37"/>
      <c r="AD2306" s="35"/>
      <c r="AE2306" s="39"/>
    </row>
    <row r="2307" spans="6:31">
      <c r="F2307" s="41"/>
      <c r="T2307" s="2"/>
      <c r="U2307" s="2"/>
      <c r="V2307" s="2"/>
      <c r="W2307" s="2"/>
      <c r="X2307" s="36"/>
      <c r="Y2307" s="35"/>
      <c r="Z2307" s="35"/>
      <c r="AA2307" s="2"/>
      <c r="AB2307" s="37"/>
      <c r="AC2307" s="37"/>
      <c r="AD2307" s="35"/>
      <c r="AE2307" s="39"/>
    </row>
    <row r="2308" spans="6:31">
      <c r="F2308" s="41"/>
      <c r="T2308" s="2"/>
      <c r="U2308" s="2"/>
      <c r="V2308" s="2"/>
      <c r="W2308" s="2"/>
      <c r="X2308" s="36"/>
      <c r="Y2308" s="35"/>
      <c r="Z2308" s="35"/>
      <c r="AA2308" s="2"/>
      <c r="AB2308" s="37"/>
      <c r="AC2308" s="37"/>
      <c r="AD2308" s="35"/>
      <c r="AE2308" s="39"/>
    </row>
    <row r="2309" spans="6:31">
      <c r="F2309" s="41"/>
      <c r="T2309" s="2"/>
      <c r="U2309" s="2"/>
      <c r="V2309" s="2"/>
      <c r="W2309" s="2"/>
      <c r="X2309" s="36"/>
      <c r="Y2309" s="35"/>
      <c r="Z2309" s="35"/>
      <c r="AA2309" s="2"/>
      <c r="AB2309" s="37"/>
      <c r="AC2309" s="37"/>
      <c r="AD2309" s="35"/>
      <c r="AE2309" s="39"/>
    </row>
    <row r="2310" spans="6:31">
      <c r="F2310" s="41"/>
      <c r="T2310" s="2"/>
      <c r="U2310" s="2"/>
      <c r="V2310" s="2"/>
      <c r="W2310" s="2"/>
      <c r="X2310" s="36"/>
      <c r="Y2310" s="35"/>
      <c r="Z2310" s="35"/>
      <c r="AA2310" s="2"/>
      <c r="AB2310" s="37"/>
      <c r="AC2310" s="37"/>
      <c r="AD2310" s="35"/>
      <c r="AE2310" s="39"/>
    </row>
    <row r="2311" spans="6:31">
      <c r="F2311" s="41"/>
      <c r="T2311" s="2"/>
      <c r="U2311" s="2"/>
      <c r="V2311" s="2"/>
      <c r="W2311" s="2"/>
      <c r="X2311" s="36"/>
      <c r="Y2311" s="35"/>
      <c r="Z2311" s="35"/>
      <c r="AA2311" s="2"/>
      <c r="AB2311" s="37"/>
      <c r="AC2311" s="37"/>
      <c r="AD2311" s="35"/>
      <c r="AE2311" s="39"/>
    </row>
    <row r="2312" spans="6:31">
      <c r="F2312" s="41"/>
      <c r="T2312" s="2"/>
      <c r="U2312" s="2"/>
      <c r="V2312" s="2"/>
      <c r="W2312" s="2"/>
      <c r="X2312" s="36"/>
      <c r="Y2312" s="35"/>
      <c r="Z2312" s="35"/>
      <c r="AA2312" s="2"/>
      <c r="AB2312" s="37"/>
      <c r="AC2312" s="37"/>
      <c r="AD2312" s="35"/>
      <c r="AE2312" s="39"/>
    </row>
    <row r="2313" spans="6:31">
      <c r="F2313" s="41"/>
      <c r="T2313" s="2"/>
      <c r="U2313" s="2"/>
      <c r="V2313" s="2"/>
      <c r="W2313" s="2"/>
      <c r="X2313" s="36"/>
      <c r="Y2313" s="35"/>
      <c r="Z2313" s="35"/>
      <c r="AA2313" s="2"/>
      <c r="AB2313" s="37"/>
      <c r="AC2313" s="37"/>
      <c r="AD2313" s="35"/>
      <c r="AE2313" s="39"/>
    </row>
    <row r="2314" spans="6:31">
      <c r="F2314" s="41"/>
      <c r="T2314" s="2"/>
      <c r="U2314" s="2"/>
      <c r="V2314" s="2"/>
      <c r="W2314" s="2"/>
      <c r="X2314" s="36"/>
      <c r="Y2314" s="35"/>
      <c r="Z2314" s="35"/>
      <c r="AA2314" s="2"/>
      <c r="AB2314" s="37"/>
      <c r="AC2314" s="37"/>
      <c r="AD2314" s="35"/>
      <c r="AE2314" s="39"/>
    </row>
    <row r="2315" spans="6:31">
      <c r="F2315" s="41"/>
      <c r="T2315" s="2"/>
      <c r="U2315" s="2"/>
      <c r="V2315" s="2"/>
      <c r="W2315" s="2"/>
      <c r="X2315" s="36"/>
      <c r="Y2315" s="35"/>
      <c r="Z2315" s="35"/>
      <c r="AA2315" s="2"/>
      <c r="AB2315" s="37"/>
      <c r="AC2315" s="37"/>
      <c r="AD2315" s="35"/>
      <c r="AE2315" s="39"/>
    </row>
    <row r="2316" spans="6:31">
      <c r="F2316" s="41"/>
      <c r="T2316" s="2"/>
      <c r="U2316" s="2"/>
      <c r="V2316" s="2"/>
      <c r="W2316" s="2"/>
      <c r="X2316" s="36"/>
      <c r="Y2316" s="35"/>
      <c r="Z2316" s="35"/>
      <c r="AA2316" s="2"/>
      <c r="AB2316" s="37"/>
      <c r="AC2316" s="37"/>
      <c r="AD2316" s="35"/>
      <c r="AE2316" s="39"/>
    </row>
    <row r="2317" spans="6:31">
      <c r="F2317" s="41"/>
      <c r="T2317" s="2"/>
      <c r="U2317" s="2"/>
      <c r="V2317" s="2"/>
      <c r="W2317" s="2"/>
      <c r="X2317" s="36"/>
      <c r="Y2317" s="35"/>
      <c r="Z2317" s="35"/>
      <c r="AA2317" s="2"/>
      <c r="AB2317" s="37"/>
      <c r="AC2317" s="37"/>
      <c r="AD2317" s="35"/>
      <c r="AE2317" s="39"/>
    </row>
    <row r="2318" spans="6:31">
      <c r="F2318" s="41"/>
      <c r="T2318" s="2"/>
      <c r="U2318" s="2"/>
      <c r="V2318" s="2"/>
      <c r="W2318" s="2"/>
      <c r="X2318" s="36"/>
      <c r="Y2318" s="35"/>
      <c r="Z2318" s="35"/>
      <c r="AA2318" s="2"/>
      <c r="AB2318" s="37"/>
      <c r="AC2318" s="37"/>
      <c r="AD2318" s="35"/>
      <c r="AE2318" s="39"/>
    </row>
    <row r="2319" spans="6:31">
      <c r="F2319" s="41"/>
      <c r="T2319" s="2"/>
      <c r="U2319" s="2"/>
      <c r="V2319" s="2"/>
      <c r="W2319" s="2"/>
      <c r="X2319" s="36"/>
      <c r="Y2319" s="35"/>
      <c r="Z2319" s="35"/>
      <c r="AA2319" s="2"/>
      <c r="AB2319" s="37"/>
      <c r="AC2319" s="37"/>
      <c r="AD2319" s="35"/>
      <c r="AE2319" s="39"/>
    </row>
    <row r="2320" spans="6:31">
      <c r="F2320" s="41"/>
      <c r="T2320" s="2"/>
      <c r="U2320" s="2"/>
      <c r="V2320" s="2"/>
      <c r="W2320" s="2"/>
      <c r="X2320" s="36"/>
      <c r="Y2320" s="35"/>
      <c r="Z2320" s="35"/>
      <c r="AA2320" s="2"/>
      <c r="AB2320" s="37"/>
      <c r="AC2320" s="37"/>
      <c r="AD2320" s="35"/>
      <c r="AE2320" s="39"/>
    </row>
    <row r="2321" spans="6:31">
      <c r="F2321" s="41"/>
      <c r="T2321" s="2"/>
      <c r="U2321" s="2"/>
      <c r="V2321" s="2"/>
      <c r="W2321" s="2"/>
      <c r="X2321" s="36"/>
      <c r="Y2321" s="35"/>
      <c r="Z2321" s="35"/>
      <c r="AA2321" s="2"/>
      <c r="AB2321" s="37"/>
      <c r="AC2321" s="37"/>
      <c r="AD2321" s="35"/>
      <c r="AE2321" s="39"/>
    </row>
    <row r="2322" spans="6:31">
      <c r="F2322" s="41"/>
      <c r="T2322" s="2"/>
      <c r="U2322" s="2"/>
      <c r="V2322" s="2"/>
      <c r="W2322" s="2"/>
      <c r="X2322" s="36"/>
      <c r="Y2322" s="35"/>
      <c r="Z2322" s="35"/>
      <c r="AA2322" s="2"/>
      <c r="AB2322" s="37"/>
      <c r="AC2322" s="37"/>
      <c r="AD2322" s="35"/>
      <c r="AE2322" s="39"/>
    </row>
    <row r="2323" spans="6:31">
      <c r="F2323" s="41"/>
      <c r="T2323" s="2"/>
      <c r="U2323" s="2"/>
      <c r="V2323" s="2"/>
      <c r="W2323" s="2"/>
      <c r="X2323" s="36"/>
      <c r="Y2323" s="35"/>
      <c r="Z2323" s="35"/>
      <c r="AA2323" s="2"/>
      <c r="AB2323" s="37"/>
      <c r="AC2323" s="37"/>
      <c r="AD2323" s="35"/>
      <c r="AE2323" s="39"/>
    </row>
    <row r="2324" spans="6:31">
      <c r="F2324" s="41"/>
      <c r="T2324" s="2"/>
      <c r="U2324" s="2"/>
      <c r="V2324" s="2"/>
      <c r="W2324" s="2"/>
      <c r="X2324" s="36"/>
      <c r="Y2324" s="35"/>
      <c r="Z2324" s="35"/>
      <c r="AA2324" s="2"/>
      <c r="AB2324" s="37"/>
      <c r="AC2324" s="37"/>
      <c r="AD2324" s="35"/>
      <c r="AE2324" s="39"/>
    </row>
    <row r="2325" spans="6:31">
      <c r="F2325" s="41"/>
      <c r="T2325" s="2"/>
      <c r="U2325" s="2"/>
      <c r="V2325" s="2"/>
      <c r="W2325" s="2"/>
      <c r="X2325" s="36"/>
      <c r="Y2325" s="35"/>
      <c r="Z2325" s="35"/>
      <c r="AA2325" s="2"/>
      <c r="AB2325" s="37"/>
      <c r="AC2325" s="37"/>
      <c r="AD2325" s="35"/>
      <c r="AE2325" s="39"/>
    </row>
    <row r="2326" spans="6:31">
      <c r="F2326" s="41"/>
      <c r="T2326" s="2"/>
      <c r="U2326" s="2"/>
      <c r="V2326" s="2"/>
      <c r="W2326" s="2"/>
      <c r="X2326" s="36"/>
      <c r="Y2326" s="35"/>
      <c r="Z2326" s="35"/>
      <c r="AA2326" s="2"/>
      <c r="AB2326" s="37"/>
      <c r="AC2326" s="37"/>
      <c r="AD2326" s="35"/>
      <c r="AE2326" s="39"/>
    </row>
    <row r="2327" spans="6:31">
      <c r="F2327" s="41"/>
      <c r="T2327" s="2"/>
      <c r="U2327" s="2"/>
      <c r="V2327" s="2"/>
      <c r="W2327" s="2"/>
      <c r="X2327" s="36"/>
      <c r="Y2327" s="35"/>
      <c r="Z2327" s="35"/>
      <c r="AA2327" s="2"/>
      <c r="AB2327" s="37"/>
      <c r="AC2327" s="37"/>
      <c r="AD2327" s="35"/>
      <c r="AE2327" s="39"/>
    </row>
    <row r="2328" spans="6:31">
      <c r="F2328" s="41"/>
      <c r="T2328" s="2"/>
      <c r="U2328" s="2"/>
      <c r="V2328" s="2"/>
      <c r="W2328" s="2"/>
      <c r="X2328" s="36"/>
      <c r="Y2328" s="35"/>
      <c r="Z2328" s="35"/>
      <c r="AA2328" s="2"/>
      <c r="AB2328" s="37"/>
      <c r="AC2328" s="37"/>
      <c r="AD2328" s="35"/>
      <c r="AE2328" s="39"/>
    </row>
    <row r="2329" spans="6:31">
      <c r="F2329" s="41"/>
      <c r="T2329" s="2"/>
      <c r="U2329" s="2"/>
      <c r="V2329" s="2"/>
      <c r="W2329" s="2"/>
      <c r="X2329" s="36"/>
      <c r="Y2329" s="35"/>
      <c r="Z2329" s="35"/>
      <c r="AA2329" s="2"/>
      <c r="AB2329" s="37"/>
      <c r="AC2329" s="37"/>
      <c r="AD2329" s="35"/>
      <c r="AE2329" s="39"/>
    </row>
    <row r="2330" spans="6:31">
      <c r="F2330" s="41"/>
      <c r="T2330" s="2"/>
      <c r="U2330" s="2"/>
      <c r="V2330" s="2"/>
      <c r="W2330" s="2"/>
      <c r="X2330" s="36"/>
      <c r="Y2330" s="35"/>
      <c r="Z2330" s="35"/>
      <c r="AA2330" s="2"/>
      <c r="AB2330" s="37"/>
      <c r="AC2330" s="37"/>
      <c r="AD2330" s="35"/>
      <c r="AE2330" s="39"/>
    </row>
    <row r="2331" spans="6:31">
      <c r="F2331" s="41"/>
      <c r="T2331" s="2"/>
      <c r="U2331" s="2"/>
      <c r="V2331" s="2"/>
      <c r="W2331" s="2"/>
      <c r="X2331" s="36"/>
      <c r="Y2331" s="35"/>
      <c r="Z2331" s="35"/>
      <c r="AA2331" s="2"/>
      <c r="AB2331" s="37"/>
      <c r="AC2331" s="37"/>
      <c r="AD2331" s="35"/>
      <c r="AE2331" s="39"/>
    </row>
    <row r="2332" spans="6:31">
      <c r="F2332" s="41"/>
      <c r="T2332" s="2"/>
      <c r="U2332" s="2"/>
      <c r="V2332" s="2"/>
      <c r="W2332" s="2"/>
      <c r="X2332" s="36"/>
      <c r="Y2332" s="35"/>
      <c r="Z2332" s="35"/>
      <c r="AA2332" s="2"/>
      <c r="AB2332" s="37"/>
      <c r="AC2332" s="37"/>
      <c r="AD2332" s="35"/>
      <c r="AE2332" s="39"/>
    </row>
    <row r="2333" spans="6:31">
      <c r="F2333" s="41"/>
      <c r="T2333" s="2"/>
      <c r="U2333" s="2"/>
      <c r="V2333" s="2"/>
      <c r="W2333" s="2"/>
      <c r="X2333" s="36"/>
      <c r="Y2333" s="35"/>
      <c r="Z2333" s="35"/>
      <c r="AA2333" s="2"/>
      <c r="AB2333" s="37"/>
      <c r="AC2333" s="37"/>
      <c r="AD2333" s="35"/>
      <c r="AE2333" s="39"/>
    </row>
    <row r="2334" spans="6:31">
      <c r="F2334" s="41"/>
      <c r="T2334" s="2"/>
      <c r="U2334" s="2"/>
      <c r="V2334" s="2"/>
      <c r="W2334" s="2"/>
      <c r="X2334" s="36"/>
      <c r="Y2334" s="35"/>
      <c r="Z2334" s="35"/>
      <c r="AA2334" s="2"/>
      <c r="AB2334" s="37"/>
      <c r="AC2334" s="37"/>
      <c r="AD2334" s="35"/>
      <c r="AE2334" s="39"/>
    </row>
    <row r="2335" spans="6:31">
      <c r="F2335" s="41"/>
      <c r="T2335" s="2"/>
      <c r="U2335" s="2"/>
      <c r="V2335" s="2"/>
      <c r="W2335" s="2"/>
      <c r="X2335" s="36"/>
      <c r="Y2335" s="35"/>
      <c r="Z2335" s="35"/>
      <c r="AA2335" s="2"/>
      <c r="AB2335" s="37"/>
      <c r="AC2335" s="37"/>
      <c r="AD2335" s="35"/>
      <c r="AE2335" s="39"/>
    </row>
    <row r="2336" spans="6:31">
      <c r="F2336" s="41"/>
      <c r="T2336" s="2"/>
      <c r="U2336" s="2"/>
      <c r="V2336" s="2"/>
      <c r="W2336" s="2"/>
      <c r="X2336" s="36"/>
      <c r="Y2336" s="35"/>
      <c r="Z2336" s="35"/>
      <c r="AA2336" s="2"/>
      <c r="AB2336" s="37"/>
      <c r="AC2336" s="37"/>
      <c r="AD2336" s="35"/>
      <c r="AE2336" s="39"/>
    </row>
    <row r="2337" spans="6:31">
      <c r="F2337" s="41"/>
      <c r="T2337" s="2"/>
      <c r="U2337" s="2"/>
      <c r="V2337" s="2"/>
      <c r="W2337" s="2"/>
      <c r="X2337" s="36"/>
      <c r="Y2337" s="35"/>
      <c r="Z2337" s="35"/>
      <c r="AA2337" s="2"/>
      <c r="AB2337" s="37"/>
      <c r="AC2337" s="37"/>
      <c r="AD2337" s="35"/>
      <c r="AE2337" s="39"/>
    </row>
    <row r="2338" spans="6:31">
      <c r="F2338" s="41"/>
      <c r="T2338" s="2"/>
      <c r="U2338" s="2"/>
      <c r="V2338" s="2"/>
      <c r="W2338" s="2"/>
      <c r="X2338" s="36"/>
      <c r="Y2338" s="35"/>
      <c r="Z2338" s="35"/>
      <c r="AA2338" s="2"/>
      <c r="AB2338" s="37"/>
      <c r="AC2338" s="37"/>
      <c r="AD2338" s="35"/>
      <c r="AE2338" s="39"/>
    </row>
    <row r="2339" spans="6:31">
      <c r="F2339" s="41"/>
      <c r="T2339" s="2"/>
      <c r="U2339" s="2"/>
      <c r="V2339" s="2"/>
      <c r="W2339" s="2"/>
      <c r="X2339" s="36"/>
      <c r="Y2339" s="35"/>
      <c r="Z2339" s="35"/>
      <c r="AA2339" s="2"/>
      <c r="AB2339" s="37"/>
      <c r="AC2339" s="37"/>
      <c r="AD2339" s="35"/>
      <c r="AE2339" s="39"/>
    </row>
    <row r="2340" spans="6:31">
      <c r="F2340" s="41"/>
      <c r="T2340" s="2"/>
      <c r="U2340" s="2"/>
      <c r="V2340" s="2"/>
      <c r="W2340" s="2"/>
      <c r="X2340" s="36"/>
      <c r="Y2340" s="35"/>
      <c r="Z2340" s="35"/>
      <c r="AA2340" s="2"/>
      <c r="AB2340" s="37"/>
      <c r="AC2340" s="37"/>
      <c r="AD2340" s="35"/>
      <c r="AE2340" s="39"/>
    </row>
    <row r="2341" spans="6:31">
      <c r="F2341" s="41"/>
      <c r="T2341" s="2"/>
      <c r="U2341" s="2"/>
      <c r="V2341" s="2"/>
      <c r="W2341" s="2"/>
      <c r="X2341" s="36"/>
      <c r="Y2341" s="35"/>
      <c r="Z2341" s="35"/>
      <c r="AA2341" s="2"/>
      <c r="AB2341" s="37"/>
      <c r="AC2341" s="37"/>
      <c r="AD2341" s="35"/>
      <c r="AE2341" s="39"/>
    </row>
    <row r="2342" spans="6:31">
      <c r="F2342" s="41"/>
      <c r="T2342" s="2"/>
      <c r="U2342" s="2"/>
      <c r="V2342" s="2"/>
      <c r="W2342" s="2"/>
      <c r="X2342" s="36"/>
      <c r="Y2342" s="35"/>
      <c r="Z2342" s="35"/>
      <c r="AA2342" s="2"/>
      <c r="AB2342" s="37"/>
      <c r="AC2342" s="37"/>
      <c r="AD2342" s="35"/>
      <c r="AE2342" s="39"/>
    </row>
    <row r="2343" spans="6:31">
      <c r="F2343" s="41"/>
      <c r="T2343" s="2"/>
      <c r="U2343" s="2"/>
      <c r="V2343" s="2"/>
      <c r="W2343" s="2"/>
      <c r="X2343" s="36"/>
      <c r="Y2343" s="35"/>
      <c r="Z2343" s="35"/>
      <c r="AA2343" s="2"/>
      <c r="AB2343" s="37"/>
      <c r="AC2343" s="37"/>
      <c r="AD2343" s="35"/>
      <c r="AE2343" s="39"/>
    </row>
    <row r="2344" spans="6:31">
      <c r="F2344" s="41"/>
      <c r="T2344" s="2"/>
      <c r="U2344" s="2"/>
      <c r="V2344" s="2"/>
      <c r="W2344" s="2"/>
      <c r="X2344" s="36"/>
      <c r="Y2344" s="35"/>
      <c r="Z2344" s="35"/>
      <c r="AA2344" s="2"/>
      <c r="AB2344" s="37"/>
      <c r="AC2344" s="37"/>
      <c r="AD2344" s="35"/>
      <c r="AE2344" s="39"/>
    </row>
    <row r="2345" spans="6:31">
      <c r="F2345" s="41"/>
      <c r="T2345" s="2"/>
      <c r="U2345" s="2"/>
      <c r="V2345" s="2"/>
      <c r="W2345" s="2"/>
      <c r="X2345" s="36"/>
      <c r="Y2345" s="35"/>
      <c r="Z2345" s="35"/>
      <c r="AA2345" s="2"/>
      <c r="AB2345" s="37"/>
      <c r="AC2345" s="37"/>
      <c r="AD2345" s="35"/>
      <c r="AE2345" s="39"/>
    </row>
    <row r="2346" spans="6:31">
      <c r="F2346" s="41"/>
      <c r="T2346" s="2"/>
      <c r="U2346" s="2"/>
      <c r="V2346" s="2"/>
      <c r="W2346" s="2"/>
      <c r="X2346" s="36"/>
      <c r="Y2346" s="35"/>
      <c r="Z2346" s="35"/>
      <c r="AA2346" s="2"/>
      <c r="AB2346" s="37"/>
      <c r="AC2346" s="37"/>
      <c r="AD2346" s="35"/>
      <c r="AE2346" s="39"/>
    </row>
    <row r="2347" spans="6:31">
      <c r="F2347" s="41"/>
      <c r="T2347" s="2"/>
      <c r="U2347" s="2"/>
      <c r="V2347" s="2"/>
      <c r="W2347" s="2"/>
      <c r="X2347" s="36"/>
      <c r="Y2347" s="35"/>
      <c r="Z2347" s="35"/>
      <c r="AA2347" s="2"/>
      <c r="AB2347" s="37"/>
      <c r="AC2347" s="37"/>
      <c r="AD2347" s="35"/>
      <c r="AE2347" s="39"/>
    </row>
    <row r="2348" spans="6:31">
      <c r="F2348" s="41"/>
      <c r="T2348" s="2"/>
      <c r="U2348" s="2"/>
      <c r="V2348" s="2"/>
      <c r="W2348" s="2"/>
      <c r="X2348" s="36"/>
      <c r="Y2348" s="35"/>
      <c r="Z2348" s="35"/>
      <c r="AA2348" s="2"/>
      <c r="AB2348" s="37"/>
      <c r="AC2348" s="37"/>
      <c r="AD2348" s="35"/>
      <c r="AE2348" s="39"/>
    </row>
    <row r="2349" spans="6:31">
      <c r="F2349" s="41"/>
      <c r="T2349" s="2"/>
      <c r="U2349" s="2"/>
      <c r="V2349" s="2"/>
      <c r="W2349" s="2"/>
      <c r="X2349" s="36"/>
      <c r="Y2349" s="35"/>
      <c r="Z2349" s="35"/>
      <c r="AA2349" s="2"/>
      <c r="AB2349" s="37"/>
      <c r="AC2349" s="37"/>
      <c r="AD2349" s="35"/>
      <c r="AE2349" s="39"/>
    </row>
    <row r="2350" spans="6:31">
      <c r="F2350" s="41"/>
      <c r="T2350" s="2"/>
      <c r="U2350" s="2"/>
      <c r="V2350" s="2"/>
      <c r="W2350" s="2"/>
      <c r="X2350" s="36"/>
      <c r="Y2350" s="35"/>
      <c r="Z2350" s="35"/>
      <c r="AA2350" s="2"/>
      <c r="AB2350" s="37"/>
      <c r="AC2350" s="37"/>
      <c r="AD2350" s="35"/>
      <c r="AE2350" s="39"/>
    </row>
    <row r="2351" spans="6:31">
      <c r="F2351" s="41"/>
      <c r="T2351" s="2"/>
      <c r="U2351" s="2"/>
      <c r="V2351" s="2"/>
      <c r="W2351" s="2"/>
      <c r="X2351" s="36"/>
      <c r="Y2351" s="35"/>
      <c r="Z2351" s="35"/>
      <c r="AA2351" s="2"/>
      <c r="AB2351" s="37"/>
      <c r="AC2351" s="37"/>
      <c r="AD2351" s="35"/>
      <c r="AE2351" s="39"/>
    </row>
    <row r="2352" spans="6:31">
      <c r="F2352" s="41"/>
      <c r="T2352" s="2"/>
      <c r="U2352" s="2"/>
      <c r="V2352" s="2"/>
      <c r="W2352" s="2"/>
      <c r="X2352" s="36"/>
      <c r="Y2352" s="35"/>
      <c r="Z2352" s="35"/>
      <c r="AA2352" s="2"/>
      <c r="AB2352" s="37"/>
      <c r="AC2352" s="37"/>
      <c r="AD2352" s="35"/>
      <c r="AE2352" s="39"/>
    </row>
    <row r="2353" spans="6:31">
      <c r="F2353" s="41"/>
      <c r="T2353" s="2"/>
      <c r="U2353" s="2"/>
      <c r="V2353" s="2"/>
      <c r="W2353" s="2"/>
      <c r="X2353" s="36"/>
      <c r="Y2353" s="35"/>
      <c r="Z2353" s="35"/>
      <c r="AA2353" s="2"/>
      <c r="AB2353" s="37"/>
      <c r="AC2353" s="37"/>
      <c r="AD2353" s="35"/>
      <c r="AE2353" s="39"/>
    </row>
    <row r="2354" spans="6:31">
      <c r="F2354" s="41"/>
      <c r="T2354" s="2"/>
      <c r="U2354" s="2"/>
      <c r="V2354" s="2"/>
      <c r="W2354" s="2"/>
      <c r="X2354" s="36"/>
      <c r="Y2354" s="35"/>
      <c r="Z2354" s="35"/>
      <c r="AA2354" s="2"/>
      <c r="AB2354" s="37"/>
      <c r="AC2354" s="37"/>
      <c r="AD2354" s="35"/>
      <c r="AE2354" s="39"/>
    </row>
    <row r="2355" spans="6:31">
      <c r="F2355" s="41"/>
      <c r="T2355" s="2"/>
      <c r="U2355" s="2"/>
      <c r="V2355" s="2"/>
      <c r="W2355" s="2"/>
      <c r="X2355" s="36"/>
      <c r="Y2355" s="35"/>
      <c r="Z2355" s="35"/>
      <c r="AA2355" s="2"/>
      <c r="AB2355" s="37"/>
      <c r="AC2355" s="37"/>
      <c r="AD2355" s="35"/>
      <c r="AE2355" s="39"/>
    </row>
    <row r="2356" spans="6:31">
      <c r="F2356" s="41"/>
      <c r="T2356" s="2"/>
      <c r="U2356" s="2"/>
      <c r="V2356" s="2"/>
      <c r="W2356" s="2"/>
      <c r="X2356" s="36"/>
      <c r="Y2356" s="35"/>
      <c r="Z2356" s="35"/>
      <c r="AA2356" s="2"/>
      <c r="AB2356" s="37"/>
      <c r="AC2356" s="37"/>
      <c r="AD2356" s="35"/>
      <c r="AE2356" s="39"/>
    </row>
    <row r="2357" spans="6:31">
      <c r="F2357" s="41"/>
      <c r="T2357" s="2"/>
      <c r="U2357" s="2"/>
      <c r="V2357" s="2"/>
      <c r="W2357" s="2"/>
      <c r="X2357" s="36"/>
      <c r="Y2357" s="35"/>
      <c r="Z2357" s="35"/>
      <c r="AA2357" s="2"/>
      <c r="AB2357" s="37"/>
      <c r="AC2357" s="37"/>
      <c r="AD2357" s="35"/>
      <c r="AE2357" s="39"/>
    </row>
    <row r="2358" spans="6:31">
      <c r="F2358" s="41"/>
      <c r="T2358" s="2"/>
      <c r="U2358" s="2"/>
      <c r="V2358" s="2"/>
      <c r="W2358" s="2"/>
      <c r="X2358" s="36"/>
      <c r="Y2358" s="35"/>
      <c r="Z2358" s="35"/>
      <c r="AA2358" s="2"/>
      <c r="AB2358" s="37"/>
      <c r="AC2358" s="37"/>
      <c r="AD2358" s="35"/>
      <c r="AE2358" s="39"/>
    </row>
    <row r="2359" spans="6:31">
      <c r="F2359" s="41"/>
      <c r="T2359" s="2"/>
      <c r="U2359" s="2"/>
      <c r="V2359" s="2"/>
      <c r="W2359" s="2"/>
      <c r="X2359" s="36"/>
      <c r="Y2359" s="35"/>
      <c r="Z2359" s="35"/>
      <c r="AA2359" s="2"/>
      <c r="AB2359" s="37"/>
      <c r="AC2359" s="37"/>
      <c r="AD2359" s="35"/>
      <c r="AE2359" s="39"/>
    </row>
    <row r="2360" spans="6:31">
      <c r="F2360" s="41"/>
      <c r="T2360" s="2"/>
      <c r="U2360" s="2"/>
      <c r="V2360" s="2"/>
      <c r="W2360" s="2"/>
      <c r="X2360" s="36"/>
      <c r="Y2360" s="35"/>
      <c r="Z2360" s="35"/>
      <c r="AA2360" s="2"/>
      <c r="AB2360" s="37"/>
      <c r="AC2360" s="37"/>
      <c r="AD2360" s="35"/>
      <c r="AE2360" s="39"/>
    </row>
    <row r="2361" spans="6:31">
      <c r="F2361" s="41"/>
      <c r="T2361" s="2"/>
      <c r="U2361" s="2"/>
      <c r="V2361" s="2"/>
      <c r="W2361" s="2"/>
      <c r="X2361" s="36"/>
      <c r="Y2361" s="35"/>
      <c r="Z2361" s="35"/>
      <c r="AA2361" s="2"/>
      <c r="AB2361" s="37"/>
      <c r="AC2361" s="37"/>
      <c r="AD2361" s="35"/>
      <c r="AE2361" s="39"/>
    </row>
    <row r="2362" spans="6:31">
      <c r="F2362" s="41"/>
      <c r="T2362" s="2"/>
      <c r="U2362" s="2"/>
      <c r="V2362" s="2"/>
      <c r="W2362" s="2"/>
      <c r="X2362" s="36"/>
      <c r="Y2362" s="35"/>
      <c r="Z2362" s="35"/>
      <c r="AA2362" s="2"/>
      <c r="AB2362" s="37"/>
      <c r="AC2362" s="37"/>
      <c r="AD2362" s="35"/>
      <c r="AE2362" s="39"/>
    </row>
    <row r="2363" spans="6:31">
      <c r="F2363" s="41"/>
      <c r="T2363" s="2"/>
      <c r="U2363" s="2"/>
      <c r="V2363" s="2"/>
      <c r="W2363" s="2"/>
      <c r="X2363" s="36"/>
      <c r="Y2363" s="35"/>
      <c r="Z2363" s="35"/>
      <c r="AA2363" s="2"/>
      <c r="AB2363" s="37"/>
      <c r="AC2363" s="37"/>
      <c r="AD2363" s="35"/>
      <c r="AE2363" s="39"/>
    </row>
    <row r="2364" spans="6:31">
      <c r="F2364" s="41"/>
      <c r="T2364" s="2"/>
      <c r="U2364" s="2"/>
      <c r="V2364" s="2"/>
      <c r="W2364" s="2"/>
      <c r="X2364" s="36"/>
      <c r="Y2364" s="35"/>
      <c r="Z2364" s="35"/>
      <c r="AA2364" s="2"/>
      <c r="AB2364" s="37"/>
      <c r="AC2364" s="37"/>
      <c r="AD2364" s="35"/>
      <c r="AE2364" s="39"/>
    </row>
    <row r="2365" spans="6:31">
      <c r="F2365" s="41"/>
      <c r="T2365" s="2"/>
      <c r="U2365" s="2"/>
      <c r="V2365" s="2"/>
      <c r="W2365" s="2"/>
      <c r="X2365" s="36"/>
      <c r="Y2365" s="35"/>
      <c r="Z2365" s="35"/>
      <c r="AA2365" s="2"/>
      <c r="AB2365" s="37"/>
      <c r="AC2365" s="37"/>
      <c r="AD2365" s="35"/>
      <c r="AE2365" s="39"/>
    </row>
    <row r="2366" spans="6:31">
      <c r="F2366" s="41"/>
      <c r="T2366" s="2"/>
      <c r="U2366" s="2"/>
      <c r="V2366" s="2"/>
      <c r="W2366" s="2"/>
      <c r="X2366" s="36"/>
      <c r="Y2366" s="35"/>
      <c r="Z2366" s="35"/>
      <c r="AA2366" s="2"/>
      <c r="AB2366" s="37"/>
      <c r="AC2366" s="37"/>
      <c r="AD2366" s="35"/>
      <c r="AE2366" s="39"/>
    </row>
    <row r="2367" spans="6:31">
      <c r="F2367" s="41"/>
      <c r="T2367" s="2"/>
      <c r="U2367" s="2"/>
      <c r="V2367" s="2"/>
      <c r="W2367" s="2"/>
      <c r="X2367" s="36"/>
      <c r="Y2367" s="35"/>
      <c r="Z2367" s="35"/>
      <c r="AA2367" s="2"/>
      <c r="AB2367" s="37"/>
      <c r="AC2367" s="37"/>
      <c r="AD2367" s="35"/>
      <c r="AE2367" s="39"/>
    </row>
    <row r="2368" spans="6:31">
      <c r="F2368" s="41"/>
      <c r="T2368" s="2"/>
      <c r="U2368" s="2"/>
      <c r="V2368" s="2"/>
      <c r="W2368" s="2"/>
      <c r="X2368" s="36"/>
      <c r="Y2368" s="35"/>
      <c r="Z2368" s="35"/>
      <c r="AA2368" s="2"/>
      <c r="AB2368" s="37"/>
      <c r="AC2368" s="37"/>
      <c r="AD2368" s="35"/>
      <c r="AE2368" s="39"/>
    </row>
    <row r="2369" spans="6:31">
      <c r="F2369" s="41"/>
      <c r="T2369" s="2"/>
      <c r="U2369" s="2"/>
      <c r="V2369" s="2"/>
      <c r="W2369" s="2"/>
      <c r="X2369" s="36"/>
      <c r="Y2369" s="35"/>
      <c r="Z2369" s="35"/>
      <c r="AA2369" s="2"/>
      <c r="AB2369" s="37"/>
      <c r="AC2369" s="37"/>
      <c r="AD2369" s="35"/>
      <c r="AE2369" s="39"/>
    </row>
    <row r="2370" spans="6:31">
      <c r="F2370" s="41"/>
      <c r="T2370" s="2"/>
      <c r="U2370" s="2"/>
      <c r="V2370" s="2"/>
      <c r="W2370" s="2"/>
      <c r="X2370" s="36"/>
      <c r="Y2370" s="35"/>
      <c r="Z2370" s="35"/>
      <c r="AA2370" s="2"/>
      <c r="AB2370" s="37"/>
      <c r="AC2370" s="37"/>
      <c r="AD2370" s="35"/>
      <c r="AE2370" s="39"/>
    </row>
    <row r="2371" spans="6:31">
      <c r="F2371" s="41"/>
      <c r="T2371" s="2"/>
      <c r="U2371" s="2"/>
      <c r="V2371" s="2"/>
      <c r="W2371" s="2"/>
      <c r="X2371" s="36"/>
      <c r="Y2371" s="35"/>
      <c r="Z2371" s="35"/>
      <c r="AA2371" s="2"/>
      <c r="AB2371" s="37"/>
      <c r="AC2371" s="37"/>
      <c r="AD2371" s="35"/>
      <c r="AE2371" s="39"/>
    </row>
    <row r="2372" spans="6:31">
      <c r="F2372" s="41"/>
      <c r="T2372" s="2"/>
      <c r="U2372" s="2"/>
      <c r="V2372" s="2"/>
      <c r="W2372" s="2"/>
      <c r="X2372" s="36"/>
      <c r="Y2372" s="35"/>
      <c r="Z2372" s="35"/>
      <c r="AA2372" s="2"/>
      <c r="AB2372" s="37"/>
      <c r="AC2372" s="37"/>
      <c r="AD2372" s="35"/>
      <c r="AE2372" s="39"/>
    </row>
    <row r="2373" spans="6:31">
      <c r="F2373" s="41"/>
      <c r="T2373" s="2"/>
      <c r="U2373" s="2"/>
      <c r="V2373" s="2"/>
      <c r="W2373" s="2"/>
      <c r="X2373" s="36"/>
      <c r="Y2373" s="35"/>
      <c r="Z2373" s="35"/>
      <c r="AA2373" s="2"/>
      <c r="AB2373" s="37"/>
      <c r="AC2373" s="37"/>
      <c r="AD2373" s="35"/>
      <c r="AE2373" s="39"/>
    </row>
    <row r="2374" spans="6:31">
      <c r="F2374" s="41"/>
      <c r="T2374" s="2"/>
      <c r="U2374" s="2"/>
      <c r="V2374" s="2"/>
      <c r="W2374" s="2"/>
      <c r="X2374" s="36"/>
      <c r="Y2374" s="35"/>
      <c r="Z2374" s="35"/>
      <c r="AA2374" s="2"/>
      <c r="AB2374" s="37"/>
      <c r="AC2374" s="37"/>
      <c r="AD2374" s="35"/>
      <c r="AE2374" s="39"/>
    </row>
    <row r="2375" spans="6:31">
      <c r="F2375" s="41"/>
      <c r="T2375" s="2"/>
      <c r="U2375" s="2"/>
      <c r="V2375" s="2"/>
      <c r="W2375" s="2"/>
      <c r="X2375" s="36"/>
      <c r="Y2375" s="35"/>
      <c r="Z2375" s="35"/>
      <c r="AA2375" s="2"/>
      <c r="AB2375" s="37"/>
      <c r="AC2375" s="37"/>
      <c r="AD2375" s="35"/>
      <c r="AE2375" s="39"/>
    </row>
    <row r="2376" spans="6:31">
      <c r="F2376" s="41"/>
      <c r="T2376" s="2"/>
      <c r="U2376" s="2"/>
      <c r="V2376" s="2"/>
      <c r="W2376" s="2"/>
      <c r="X2376" s="36"/>
      <c r="Y2376" s="35"/>
      <c r="Z2376" s="35"/>
      <c r="AA2376" s="2"/>
      <c r="AB2376" s="37"/>
      <c r="AC2376" s="37"/>
      <c r="AD2376" s="35"/>
      <c r="AE2376" s="39"/>
    </row>
    <row r="2377" spans="6:31">
      <c r="F2377" s="41"/>
      <c r="T2377" s="2"/>
      <c r="U2377" s="2"/>
      <c r="V2377" s="2"/>
      <c r="W2377" s="2"/>
      <c r="X2377" s="36"/>
      <c r="Y2377" s="35"/>
      <c r="Z2377" s="35"/>
      <c r="AA2377" s="2"/>
      <c r="AB2377" s="37"/>
      <c r="AC2377" s="37"/>
      <c r="AD2377" s="35"/>
      <c r="AE2377" s="39"/>
    </row>
    <row r="2378" spans="6:31">
      <c r="F2378" s="41"/>
      <c r="T2378" s="2"/>
      <c r="U2378" s="2"/>
      <c r="V2378" s="2"/>
      <c r="W2378" s="2"/>
      <c r="X2378" s="36"/>
      <c r="Y2378" s="35"/>
      <c r="Z2378" s="35"/>
      <c r="AA2378" s="2"/>
      <c r="AB2378" s="37"/>
      <c r="AC2378" s="37"/>
      <c r="AD2378" s="35"/>
      <c r="AE2378" s="39"/>
    </row>
    <row r="2379" spans="6:31">
      <c r="F2379" s="41"/>
      <c r="T2379" s="2"/>
      <c r="U2379" s="2"/>
      <c r="V2379" s="2"/>
      <c r="W2379" s="2"/>
      <c r="X2379" s="36"/>
      <c r="Y2379" s="35"/>
      <c r="Z2379" s="35"/>
      <c r="AA2379" s="2"/>
      <c r="AB2379" s="37"/>
      <c r="AC2379" s="37"/>
      <c r="AD2379" s="35"/>
      <c r="AE2379" s="39"/>
    </row>
    <row r="2380" spans="6:31">
      <c r="F2380" s="41"/>
      <c r="T2380" s="2"/>
      <c r="U2380" s="2"/>
      <c r="V2380" s="2"/>
      <c r="W2380" s="2"/>
      <c r="X2380" s="36"/>
      <c r="Y2380" s="35"/>
      <c r="Z2380" s="35"/>
      <c r="AA2380" s="2"/>
      <c r="AB2380" s="37"/>
      <c r="AC2380" s="37"/>
      <c r="AD2380" s="35"/>
      <c r="AE2380" s="39"/>
    </row>
    <row r="2381" spans="6:31">
      <c r="F2381" s="41"/>
      <c r="T2381" s="2"/>
      <c r="U2381" s="2"/>
      <c r="V2381" s="2"/>
      <c r="W2381" s="2"/>
      <c r="X2381" s="36"/>
      <c r="Y2381" s="35"/>
      <c r="Z2381" s="35"/>
      <c r="AA2381" s="2"/>
      <c r="AB2381" s="37"/>
      <c r="AC2381" s="37"/>
      <c r="AD2381" s="35"/>
      <c r="AE2381" s="39"/>
    </row>
    <row r="2382" spans="6:31">
      <c r="F2382" s="41"/>
      <c r="T2382" s="2"/>
      <c r="U2382" s="2"/>
      <c r="V2382" s="2"/>
      <c r="W2382" s="2"/>
      <c r="X2382" s="36"/>
      <c r="Y2382" s="35"/>
      <c r="Z2382" s="35"/>
      <c r="AA2382" s="2"/>
      <c r="AB2382" s="37"/>
      <c r="AC2382" s="37"/>
      <c r="AD2382" s="35"/>
      <c r="AE2382" s="39"/>
    </row>
    <row r="2383" spans="6:31">
      <c r="F2383" s="41"/>
      <c r="T2383" s="2"/>
      <c r="U2383" s="2"/>
      <c r="V2383" s="2"/>
      <c r="W2383" s="2"/>
      <c r="X2383" s="36"/>
      <c r="Y2383" s="35"/>
      <c r="Z2383" s="35"/>
      <c r="AA2383" s="2"/>
      <c r="AB2383" s="37"/>
      <c r="AC2383" s="37"/>
      <c r="AD2383" s="35"/>
      <c r="AE2383" s="39"/>
    </row>
    <row r="2384" spans="6:31">
      <c r="F2384" s="41"/>
      <c r="T2384" s="2"/>
      <c r="U2384" s="2"/>
      <c r="V2384" s="2"/>
      <c r="W2384" s="2"/>
      <c r="X2384" s="36"/>
      <c r="Y2384" s="35"/>
      <c r="Z2384" s="35"/>
      <c r="AA2384" s="2"/>
      <c r="AB2384" s="37"/>
      <c r="AC2384" s="37"/>
      <c r="AD2384" s="35"/>
      <c r="AE2384" s="39"/>
    </row>
    <row r="2385" spans="6:31">
      <c r="F2385" s="41"/>
      <c r="T2385" s="2"/>
      <c r="U2385" s="2"/>
      <c r="V2385" s="2"/>
      <c r="W2385" s="2"/>
      <c r="X2385" s="36"/>
      <c r="Y2385" s="35"/>
      <c r="Z2385" s="35"/>
      <c r="AA2385" s="2"/>
      <c r="AB2385" s="37"/>
      <c r="AC2385" s="37"/>
      <c r="AD2385" s="35"/>
      <c r="AE2385" s="39"/>
    </row>
    <row r="2386" spans="6:31">
      <c r="F2386" s="41"/>
      <c r="T2386" s="2"/>
      <c r="U2386" s="2"/>
      <c r="V2386" s="2"/>
      <c r="W2386" s="2"/>
      <c r="X2386" s="36"/>
      <c r="Y2386" s="35"/>
      <c r="Z2386" s="35"/>
      <c r="AA2386" s="2"/>
      <c r="AB2386" s="37"/>
      <c r="AC2386" s="37"/>
      <c r="AD2386" s="35"/>
      <c r="AE2386" s="39"/>
    </row>
    <row r="2387" spans="6:31">
      <c r="F2387" s="41"/>
      <c r="T2387" s="2"/>
      <c r="U2387" s="2"/>
      <c r="V2387" s="2"/>
      <c r="W2387" s="2"/>
      <c r="X2387" s="36"/>
      <c r="Y2387" s="35"/>
      <c r="Z2387" s="35"/>
      <c r="AA2387" s="2"/>
      <c r="AB2387" s="37"/>
      <c r="AC2387" s="37"/>
      <c r="AD2387" s="35"/>
      <c r="AE2387" s="39"/>
    </row>
    <row r="2388" spans="6:31">
      <c r="F2388" s="41"/>
      <c r="T2388" s="2"/>
      <c r="U2388" s="2"/>
      <c r="V2388" s="2"/>
      <c r="W2388" s="2"/>
      <c r="X2388" s="36"/>
      <c r="Y2388" s="35"/>
      <c r="Z2388" s="35"/>
      <c r="AA2388" s="2"/>
      <c r="AB2388" s="37"/>
      <c r="AC2388" s="37"/>
      <c r="AD2388" s="35"/>
      <c r="AE2388" s="39"/>
    </row>
    <row r="2389" spans="6:31">
      <c r="F2389" s="41"/>
      <c r="T2389" s="2"/>
      <c r="U2389" s="2"/>
      <c r="V2389" s="2"/>
      <c r="W2389" s="2"/>
      <c r="X2389" s="36"/>
      <c r="Y2389" s="35"/>
      <c r="Z2389" s="35"/>
      <c r="AA2389" s="2"/>
      <c r="AB2389" s="37"/>
      <c r="AC2389" s="37"/>
      <c r="AD2389" s="35"/>
      <c r="AE2389" s="39"/>
    </row>
    <row r="2390" spans="6:31">
      <c r="F2390" s="41"/>
      <c r="T2390" s="2"/>
      <c r="U2390" s="2"/>
      <c r="V2390" s="2"/>
      <c r="W2390" s="2"/>
      <c r="X2390" s="36"/>
      <c r="Y2390" s="35"/>
      <c r="Z2390" s="35"/>
      <c r="AA2390" s="2"/>
      <c r="AB2390" s="37"/>
      <c r="AC2390" s="37"/>
      <c r="AD2390" s="35"/>
      <c r="AE2390" s="39"/>
    </row>
    <row r="2391" spans="6:31">
      <c r="F2391" s="41"/>
      <c r="T2391" s="2"/>
      <c r="U2391" s="2"/>
      <c r="V2391" s="2"/>
      <c r="W2391" s="2"/>
      <c r="X2391" s="36"/>
      <c r="Y2391" s="35"/>
      <c r="Z2391" s="35"/>
      <c r="AA2391" s="2"/>
      <c r="AB2391" s="37"/>
      <c r="AC2391" s="37"/>
      <c r="AD2391" s="35"/>
      <c r="AE2391" s="39"/>
    </row>
    <row r="2392" spans="6:31">
      <c r="F2392" s="41"/>
      <c r="T2392" s="2"/>
      <c r="U2392" s="2"/>
      <c r="V2392" s="2"/>
      <c r="W2392" s="2"/>
      <c r="X2392" s="36"/>
      <c r="Y2392" s="35"/>
      <c r="Z2392" s="35"/>
      <c r="AA2392" s="2"/>
      <c r="AB2392" s="37"/>
      <c r="AC2392" s="37"/>
      <c r="AD2392" s="35"/>
      <c r="AE2392" s="39"/>
    </row>
    <row r="2393" spans="6:31">
      <c r="F2393" s="41"/>
      <c r="T2393" s="2"/>
      <c r="U2393" s="2"/>
      <c r="V2393" s="2"/>
      <c r="W2393" s="2"/>
      <c r="X2393" s="36"/>
      <c r="Y2393" s="35"/>
      <c r="Z2393" s="35"/>
      <c r="AA2393" s="2"/>
      <c r="AB2393" s="37"/>
      <c r="AC2393" s="37"/>
      <c r="AD2393" s="35"/>
      <c r="AE2393" s="39"/>
    </row>
    <row r="2394" spans="6:31">
      <c r="F2394" s="41"/>
      <c r="T2394" s="2"/>
      <c r="U2394" s="2"/>
      <c r="V2394" s="2"/>
      <c r="W2394" s="2"/>
      <c r="X2394" s="36"/>
      <c r="Y2394" s="35"/>
      <c r="Z2394" s="35"/>
      <c r="AA2394" s="2"/>
      <c r="AB2394" s="37"/>
      <c r="AC2394" s="37"/>
      <c r="AD2394" s="35"/>
      <c r="AE2394" s="39"/>
    </row>
    <row r="2395" spans="6:31">
      <c r="F2395" s="41"/>
      <c r="T2395" s="2"/>
      <c r="U2395" s="2"/>
      <c r="V2395" s="2"/>
      <c r="W2395" s="2"/>
      <c r="X2395" s="36"/>
      <c r="Y2395" s="35"/>
      <c r="Z2395" s="35"/>
      <c r="AA2395" s="2"/>
      <c r="AB2395" s="37"/>
      <c r="AC2395" s="37"/>
      <c r="AD2395" s="35"/>
      <c r="AE2395" s="39"/>
    </row>
    <row r="2396" spans="6:31">
      <c r="F2396" s="41"/>
      <c r="T2396" s="2"/>
      <c r="U2396" s="2"/>
      <c r="V2396" s="2"/>
      <c r="W2396" s="2"/>
      <c r="X2396" s="36"/>
      <c r="Y2396" s="35"/>
      <c r="Z2396" s="35"/>
      <c r="AA2396" s="2"/>
      <c r="AB2396" s="37"/>
      <c r="AC2396" s="37"/>
      <c r="AD2396" s="35"/>
      <c r="AE2396" s="39"/>
    </row>
    <row r="2397" spans="6:31">
      <c r="F2397" s="41"/>
      <c r="T2397" s="2"/>
      <c r="U2397" s="2"/>
      <c r="V2397" s="2"/>
      <c r="W2397" s="2"/>
      <c r="X2397" s="36"/>
      <c r="Y2397" s="35"/>
      <c r="Z2397" s="35"/>
      <c r="AA2397" s="2"/>
      <c r="AB2397" s="37"/>
      <c r="AC2397" s="37"/>
      <c r="AD2397" s="35"/>
      <c r="AE2397" s="39"/>
    </row>
    <row r="2398" spans="6:31">
      <c r="F2398" s="41"/>
      <c r="T2398" s="2"/>
      <c r="U2398" s="2"/>
      <c r="V2398" s="2"/>
      <c r="W2398" s="2"/>
      <c r="X2398" s="36"/>
      <c r="Y2398" s="35"/>
      <c r="Z2398" s="35"/>
      <c r="AA2398" s="2"/>
      <c r="AB2398" s="37"/>
      <c r="AC2398" s="37"/>
      <c r="AD2398" s="35"/>
      <c r="AE2398" s="39"/>
    </row>
    <row r="2399" spans="6:31">
      <c r="F2399" s="41"/>
      <c r="T2399" s="2"/>
      <c r="U2399" s="2"/>
      <c r="V2399" s="2"/>
      <c r="W2399" s="2"/>
      <c r="X2399" s="36"/>
      <c r="Y2399" s="35"/>
      <c r="Z2399" s="35"/>
      <c r="AA2399" s="2"/>
      <c r="AB2399" s="37"/>
      <c r="AC2399" s="37"/>
      <c r="AD2399" s="35"/>
      <c r="AE2399" s="39"/>
    </row>
    <row r="2400" spans="6:31">
      <c r="F2400" s="41"/>
      <c r="T2400" s="2"/>
      <c r="U2400" s="2"/>
      <c r="V2400" s="2"/>
      <c r="W2400" s="2"/>
      <c r="X2400" s="36"/>
      <c r="Y2400" s="35"/>
      <c r="Z2400" s="35"/>
      <c r="AA2400" s="2"/>
      <c r="AB2400" s="37"/>
      <c r="AC2400" s="37"/>
      <c r="AD2400" s="35"/>
      <c r="AE2400" s="39"/>
    </row>
    <row r="2401" spans="6:31">
      <c r="F2401" s="41"/>
      <c r="T2401" s="2"/>
      <c r="U2401" s="2"/>
      <c r="V2401" s="2"/>
      <c r="W2401" s="2"/>
      <c r="X2401" s="36"/>
      <c r="Y2401" s="35"/>
      <c r="Z2401" s="35"/>
      <c r="AA2401" s="2"/>
      <c r="AB2401" s="37"/>
      <c r="AC2401" s="37"/>
      <c r="AD2401" s="35"/>
      <c r="AE2401" s="39"/>
    </row>
    <row r="2402" spans="6:31">
      <c r="F2402" s="41"/>
      <c r="T2402" s="2"/>
      <c r="U2402" s="2"/>
      <c r="V2402" s="2"/>
      <c r="W2402" s="2"/>
      <c r="X2402" s="36"/>
      <c r="Y2402" s="35"/>
      <c r="Z2402" s="35"/>
      <c r="AA2402" s="2"/>
      <c r="AB2402" s="37"/>
      <c r="AC2402" s="37"/>
      <c r="AD2402" s="35"/>
      <c r="AE2402" s="39"/>
    </row>
    <row r="2403" spans="6:31">
      <c r="F2403" s="41"/>
      <c r="T2403" s="2"/>
      <c r="U2403" s="2"/>
      <c r="V2403" s="2"/>
      <c r="W2403" s="2"/>
      <c r="X2403" s="36"/>
      <c r="Y2403" s="35"/>
      <c r="Z2403" s="35"/>
      <c r="AA2403" s="2"/>
      <c r="AB2403" s="37"/>
      <c r="AC2403" s="37"/>
      <c r="AD2403" s="35"/>
      <c r="AE2403" s="39"/>
    </row>
    <row r="2404" spans="6:31">
      <c r="F2404" s="41"/>
      <c r="T2404" s="2"/>
      <c r="U2404" s="2"/>
      <c r="V2404" s="2"/>
      <c r="W2404" s="2"/>
      <c r="X2404" s="36"/>
      <c r="Y2404" s="35"/>
      <c r="Z2404" s="35"/>
      <c r="AA2404" s="2"/>
      <c r="AB2404" s="37"/>
      <c r="AC2404" s="37"/>
      <c r="AD2404" s="35"/>
      <c r="AE2404" s="39"/>
    </row>
    <row r="2405" spans="6:31">
      <c r="F2405" s="41"/>
      <c r="T2405" s="2"/>
      <c r="U2405" s="2"/>
      <c r="V2405" s="2"/>
      <c r="W2405" s="2"/>
      <c r="X2405" s="36"/>
      <c r="Y2405" s="35"/>
      <c r="Z2405" s="35"/>
      <c r="AA2405" s="2"/>
      <c r="AB2405" s="37"/>
      <c r="AC2405" s="37"/>
      <c r="AD2405" s="35"/>
      <c r="AE2405" s="39"/>
    </row>
    <row r="2406" spans="6:31">
      <c r="F2406" s="41"/>
      <c r="T2406" s="2"/>
      <c r="U2406" s="2"/>
      <c r="V2406" s="2"/>
      <c r="W2406" s="2"/>
      <c r="X2406" s="36"/>
      <c r="Y2406" s="35"/>
      <c r="Z2406" s="35"/>
      <c r="AA2406" s="2"/>
      <c r="AB2406" s="37"/>
      <c r="AC2406" s="37"/>
      <c r="AD2406" s="35"/>
      <c r="AE2406" s="39"/>
    </row>
    <row r="2407" spans="6:31">
      <c r="F2407" s="41"/>
      <c r="T2407" s="2"/>
      <c r="U2407" s="2"/>
      <c r="V2407" s="2"/>
      <c r="W2407" s="2"/>
      <c r="X2407" s="36"/>
      <c r="Y2407" s="35"/>
      <c r="Z2407" s="35"/>
      <c r="AA2407" s="2"/>
      <c r="AB2407" s="37"/>
      <c r="AC2407" s="37"/>
      <c r="AD2407" s="35"/>
      <c r="AE2407" s="39"/>
    </row>
    <row r="2408" spans="6:31">
      <c r="F2408" s="41"/>
      <c r="T2408" s="2"/>
      <c r="U2408" s="2"/>
      <c r="V2408" s="2"/>
      <c r="W2408" s="2"/>
      <c r="X2408" s="36"/>
      <c r="Y2408" s="35"/>
      <c r="Z2408" s="35"/>
      <c r="AA2408" s="2"/>
      <c r="AB2408" s="37"/>
      <c r="AC2408" s="37"/>
      <c r="AD2408" s="35"/>
      <c r="AE2408" s="39"/>
    </row>
    <row r="2409" spans="6:31">
      <c r="F2409" s="41"/>
      <c r="T2409" s="2"/>
      <c r="U2409" s="2"/>
      <c r="V2409" s="2"/>
      <c r="W2409" s="2"/>
      <c r="X2409" s="36"/>
      <c r="Y2409" s="35"/>
      <c r="Z2409" s="35"/>
      <c r="AA2409" s="2"/>
      <c r="AB2409" s="37"/>
      <c r="AC2409" s="37"/>
      <c r="AD2409" s="35"/>
      <c r="AE2409" s="39"/>
    </row>
    <row r="2410" spans="6:31">
      <c r="F2410" s="41"/>
      <c r="T2410" s="2"/>
      <c r="U2410" s="2"/>
      <c r="V2410" s="2"/>
      <c r="W2410" s="2"/>
      <c r="X2410" s="36"/>
      <c r="Y2410" s="35"/>
      <c r="Z2410" s="35"/>
      <c r="AA2410" s="2"/>
      <c r="AB2410" s="37"/>
      <c r="AC2410" s="37"/>
      <c r="AD2410" s="35"/>
      <c r="AE2410" s="39"/>
    </row>
    <row r="2411" spans="6:31">
      <c r="F2411" s="41"/>
      <c r="T2411" s="2"/>
      <c r="U2411" s="2"/>
      <c r="V2411" s="2"/>
      <c r="W2411" s="2"/>
      <c r="X2411" s="36"/>
      <c r="Y2411" s="35"/>
      <c r="Z2411" s="35"/>
      <c r="AA2411" s="2"/>
      <c r="AB2411" s="37"/>
      <c r="AC2411" s="37"/>
      <c r="AD2411" s="35"/>
      <c r="AE2411" s="39"/>
    </row>
    <row r="2412" spans="6:31">
      <c r="F2412" s="41"/>
      <c r="T2412" s="2"/>
      <c r="U2412" s="2"/>
      <c r="V2412" s="2"/>
      <c r="W2412" s="2"/>
      <c r="X2412" s="36"/>
      <c r="Y2412" s="35"/>
      <c r="Z2412" s="35"/>
      <c r="AA2412" s="2"/>
      <c r="AB2412" s="37"/>
      <c r="AC2412" s="37"/>
      <c r="AD2412" s="35"/>
      <c r="AE2412" s="39"/>
    </row>
    <row r="2413" spans="6:31">
      <c r="F2413" s="41"/>
      <c r="T2413" s="2"/>
      <c r="U2413" s="2"/>
      <c r="V2413" s="2"/>
      <c r="W2413" s="2"/>
      <c r="X2413" s="36"/>
      <c r="Y2413" s="35"/>
      <c r="Z2413" s="35"/>
      <c r="AA2413" s="2"/>
      <c r="AB2413" s="37"/>
      <c r="AC2413" s="37"/>
      <c r="AD2413" s="35"/>
      <c r="AE2413" s="39"/>
    </row>
    <row r="2414" spans="6:31">
      <c r="F2414" s="41"/>
      <c r="T2414" s="2"/>
      <c r="U2414" s="2"/>
      <c r="V2414" s="2"/>
      <c r="W2414" s="2"/>
      <c r="X2414" s="36"/>
      <c r="Y2414" s="35"/>
      <c r="Z2414" s="35"/>
      <c r="AA2414" s="2"/>
      <c r="AB2414" s="37"/>
      <c r="AC2414" s="37"/>
      <c r="AD2414" s="35"/>
      <c r="AE2414" s="39"/>
    </row>
    <row r="2415" spans="6:31">
      <c r="F2415" s="41"/>
      <c r="T2415" s="2"/>
      <c r="U2415" s="2"/>
      <c r="V2415" s="2"/>
      <c r="W2415" s="2"/>
      <c r="X2415" s="36"/>
      <c r="Y2415" s="35"/>
      <c r="Z2415" s="35"/>
      <c r="AA2415" s="2"/>
      <c r="AB2415" s="37"/>
      <c r="AC2415" s="37"/>
      <c r="AD2415" s="35"/>
      <c r="AE2415" s="39"/>
    </row>
    <row r="2416" spans="6:31">
      <c r="F2416" s="41"/>
      <c r="T2416" s="2"/>
      <c r="U2416" s="2"/>
      <c r="V2416" s="2"/>
      <c r="W2416" s="2"/>
      <c r="X2416" s="36"/>
      <c r="Y2416" s="35"/>
      <c r="Z2416" s="35"/>
      <c r="AA2416" s="2"/>
      <c r="AB2416" s="37"/>
      <c r="AC2416" s="37"/>
      <c r="AD2416" s="35"/>
      <c r="AE2416" s="39"/>
    </row>
    <row r="2417" spans="6:31">
      <c r="F2417" s="41"/>
      <c r="T2417" s="2"/>
      <c r="U2417" s="2"/>
      <c r="V2417" s="2"/>
      <c r="W2417" s="2"/>
      <c r="X2417" s="36"/>
      <c r="Y2417" s="35"/>
      <c r="Z2417" s="35"/>
      <c r="AA2417" s="2"/>
      <c r="AB2417" s="37"/>
      <c r="AC2417" s="37"/>
      <c r="AD2417" s="35"/>
      <c r="AE2417" s="39"/>
    </row>
    <row r="2418" spans="6:31">
      <c r="F2418" s="41"/>
      <c r="T2418" s="2"/>
      <c r="U2418" s="2"/>
      <c r="V2418" s="2"/>
      <c r="W2418" s="2"/>
      <c r="X2418" s="36"/>
      <c r="Y2418" s="35"/>
      <c r="Z2418" s="35"/>
      <c r="AA2418" s="2"/>
      <c r="AB2418" s="37"/>
      <c r="AC2418" s="37"/>
      <c r="AD2418" s="35"/>
      <c r="AE2418" s="39"/>
    </row>
    <row r="2419" spans="6:31">
      <c r="F2419" s="41"/>
      <c r="T2419" s="2"/>
      <c r="U2419" s="2"/>
      <c r="V2419" s="2"/>
      <c r="W2419" s="2"/>
      <c r="X2419" s="36"/>
      <c r="Y2419" s="35"/>
      <c r="Z2419" s="35"/>
      <c r="AA2419" s="2"/>
      <c r="AB2419" s="37"/>
      <c r="AC2419" s="37"/>
      <c r="AD2419" s="35"/>
      <c r="AE2419" s="39"/>
    </row>
    <row r="2420" spans="6:31">
      <c r="F2420" s="41"/>
      <c r="T2420" s="2"/>
      <c r="U2420" s="2"/>
      <c r="V2420" s="2"/>
      <c r="W2420" s="2"/>
      <c r="X2420" s="36"/>
      <c r="Y2420" s="35"/>
      <c r="Z2420" s="35"/>
      <c r="AA2420" s="2"/>
      <c r="AB2420" s="37"/>
      <c r="AC2420" s="37"/>
      <c r="AD2420" s="35"/>
      <c r="AE2420" s="39"/>
    </row>
    <row r="2421" spans="6:31">
      <c r="F2421" s="41"/>
      <c r="T2421" s="2"/>
      <c r="U2421" s="2"/>
      <c r="V2421" s="2"/>
      <c r="W2421" s="2"/>
      <c r="X2421" s="36"/>
      <c r="Y2421" s="35"/>
      <c r="Z2421" s="35"/>
      <c r="AA2421" s="2"/>
      <c r="AB2421" s="37"/>
      <c r="AC2421" s="37"/>
      <c r="AD2421" s="35"/>
      <c r="AE2421" s="39"/>
    </row>
    <row r="2422" spans="6:31">
      <c r="F2422" s="41"/>
      <c r="T2422" s="2"/>
      <c r="U2422" s="2"/>
      <c r="V2422" s="2"/>
      <c r="W2422" s="2"/>
      <c r="X2422" s="36"/>
      <c r="Y2422" s="35"/>
      <c r="Z2422" s="35"/>
      <c r="AA2422" s="2"/>
      <c r="AB2422" s="37"/>
      <c r="AC2422" s="37"/>
      <c r="AD2422" s="35"/>
      <c r="AE2422" s="39"/>
    </row>
    <row r="2423" spans="6:31">
      <c r="F2423" s="41"/>
      <c r="T2423" s="2"/>
      <c r="U2423" s="2"/>
      <c r="V2423" s="2"/>
      <c r="W2423" s="2"/>
      <c r="X2423" s="36"/>
      <c r="Y2423" s="35"/>
      <c r="Z2423" s="35"/>
      <c r="AA2423" s="2"/>
      <c r="AB2423" s="37"/>
      <c r="AC2423" s="37"/>
      <c r="AD2423" s="35"/>
      <c r="AE2423" s="39"/>
    </row>
    <row r="2424" spans="6:31">
      <c r="F2424" s="41"/>
      <c r="T2424" s="2"/>
      <c r="U2424" s="2"/>
      <c r="V2424" s="2"/>
      <c r="W2424" s="2"/>
      <c r="X2424" s="36"/>
      <c r="Y2424" s="35"/>
      <c r="Z2424" s="35"/>
      <c r="AA2424" s="2"/>
      <c r="AB2424" s="37"/>
      <c r="AC2424" s="37"/>
      <c r="AD2424" s="35"/>
      <c r="AE2424" s="39"/>
    </row>
    <row r="2425" spans="6:31">
      <c r="F2425" s="41"/>
      <c r="T2425" s="2"/>
      <c r="U2425" s="2"/>
      <c r="V2425" s="2"/>
      <c r="W2425" s="2"/>
      <c r="X2425" s="36"/>
      <c r="Y2425" s="35"/>
      <c r="Z2425" s="35"/>
      <c r="AA2425" s="2"/>
      <c r="AB2425" s="37"/>
      <c r="AC2425" s="37"/>
      <c r="AD2425" s="35"/>
      <c r="AE2425" s="39"/>
    </row>
    <row r="2426" spans="6:31">
      <c r="F2426" s="41"/>
      <c r="T2426" s="2"/>
      <c r="U2426" s="2"/>
      <c r="V2426" s="2"/>
      <c r="W2426" s="2"/>
      <c r="X2426" s="36"/>
      <c r="Y2426" s="35"/>
      <c r="Z2426" s="35"/>
      <c r="AA2426" s="2"/>
      <c r="AB2426" s="37"/>
      <c r="AC2426" s="37"/>
      <c r="AD2426" s="35"/>
      <c r="AE2426" s="39"/>
    </row>
    <row r="2427" spans="6:31">
      <c r="F2427" s="41"/>
      <c r="T2427" s="2"/>
      <c r="U2427" s="2"/>
      <c r="V2427" s="2"/>
      <c r="W2427" s="2"/>
      <c r="X2427" s="36"/>
      <c r="Y2427" s="35"/>
      <c r="Z2427" s="35"/>
      <c r="AA2427" s="2"/>
      <c r="AB2427" s="37"/>
      <c r="AC2427" s="37"/>
      <c r="AD2427" s="35"/>
      <c r="AE2427" s="39"/>
    </row>
    <row r="2428" spans="6:31">
      <c r="F2428" s="41"/>
      <c r="T2428" s="2"/>
      <c r="U2428" s="2"/>
      <c r="V2428" s="2"/>
      <c r="W2428" s="2"/>
      <c r="X2428" s="36"/>
      <c r="Y2428" s="35"/>
      <c r="Z2428" s="35"/>
      <c r="AA2428" s="2"/>
      <c r="AB2428" s="37"/>
      <c r="AC2428" s="37"/>
      <c r="AD2428" s="35"/>
      <c r="AE2428" s="39"/>
    </row>
    <row r="2429" spans="6:31">
      <c r="F2429" s="41"/>
      <c r="T2429" s="2"/>
      <c r="U2429" s="2"/>
      <c r="V2429" s="2"/>
      <c r="W2429" s="2"/>
      <c r="X2429" s="36"/>
      <c r="Y2429" s="35"/>
      <c r="Z2429" s="35"/>
      <c r="AA2429" s="2"/>
      <c r="AB2429" s="37"/>
      <c r="AC2429" s="37"/>
      <c r="AD2429" s="35"/>
      <c r="AE2429" s="39"/>
    </row>
    <row r="2430" spans="6:31">
      <c r="F2430" s="41"/>
      <c r="T2430" s="2"/>
      <c r="U2430" s="2"/>
      <c r="V2430" s="2"/>
      <c r="W2430" s="2"/>
      <c r="X2430" s="36"/>
      <c r="Y2430" s="35"/>
      <c r="Z2430" s="35"/>
      <c r="AA2430" s="2"/>
      <c r="AB2430" s="37"/>
      <c r="AC2430" s="37"/>
      <c r="AD2430" s="35"/>
      <c r="AE2430" s="39"/>
    </row>
    <row r="2431" spans="6:31">
      <c r="F2431" s="41"/>
      <c r="T2431" s="2"/>
      <c r="U2431" s="2"/>
      <c r="V2431" s="2"/>
      <c r="W2431" s="2"/>
      <c r="X2431" s="36"/>
      <c r="Y2431" s="35"/>
      <c r="Z2431" s="35"/>
      <c r="AA2431" s="2"/>
      <c r="AB2431" s="37"/>
      <c r="AC2431" s="37"/>
      <c r="AD2431" s="35"/>
      <c r="AE2431" s="39"/>
    </row>
    <row r="2432" spans="6:31">
      <c r="F2432" s="41"/>
      <c r="T2432" s="2"/>
      <c r="U2432" s="2"/>
      <c r="V2432" s="2"/>
      <c r="W2432" s="2"/>
      <c r="X2432" s="36"/>
      <c r="Y2432" s="35"/>
      <c r="Z2432" s="35"/>
      <c r="AA2432" s="2"/>
      <c r="AB2432" s="37"/>
      <c r="AC2432" s="37"/>
      <c r="AD2432" s="35"/>
      <c r="AE2432" s="39"/>
    </row>
    <row r="2433" spans="6:31">
      <c r="F2433" s="41"/>
      <c r="T2433" s="2"/>
      <c r="U2433" s="2"/>
      <c r="V2433" s="2"/>
      <c r="W2433" s="2"/>
      <c r="X2433" s="36"/>
      <c r="Y2433" s="35"/>
      <c r="Z2433" s="35"/>
      <c r="AA2433" s="2"/>
      <c r="AB2433" s="37"/>
      <c r="AC2433" s="37"/>
      <c r="AD2433" s="35"/>
      <c r="AE2433" s="39"/>
    </row>
    <row r="2434" spans="6:31">
      <c r="F2434" s="41"/>
      <c r="T2434" s="2"/>
      <c r="U2434" s="2"/>
      <c r="V2434" s="2"/>
      <c r="W2434" s="2"/>
      <c r="X2434" s="36"/>
      <c r="Y2434" s="35"/>
      <c r="Z2434" s="35"/>
      <c r="AA2434" s="2"/>
      <c r="AB2434" s="37"/>
      <c r="AC2434" s="37"/>
      <c r="AD2434" s="35"/>
      <c r="AE2434" s="39"/>
    </row>
    <row r="2435" spans="6:31">
      <c r="F2435" s="41"/>
      <c r="T2435" s="2"/>
      <c r="U2435" s="2"/>
      <c r="V2435" s="2"/>
      <c r="W2435" s="2"/>
      <c r="X2435" s="36"/>
      <c r="Y2435" s="35"/>
      <c r="Z2435" s="35"/>
      <c r="AA2435" s="2"/>
      <c r="AB2435" s="37"/>
      <c r="AC2435" s="37"/>
      <c r="AD2435" s="35"/>
      <c r="AE2435" s="39"/>
    </row>
    <row r="2436" spans="6:31">
      <c r="F2436" s="41"/>
      <c r="T2436" s="2"/>
      <c r="U2436" s="2"/>
      <c r="V2436" s="2"/>
      <c r="W2436" s="2"/>
      <c r="X2436" s="36"/>
      <c r="Y2436" s="35"/>
      <c r="Z2436" s="35"/>
      <c r="AA2436" s="2"/>
      <c r="AB2436" s="37"/>
      <c r="AC2436" s="37"/>
      <c r="AD2436" s="35"/>
      <c r="AE2436" s="39"/>
    </row>
    <row r="2437" spans="6:31">
      <c r="F2437" s="41"/>
      <c r="T2437" s="2"/>
      <c r="U2437" s="2"/>
      <c r="V2437" s="2"/>
      <c r="W2437" s="2"/>
      <c r="X2437" s="36"/>
      <c r="Y2437" s="35"/>
      <c r="Z2437" s="35"/>
      <c r="AA2437" s="2"/>
      <c r="AB2437" s="37"/>
      <c r="AC2437" s="37"/>
      <c r="AD2437" s="35"/>
      <c r="AE2437" s="39"/>
    </row>
    <row r="2438" spans="6:31">
      <c r="F2438" s="41"/>
      <c r="T2438" s="2"/>
      <c r="U2438" s="2"/>
      <c r="V2438" s="2"/>
      <c r="W2438" s="2"/>
      <c r="X2438" s="36"/>
      <c r="Y2438" s="35"/>
      <c r="Z2438" s="35"/>
      <c r="AA2438" s="2"/>
      <c r="AB2438" s="37"/>
      <c r="AC2438" s="37"/>
      <c r="AD2438" s="35"/>
      <c r="AE2438" s="39"/>
    </row>
    <row r="2439" spans="6:31">
      <c r="F2439" s="41"/>
      <c r="T2439" s="2"/>
      <c r="U2439" s="2"/>
      <c r="V2439" s="2"/>
      <c r="W2439" s="2"/>
      <c r="X2439" s="36"/>
      <c r="Y2439" s="35"/>
      <c r="Z2439" s="35"/>
      <c r="AA2439" s="2"/>
      <c r="AB2439" s="37"/>
      <c r="AC2439" s="37"/>
      <c r="AD2439" s="35"/>
      <c r="AE2439" s="39"/>
    </row>
    <row r="2440" spans="6:31">
      <c r="F2440" s="41"/>
      <c r="T2440" s="2"/>
      <c r="U2440" s="2"/>
      <c r="V2440" s="2"/>
      <c r="W2440" s="2"/>
      <c r="X2440" s="36"/>
      <c r="Y2440" s="35"/>
      <c r="Z2440" s="35"/>
      <c r="AA2440" s="2"/>
      <c r="AB2440" s="37"/>
      <c r="AC2440" s="37"/>
      <c r="AD2440" s="35"/>
      <c r="AE2440" s="39"/>
    </row>
    <row r="2441" spans="6:31">
      <c r="F2441" s="41"/>
      <c r="T2441" s="2"/>
      <c r="U2441" s="2"/>
      <c r="V2441" s="2"/>
      <c r="W2441" s="2"/>
      <c r="X2441" s="36"/>
      <c r="Y2441" s="35"/>
      <c r="Z2441" s="35"/>
      <c r="AA2441" s="2"/>
      <c r="AB2441" s="37"/>
      <c r="AC2441" s="37"/>
      <c r="AD2441" s="35"/>
      <c r="AE2441" s="39"/>
    </row>
    <row r="2442" spans="6:31">
      <c r="F2442" s="41"/>
      <c r="T2442" s="2"/>
      <c r="U2442" s="2"/>
      <c r="V2442" s="2"/>
      <c r="W2442" s="2"/>
      <c r="X2442" s="36"/>
      <c r="Y2442" s="35"/>
      <c r="Z2442" s="35"/>
      <c r="AA2442" s="2"/>
      <c r="AB2442" s="37"/>
      <c r="AC2442" s="37"/>
      <c r="AD2442" s="35"/>
      <c r="AE2442" s="39"/>
    </row>
    <row r="2443" spans="6:31">
      <c r="F2443" s="41"/>
      <c r="T2443" s="2"/>
      <c r="U2443" s="2"/>
      <c r="V2443" s="2"/>
      <c r="W2443" s="2"/>
      <c r="X2443" s="36"/>
      <c r="Y2443" s="35"/>
      <c r="Z2443" s="35"/>
      <c r="AA2443" s="2"/>
      <c r="AB2443" s="37"/>
      <c r="AC2443" s="37"/>
      <c r="AD2443" s="35"/>
      <c r="AE2443" s="39"/>
    </row>
    <row r="2444" spans="6:31">
      <c r="F2444" s="41"/>
      <c r="T2444" s="2"/>
      <c r="U2444" s="2"/>
      <c r="V2444" s="2"/>
      <c r="W2444" s="2"/>
      <c r="X2444" s="36"/>
      <c r="Y2444" s="35"/>
      <c r="Z2444" s="35"/>
      <c r="AA2444" s="2"/>
      <c r="AB2444" s="37"/>
      <c r="AC2444" s="37"/>
      <c r="AD2444" s="35"/>
      <c r="AE2444" s="39"/>
    </row>
    <row r="2445" spans="6:31">
      <c r="F2445" s="41"/>
      <c r="T2445" s="2"/>
      <c r="U2445" s="2"/>
      <c r="V2445" s="2"/>
      <c r="W2445" s="2"/>
      <c r="X2445" s="36"/>
      <c r="Y2445" s="35"/>
      <c r="Z2445" s="35"/>
      <c r="AA2445" s="2"/>
      <c r="AB2445" s="37"/>
      <c r="AC2445" s="37"/>
      <c r="AD2445" s="35"/>
      <c r="AE2445" s="39"/>
    </row>
    <row r="2446" spans="6:31">
      <c r="F2446" s="41"/>
      <c r="T2446" s="2"/>
      <c r="U2446" s="2"/>
      <c r="V2446" s="2"/>
      <c r="W2446" s="2"/>
      <c r="X2446" s="36"/>
      <c r="Y2446" s="35"/>
      <c r="Z2446" s="35"/>
      <c r="AA2446" s="2"/>
      <c r="AB2446" s="37"/>
      <c r="AC2446" s="37"/>
      <c r="AD2446" s="35"/>
      <c r="AE2446" s="39"/>
    </row>
    <row r="2447" spans="6:31">
      <c r="F2447" s="41"/>
      <c r="T2447" s="2"/>
      <c r="U2447" s="2"/>
      <c r="V2447" s="2"/>
      <c r="W2447" s="2"/>
      <c r="X2447" s="36"/>
      <c r="Y2447" s="35"/>
      <c r="Z2447" s="35"/>
      <c r="AA2447" s="2"/>
      <c r="AB2447" s="37"/>
      <c r="AC2447" s="37"/>
      <c r="AD2447" s="35"/>
      <c r="AE2447" s="39"/>
    </row>
    <row r="2448" spans="6:31">
      <c r="F2448" s="41"/>
      <c r="T2448" s="2"/>
      <c r="U2448" s="2"/>
      <c r="V2448" s="2"/>
      <c r="W2448" s="2"/>
      <c r="X2448" s="36"/>
      <c r="Y2448" s="35"/>
      <c r="Z2448" s="35"/>
      <c r="AA2448" s="2"/>
      <c r="AB2448" s="37"/>
      <c r="AC2448" s="37"/>
      <c r="AD2448" s="35"/>
      <c r="AE2448" s="39"/>
    </row>
    <row r="2449" spans="6:31">
      <c r="F2449" s="41"/>
      <c r="T2449" s="2"/>
      <c r="U2449" s="2"/>
      <c r="V2449" s="2"/>
      <c r="W2449" s="2"/>
      <c r="X2449" s="36"/>
      <c r="Y2449" s="35"/>
      <c r="Z2449" s="35"/>
      <c r="AA2449" s="2"/>
      <c r="AB2449" s="37"/>
      <c r="AC2449" s="37"/>
      <c r="AD2449" s="35"/>
      <c r="AE2449" s="39"/>
    </row>
    <row r="2450" spans="6:31">
      <c r="F2450" s="41"/>
      <c r="T2450" s="2"/>
      <c r="U2450" s="2"/>
      <c r="V2450" s="2"/>
      <c r="W2450" s="2"/>
      <c r="X2450" s="36"/>
      <c r="Y2450" s="35"/>
      <c r="Z2450" s="35"/>
      <c r="AA2450" s="2"/>
      <c r="AB2450" s="37"/>
      <c r="AC2450" s="37"/>
      <c r="AD2450" s="35"/>
      <c r="AE2450" s="39"/>
    </row>
    <row r="2451" spans="6:31">
      <c r="F2451" s="41"/>
      <c r="T2451" s="2"/>
      <c r="U2451" s="2"/>
      <c r="V2451" s="2"/>
      <c r="W2451" s="2"/>
      <c r="X2451" s="36"/>
      <c r="Y2451" s="35"/>
      <c r="Z2451" s="35"/>
      <c r="AA2451" s="2"/>
      <c r="AB2451" s="37"/>
      <c r="AC2451" s="37"/>
      <c r="AD2451" s="35"/>
      <c r="AE2451" s="39"/>
    </row>
    <row r="2452" spans="6:31">
      <c r="F2452" s="41"/>
      <c r="T2452" s="2"/>
      <c r="U2452" s="2"/>
      <c r="V2452" s="2"/>
      <c r="W2452" s="2"/>
      <c r="X2452" s="36"/>
      <c r="Y2452" s="35"/>
      <c r="Z2452" s="35"/>
      <c r="AA2452" s="2"/>
      <c r="AB2452" s="37"/>
      <c r="AC2452" s="37"/>
      <c r="AD2452" s="35"/>
      <c r="AE2452" s="39"/>
    </row>
    <row r="2453" spans="6:31">
      <c r="F2453" s="41"/>
      <c r="T2453" s="2"/>
      <c r="U2453" s="2"/>
      <c r="V2453" s="2"/>
      <c r="W2453" s="2"/>
      <c r="X2453" s="36"/>
      <c r="Y2453" s="35"/>
      <c r="Z2453" s="35"/>
      <c r="AA2453" s="2"/>
      <c r="AB2453" s="37"/>
      <c r="AC2453" s="37"/>
      <c r="AD2453" s="35"/>
      <c r="AE2453" s="39"/>
    </row>
    <row r="2454" spans="6:31">
      <c r="F2454" s="41"/>
      <c r="T2454" s="2"/>
      <c r="U2454" s="2"/>
      <c r="V2454" s="2"/>
      <c r="W2454" s="2"/>
      <c r="X2454" s="36"/>
      <c r="Y2454" s="35"/>
      <c r="Z2454" s="35"/>
      <c r="AA2454" s="2"/>
      <c r="AB2454" s="37"/>
      <c r="AC2454" s="37"/>
      <c r="AD2454" s="35"/>
      <c r="AE2454" s="39"/>
    </row>
    <row r="2455" spans="6:31">
      <c r="F2455" s="41"/>
      <c r="T2455" s="2"/>
      <c r="U2455" s="2"/>
      <c r="V2455" s="2"/>
      <c r="W2455" s="2"/>
      <c r="X2455" s="36"/>
      <c r="Y2455" s="35"/>
      <c r="Z2455" s="35"/>
      <c r="AA2455" s="2"/>
      <c r="AB2455" s="37"/>
      <c r="AC2455" s="37"/>
      <c r="AD2455" s="35"/>
      <c r="AE2455" s="39"/>
    </row>
    <row r="2456" spans="6:31">
      <c r="F2456" s="41"/>
      <c r="T2456" s="2"/>
      <c r="U2456" s="2"/>
      <c r="V2456" s="2"/>
      <c r="W2456" s="2"/>
      <c r="X2456" s="36"/>
      <c r="Y2456" s="35"/>
      <c r="Z2456" s="35"/>
      <c r="AA2456" s="2"/>
      <c r="AB2456" s="37"/>
      <c r="AC2456" s="37"/>
      <c r="AD2456" s="35"/>
      <c r="AE2456" s="39"/>
    </row>
    <row r="2457" spans="6:31">
      <c r="F2457" s="41"/>
      <c r="T2457" s="2"/>
      <c r="U2457" s="2"/>
      <c r="V2457" s="2"/>
      <c r="W2457" s="2"/>
      <c r="X2457" s="36"/>
      <c r="Y2457" s="35"/>
      <c r="Z2457" s="35"/>
      <c r="AA2457" s="2"/>
      <c r="AB2457" s="37"/>
      <c r="AC2457" s="37"/>
      <c r="AD2457" s="35"/>
      <c r="AE2457" s="39"/>
    </row>
    <row r="2458" spans="6:31">
      <c r="F2458" s="41"/>
      <c r="T2458" s="2"/>
      <c r="U2458" s="2"/>
      <c r="V2458" s="2"/>
      <c r="W2458" s="2"/>
      <c r="X2458" s="36"/>
      <c r="Y2458" s="35"/>
      <c r="Z2458" s="35"/>
      <c r="AA2458" s="2"/>
      <c r="AB2458" s="37"/>
      <c r="AC2458" s="37"/>
      <c r="AD2458" s="35"/>
      <c r="AE2458" s="39"/>
    </row>
    <row r="2459" spans="6:31">
      <c r="F2459" s="41"/>
      <c r="T2459" s="2"/>
      <c r="U2459" s="2"/>
      <c r="V2459" s="2"/>
      <c r="W2459" s="2"/>
      <c r="X2459" s="36"/>
      <c r="Y2459" s="35"/>
      <c r="Z2459" s="35"/>
      <c r="AA2459" s="2"/>
      <c r="AB2459" s="37"/>
      <c r="AC2459" s="37"/>
      <c r="AD2459" s="35"/>
      <c r="AE2459" s="39"/>
    </row>
    <row r="2460" spans="6:31">
      <c r="F2460" s="41"/>
      <c r="T2460" s="2"/>
      <c r="U2460" s="2"/>
      <c r="V2460" s="2"/>
      <c r="W2460" s="2"/>
      <c r="X2460" s="36"/>
      <c r="Y2460" s="35"/>
      <c r="Z2460" s="35"/>
      <c r="AA2460" s="2"/>
      <c r="AB2460" s="37"/>
      <c r="AC2460" s="37"/>
      <c r="AD2460" s="35"/>
      <c r="AE2460" s="39"/>
    </row>
    <row r="2461" spans="6:31">
      <c r="F2461" s="41"/>
      <c r="T2461" s="2"/>
      <c r="U2461" s="2"/>
      <c r="V2461" s="2"/>
      <c r="W2461" s="2"/>
      <c r="X2461" s="36"/>
      <c r="Y2461" s="35"/>
      <c r="Z2461" s="35"/>
      <c r="AA2461" s="2"/>
      <c r="AB2461" s="37"/>
      <c r="AC2461" s="37"/>
      <c r="AD2461" s="35"/>
      <c r="AE2461" s="39"/>
    </row>
    <row r="2462" spans="6:31">
      <c r="F2462" s="41"/>
      <c r="T2462" s="2"/>
      <c r="U2462" s="2"/>
      <c r="V2462" s="2"/>
      <c r="W2462" s="2"/>
      <c r="X2462" s="36"/>
      <c r="Y2462" s="35"/>
      <c r="Z2462" s="35"/>
      <c r="AA2462" s="2"/>
      <c r="AB2462" s="37"/>
      <c r="AC2462" s="37"/>
      <c r="AD2462" s="35"/>
      <c r="AE2462" s="39"/>
    </row>
    <row r="2463" spans="6:31">
      <c r="F2463" s="41"/>
      <c r="T2463" s="2"/>
      <c r="U2463" s="2"/>
      <c r="V2463" s="2"/>
      <c r="W2463" s="2"/>
      <c r="X2463" s="36"/>
      <c r="Y2463" s="35"/>
      <c r="Z2463" s="35"/>
      <c r="AA2463" s="2"/>
      <c r="AB2463" s="37"/>
      <c r="AC2463" s="37"/>
      <c r="AD2463" s="35"/>
      <c r="AE2463" s="39"/>
    </row>
    <row r="2464" spans="6:31">
      <c r="F2464" s="41"/>
      <c r="T2464" s="2"/>
      <c r="U2464" s="2"/>
      <c r="V2464" s="2"/>
      <c r="W2464" s="2"/>
      <c r="X2464" s="36"/>
      <c r="Y2464" s="35"/>
      <c r="Z2464" s="35"/>
      <c r="AA2464" s="2"/>
      <c r="AB2464" s="37"/>
      <c r="AC2464" s="37"/>
      <c r="AD2464" s="35"/>
      <c r="AE2464" s="39"/>
    </row>
    <row r="2465" spans="6:31">
      <c r="F2465" s="41"/>
      <c r="T2465" s="2"/>
      <c r="U2465" s="2"/>
      <c r="V2465" s="2"/>
      <c r="W2465" s="2"/>
      <c r="X2465" s="36"/>
      <c r="Y2465" s="35"/>
      <c r="Z2465" s="35"/>
      <c r="AA2465" s="2"/>
      <c r="AB2465" s="37"/>
      <c r="AC2465" s="37"/>
      <c r="AD2465" s="35"/>
      <c r="AE2465" s="39"/>
    </row>
    <row r="2466" spans="6:31">
      <c r="F2466" s="41"/>
      <c r="T2466" s="2"/>
      <c r="U2466" s="2"/>
      <c r="V2466" s="2"/>
      <c r="W2466" s="2"/>
      <c r="X2466" s="36"/>
      <c r="Y2466" s="35"/>
      <c r="Z2466" s="35"/>
      <c r="AA2466" s="2"/>
      <c r="AB2466" s="37"/>
      <c r="AC2466" s="37"/>
      <c r="AD2466" s="35"/>
      <c r="AE2466" s="39"/>
    </row>
    <row r="2467" spans="6:31">
      <c r="F2467" s="41"/>
      <c r="T2467" s="2"/>
      <c r="U2467" s="2"/>
      <c r="V2467" s="2"/>
      <c r="W2467" s="2"/>
      <c r="X2467" s="36"/>
      <c r="Y2467" s="35"/>
      <c r="Z2467" s="35"/>
      <c r="AA2467" s="2"/>
      <c r="AB2467" s="37"/>
      <c r="AC2467" s="37"/>
      <c r="AD2467" s="35"/>
      <c r="AE2467" s="39"/>
    </row>
    <row r="2468" spans="6:31">
      <c r="F2468" s="41"/>
      <c r="T2468" s="2"/>
      <c r="U2468" s="2"/>
      <c r="V2468" s="2"/>
      <c r="W2468" s="2"/>
      <c r="X2468" s="36"/>
      <c r="Y2468" s="35"/>
      <c r="Z2468" s="35"/>
      <c r="AA2468" s="2"/>
      <c r="AB2468" s="37"/>
      <c r="AC2468" s="37"/>
      <c r="AD2468" s="35"/>
      <c r="AE2468" s="39"/>
    </row>
    <row r="2469" spans="6:31">
      <c r="F2469" s="41"/>
      <c r="T2469" s="2"/>
      <c r="U2469" s="2"/>
      <c r="V2469" s="2"/>
      <c r="W2469" s="2"/>
      <c r="X2469" s="36"/>
      <c r="Y2469" s="35"/>
      <c r="Z2469" s="35"/>
      <c r="AA2469" s="2"/>
      <c r="AB2469" s="37"/>
      <c r="AC2469" s="37"/>
      <c r="AD2469" s="35"/>
      <c r="AE2469" s="39"/>
    </row>
    <row r="2470" spans="6:31">
      <c r="F2470" s="41"/>
      <c r="T2470" s="2"/>
      <c r="U2470" s="2"/>
      <c r="V2470" s="2"/>
      <c r="W2470" s="2"/>
      <c r="X2470" s="36"/>
      <c r="Y2470" s="35"/>
      <c r="Z2470" s="35"/>
      <c r="AA2470" s="2"/>
      <c r="AB2470" s="37"/>
      <c r="AC2470" s="37"/>
      <c r="AD2470" s="35"/>
      <c r="AE2470" s="39"/>
    </row>
    <row r="2471" spans="6:31">
      <c r="F2471" s="41"/>
      <c r="T2471" s="2"/>
      <c r="U2471" s="2"/>
      <c r="V2471" s="2"/>
      <c r="W2471" s="2"/>
      <c r="X2471" s="36"/>
      <c r="Y2471" s="35"/>
      <c r="Z2471" s="35"/>
      <c r="AA2471" s="2"/>
      <c r="AB2471" s="37"/>
      <c r="AC2471" s="37"/>
      <c r="AD2471" s="35"/>
      <c r="AE2471" s="39"/>
    </row>
    <row r="2472" spans="6:31">
      <c r="F2472" s="41"/>
      <c r="T2472" s="2"/>
      <c r="U2472" s="2"/>
      <c r="V2472" s="2"/>
      <c r="W2472" s="2"/>
      <c r="X2472" s="36"/>
      <c r="Y2472" s="35"/>
      <c r="Z2472" s="35"/>
      <c r="AA2472" s="2"/>
      <c r="AB2472" s="37"/>
      <c r="AC2472" s="37"/>
      <c r="AD2472" s="35"/>
      <c r="AE2472" s="39"/>
    </row>
    <row r="2473" spans="6:31">
      <c r="F2473" s="41"/>
      <c r="T2473" s="2"/>
      <c r="U2473" s="2"/>
      <c r="V2473" s="2"/>
      <c r="W2473" s="2"/>
      <c r="X2473" s="36"/>
      <c r="Y2473" s="35"/>
      <c r="Z2473" s="35"/>
      <c r="AA2473" s="2"/>
      <c r="AB2473" s="37"/>
      <c r="AC2473" s="37"/>
      <c r="AD2473" s="35"/>
      <c r="AE2473" s="39"/>
    </row>
    <row r="2474" spans="6:31">
      <c r="F2474" s="41"/>
      <c r="T2474" s="2"/>
      <c r="U2474" s="2"/>
      <c r="V2474" s="2"/>
      <c r="W2474" s="2"/>
      <c r="X2474" s="36"/>
      <c r="Y2474" s="35"/>
      <c r="Z2474" s="35"/>
      <c r="AA2474" s="2"/>
      <c r="AB2474" s="37"/>
      <c r="AC2474" s="37"/>
      <c r="AD2474" s="35"/>
      <c r="AE2474" s="39"/>
    </row>
    <row r="2475" spans="6:31">
      <c r="F2475" s="41"/>
      <c r="T2475" s="2"/>
      <c r="U2475" s="2"/>
      <c r="V2475" s="2"/>
      <c r="W2475" s="2"/>
      <c r="X2475" s="36"/>
      <c r="Y2475" s="35"/>
      <c r="Z2475" s="35"/>
      <c r="AA2475" s="2"/>
      <c r="AB2475" s="37"/>
      <c r="AC2475" s="37"/>
      <c r="AD2475" s="35"/>
      <c r="AE2475" s="39"/>
    </row>
    <row r="2476" spans="6:31">
      <c r="F2476" s="41"/>
      <c r="T2476" s="2"/>
      <c r="U2476" s="2"/>
      <c r="V2476" s="2"/>
      <c r="W2476" s="2"/>
      <c r="X2476" s="36"/>
      <c r="Y2476" s="35"/>
      <c r="Z2476" s="35"/>
      <c r="AA2476" s="2"/>
      <c r="AB2476" s="37"/>
      <c r="AC2476" s="37"/>
      <c r="AD2476" s="35"/>
      <c r="AE2476" s="39"/>
    </row>
    <row r="2477" spans="6:31">
      <c r="F2477" s="41"/>
      <c r="T2477" s="2"/>
      <c r="U2477" s="2"/>
      <c r="V2477" s="2"/>
      <c r="W2477" s="2"/>
      <c r="X2477" s="36"/>
      <c r="Y2477" s="35"/>
      <c r="Z2477" s="35"/>
      <c r="AA2477" s="2"/>
      <c r="AB2477" s="37"/>
      <c r="AC2477" s="37"/>
      <c r="AD2477" s="35"/>
      <c r="AE2477" s="39"/>
    </row>
    <row r="2478" spans="6:31">
      <c r="F2478" s="41"/>
      <c r="T2478" s="2"/>
      <c r="U2478" s="2"/>
      <c r="V2478" s="2"/>
      <c r="W2478" s="2"/>
      <c r="X2478" s="36"/>
      <c r="Y2478" s="35"/>
      <c r="Z2478" s="35"/>
      <c r="AA2478" s="2"/>
      <c r="AB2478" s="37"/>
      <c r="AC2478" s="37"/>
      <c r="AD2478" s="35"/>
      <c r="AE2478" s="39"/>
    </row>
    <row r="2479" spans="6:31">
      <c r="F2479" s="41"/>
      <c r="T2479" s="2"/>
      <c r="U2479" s="2"/>
      <c r="V2479" s="2"/>
      <c r="W2479" s="2"/>
      <c r="X2479" s="36"/>
      <c r="Y2479" s="35"/>
      <c r="Z2479" s="35"/>
      <c r="AA2479" s="2"/>
      <c r="AB2479" s="37"/>
      <c r="AC2479" s="37"/>
      <c r="AD2479" s="35"/>
      <c r="AE2479" s="39"/>
    </row>
    <row r="2480" spans="6:31">
      <c r="F2480" s="41"/>
      <c r="T2480" s="2"/>
      <c r="U2480" s="2"/>
      <c r="V2480" s="2"/>
      <c r="W2480" s="2"/>
      <c r="X2480" s="36"/>
      <c r="Y2480" s="35"/>
      <c r="Z2480" s="35"/>
      <c r="AA2480" s="2"/>
      <c r="AB2480" s="37"/>
      <c r="AC2480" s="37"/>
      <c r="AD2480" s="35"/>
      <c r="AE2480" s="39"/>
    </row>
    <row r="2481" spans="6:31">
      <c r="F2481" s="41"/>
      <c r="T2481" s="2"/>
      <c r="U2481" s="2"/>
      <c r="V2481" s="2"/>
      <c r="W2481" s="2"/>
      <c r="X2481" s="36"/>
      <c r="Y2481" s="35"/>
      <c r="Z2481" s="35"/>
      <c r="AA2481" s="2"/>
      <c r="AB2481" s="37"/>
      <c r="AC2481" s="37"/>
      <c r="AD2481" s="35"/>
      <c r="AE2481" s="39"/>
    </row>
    <row r="2482" spans="6:31">
      <c r="F2482" s="41"/>
      <c r="T2482" s="2"/>
      <c r="U2482" s="2"/>
      <c r="V2482" s="2"/>
      <c r="W2482" s="2"/>
      <c r="X2482" s="36"/>
      <c r="Y2482" s="35"/>
      <c r="Z2482" s="35"/>
      <c r="AA2482" s="2"/>
      <c r="AB2482" s="37"/>
      <c r="AC2482" s="37"/>
      <c r="AD2482" s="35"/>
      <c r="AE2482" s="39"/>
    </row>
    <row r="2483" spans="6:31">
      <c r="F2483" s="41"/>
      <c r="T2483" s="2"/>
      <c r="U2483" s="2"/>
      <c r="V2483" s="2"/>
      <c r="W2483" s="2"/>
      <c r="X2483" s="36"/>
      <c r="Y2483" s="35"/>
      <c r="Z2483" s="35"/>
      <c r="AA2483" s="2"/>
      <c r="AB2483" s="37"/>
      <c r="AC2483" s="37"/>
      <c r="AD2483" s="35"/>
      <c r="AE2483" s="39"/>
    </row>
    <row r="2484" spans="6:31">
      <c r="F2484" s="41"/>
      <c r="T2484" s="2"/>
      <c r="U2484" s="2"/>
      <c r="V2484" s="2"/>
      <c r="W2484" s="2"/>
      <c r="X2484" s="36"/>
      <c r="Y2484" s="35"/>
      <c r="Z2484" s="35"/>
      <c r="AA2484" s="2"/>
      <c r="AB2484" s="37"/>
      <c r="AC2484" s="37"/>
      <c r="AD2484" s="35"/>
      <c r="AE2484" s="39"/>
    </row>
    <row r="2485" spans="6:31">
      <c r="F2485" s="41"/>
      <c r="T2485" s="2"/>
      <c r="U2485" s="2"/>
      <c r="V2485" s="2"/>
      <c r="W2485" s="2"/>
      <c r="X2485" s="36"/>
      <c r="Y2485" s="35"/>
      <c r="Z2485" s="35"/>
      <c r="AA2485" s="2"/>
      <c r="AB2485" s="37"/>
      <c r="AC2485" s="37"/>
      <c r="AD2485" s="35"/>
      <c r="AE2485" s="39"/>
    </row>
    <row r="2486" spans="6:31">
      <c r="F2486" s="41"/>
      <c r="T2486" s="2"/>
      <c r="U2486" s="2"/>
      <c r="V2486" s="2"/>
      <c r="W2486" s="2"/>
      <c r="X2486" s="36"/>
      <c r="Y2486" s="35"/>
      <c r="Z2486" s="35"/>
      <c r="AA2486" s="2"/>
      <c r="AB2486" s="37"/>
      <c r="AC2486" s="37"/>
      <c r="AD2486" s="35"/>
      <c r="AE2486" s="39"/>
    </row>
    <row r="2487" spans="6:31">
      <c r="F2487" s="41"/>
      <c r="T2487" s="2"/>
      <c r="U2487" s="2"/>
      <c r="V2487" s="2"/>
      <c r="W2487" s="2"/>
      <c r="X2487" s="36"/>
      <c r="Y2487" s="35"/>
      <c r="Z2487" s="35"/>
      <c r="AA2487" s="2"/>
      <c r="AB2487" s="37"/>
      <c r="AC2487" s="37"/>
      <c r="AD2487" s="35"/>
      <c r="AE2487" s="39"/>
    </row>
    <row r="2488" spans="6:31">
      <c r="F2488" s="41"/>
      <c r="T2488" s="2"/>
      <c r="U2488" s="2"/>
      <c r="V2488" s="2"/>
      <c r="W2488" s="2"/>
      <c r="X2488" s="36"/>
      <c r="Y2488" s="35"/>
      <c r="Z2488" s="35"/>
      <c r="AA2488" s="2"/>
      <c r="AB2488" s="37"/>
      <c r="AC2488" s="37"/>
      <c r="AD2488" s="35"/>
      <c r="AE2488" s="39"/>
    </row>
    <row r="2489" spans="6:31">
      <c r="F2489" s="41"/>
      <c r="T2489" s="2"/>
      <c r="U2489" s="2"/>
      <c r="V2489" s="2"/>
      <c r="W2489" s="2"/>
      <c r="X2489" s="36"/>
      <c r="Y2489" s="35"/>
      <c r="Z2489" s="35"/>
      <c r="AA2489" s="2"/>
      <c r="AB2489" s="37"/>
      <c r="AC2489" s="37"/>
      <c r="AD2489" s="35"/>
      <c r="AE2489" s="39"/>
    </row>
    <row r="2490" spans="6:31">
      <c r="F2490" s="41"/>
      <c r="T2490" s="2"/>
      <c r="U2490" s="2"/>
      <c r="V2490" s="2"/>
      <c r="W2490" s="2"/>
      <c r="X2490" s="36"/>
      <c r="Y2490" s="35"/>
      <c r="Z2490" s="35"/>
      <c r="AA2490" s="2"/>
      <c r="AB2490" s="37"/>
      <c r="AC2490" s="37"/>
      <c r="AD2490" s="35"/>
      <c r="AE2490" s="39"/>
    </row>
    <row r="2491" spans="6:31">
      <c r="F2491" s="41"/>
      <c r="T2491" s="2"/>
      <c r="U2491" s="2"/>
      <c r="V2491" s="2"/>
      <c r="W2491" s="2"/>
      <c r="X2491" s="36"/>
      <c r="Y2491" s="35"/>
      <c r="Z2491" s="35"/>
      <c r="AA2491" s="2"/>
      <c r="AB2491" s="37"/>
      <c r="AC2491" s="37"/>
      <c r="AD2491" s="35"/>
      <c r="AE2491" s="39"/>
    </row>
    <row r="2492" spans="6:31">
      <c r="F2492" s="41"/>
      <c r="T2492" s="2"/>
      <c r="U2492" s="2"/>
      <c r="V2492" s="2"/>
      <c r="W2492" s="2"/>
      <c r="X2492" s="36"/>
      <c r="Y2492" s="35"/>
      <c r="Z2492" s="35"/>
      <c r="AA2492" s="2"/>
      <c r="AB2492" s="37"/>
      <c r="AC2492" s="37"/>
      <c r="AD2492" s="35"/>
      <c r="AE2492" s="39"/>
    </row>
    <row r="2493" spans="6:31">
      <c r="F2493" s="41"/>
      <c r="T2493" s="2"/>
      <c r="U2493" s="2"/>
      <c r="V2493" s="2"/>
      <c r="W2493" s="2"/>
      <c r="X2493" s="36"/>
      <c r="Y2493" s="35"/>
      <c r="Z2493" s="35"/>
      <c r="AA2493" s="2"/>
      <c r="AB2493" s="37"/>
      <c r="AC2493" s="37"/>
      <c r="AD2493" s="35"/>
      <c r="AE2493" s="39"/>
    </row>
    <row r="2494" spans="6:31">
      <c r="F2494" s="41"/>
      <c r="T2494" s="2"/>
      <c r="U2494" s="2"/>
      <c r="V2494" s="2"/>
      <c r="W2494" s="2"/>
      <c r="X2494" s="36"/>
      <c r="Y2494" s="35"/>
      <c r="Z2494" s="35"/>
      <c r="AA2494" s="2"/>
      <c r="AB2494" s="37"/>
      <c r="AC2494" s="37"/>
      <c r="AD2494" s="35"/>
      <c r="AE2494" s="39"/>
    </row>
    <row r="2495" spans="6:31">
      <c r="F2495" s="41"/>
      <c r="T2495" s="2"/>
      <c r="U2495" s="2"/>
      <c r="V2495" s="2"/>
      <c r="W2495" s="2"/>
      <c r="X2495" s="36"/>
      <c r="Y2495" s="35"/>
      <c r="Z2495" s="35"/>
      <c r="AA2495" s="2"/>
      <c r="AB2495" s="37"/>
      <c r="AC2495" s="37"/>
      <c r="AD2495" s="35"/>
      <c r="AE2495" s="39"/>
    </row>
    <row r="2496" spans="6:31">
      <c r="F2496" s="41"/>
      <c r="T2496" s="2"/>
      <c r="U2496" s="2"/>
      <c r="V2496" s="2"/>
      <c r="W2496" s="2"/>
      <c r="X2496" s="36"/>
      <c r="Y2496" s="35"/>
      <c r="Z2496" s="35"/>
      <c r="AA2496" s="2"/>
      <c r="AB2496" s="37"/>
      <c r="AC2496" s="37"/>
      <c r="AD2496" s="35"/>
      <c r="AE2496" s="39"/>
    </row>
    <row r="2497" spans="6:31">
      <c r="F2497" s="41"/>
      <c r="T2497" s="2"/>
      <c r="U2497" s="2"/>
      <c r="V2497" s="2"/>
      <c r="W2497" s="2"/>
      <c r="X2497" s="36"/>
      <c r="Y2497" s="35"/>
      <c r="Z2497" s="35"/>
      <c r="AA2497" s="2"/>
      <c r="AB2497" s="37"/>
      <c r="AC2497" s="37"/>
      <c r="AD2497" s="35"/>
      <c r="AE2497" s="39"/>
    </row>
    <row r="2498" spans="6:31">
      <c r="F2498" s="41"/>
      <c r="T2498" s="2"/>
      <c r="U2498" s="2"/>
      <c r="V2498" s="2"/>
      <c r="W2498" s="2"/>
      <c r="X2498" s="36"/>
      <c r="Y2498" s="35"/>
      <c r="Z2498" s="35"/>
      <c r="AA2498" s="2"/>
      <c r="AB2498" s="37"/>
      <c r="AC2498" s="37"/>
      <c r="AD2498" s="35"/>
      <c r="AE2498" s="39"/>
    </row>
    <row r="2499" spans="6:31">
      <c r="F2499" s="41"/>
      <c r="T2499" s="2"/>
      <c r="U2499" s="2"/>
      <c r="V2499" s="2"/>
      <c r="W2499" s="2"/>
      <c r="X2499" s="36"/>
      <c r="Y2499" s="35"/>
      <c r="Z2499" s="35"/>
      <c r="AA2499" s="2"/>
      <c r="AB2499" s="37"/>
      <c r="AC2499" s="37"/>
      <c r="AD2499" s="35"/>
      <c r="AE2499" s="39"/>
    </row>
    <row r="2500" spans="6:31">
      <c r="F2500" s="41"/>
      <c r="T2500" s="2"/>
      <c r="U2500" s="2"/>
      <c r="V2500" s="2"/>
      <c r="W2500" s="2"/>
      <c r="X2500" s="36"/>
      <c r="Y2500" s="35"/>
      <c r="Z2500" s="35"/>
      <c r="AA2500" s="2"/>
      <c r="AB2500" s="37"/>
      <c r="AC2500" s="37"/>
      <c r="AD2500" s="35"/>
      <c r="AE2500" s="39"/>
    </row>
    <row r="2501" spans="6:31">
      <c r="F2501" s="41"/>
      <c r="T2501" s="2"/>
      <c r="U2501" s="2"/>
      <c r="V2501" s="2"/>
      <c r="W2501" s="2"/>
      <c r="X2501" s="36"/>
      <c r="Y2501" s="35"/>
      <c r="Z2501" s="35"/>
      <c r="AA2501" s="2"/>
      <c r="AB2501" s="37"/>
      <c r="AC2501" s="37"/>
      <c r="AD2501" s="35"/>
      <c r="AE2501" s="39"/>
    </row>
    <row r="2502" spans="6:31">
      <c r="F2502" s="41"/>
      <c r="T2502" s="2"/>
      <c r="U2502" s="2"/>
      <c r="V2502" s="2"/>
      <c r="W2502" s="2"/>
      <c r="X2502" s="36"/>
      <c r="Y2502" s="35"/>
      <c r="Z2502" s="35"/>
      <c r="AA2502" s="2"/>
      <c r="AB2502" s="37"/>
      <c r="AC2502" s="37"/>
      <c r="AD2502" s="35"/>
      <c r="AE2502" s="39"/>
    </row>
    <row r="2503" spans="6:31">
      <c r="F2503" s="41"/>
      <c r="T2503" s="2"/>
      <c r="U2503" s="2"/>
      <c r="V2503" s="2"/>
      <c r="W2503" s="2"/>
      <c r="X2503" s="36"/>
      <c r="Y2503" s="35"/>
      <c r="Z2503" s="35"/>
      <c r="AA2503" s="2"/>
      <c r="AB2503" s="37"/>
      <c r="AC2503" s="37"/>
      <c r="AD2503" s="35"/>
      <c r="AE2503" s="39"/>
    </row>
    <row r="2504" spans="6:31">
      <c r="F2504" s="41"/>
      <c r="T2504" s="2"/>
      <c r="U2504" s="2"/>
      <c r="V2504" s="2"/>
      <c r="W2504" s="2"/>
      <c r="X2504" s="36"/>
      <c r="Y2504" s="35"/>
      <c r="Z2504" s="35"/>
      <c r="AA2504" s="2"/>
      <c r="AB2504" s="37"/>
      <c r="AC2504" s="37"/>
      <c r="AD2504" s="35"/>
      <c r="AE2504" s="39"/>
    </row>
    <row r="2505" spans="6:31">
      <c r="F2505" s="41"/>
      <c r="T2505" s="2"/>
      <c r="U2505" s="2"/>
      <c r="V2505" s="2"/>
      <c r="W2505" s="2"/>
      <c r="X2505" s="36"/>
      <c r="Y2505" s="35"/>
      <c r="Z2505" s="35"/>
      <c r="AA2505" s="2"/>
      <c r="AB2505" s="37"/>
      <c r="AC2505" s="37"/>
      <c r="AD2505" s="35"/>
      <c r="AE2505" s="39"/>
    </row>
    <row r="2506" spans="6:31">
      <c r="F2506" s="41"/>
      <c r="T2506" s="2"/>
      <c r="U2506" s="2"/>
      <c r="V2506" s="2"/>
      <c r="W2506" s="2"/>
      <c r="X2506" s="36"/>
      <c r="Y2506" s="35"/>
      <c r="Z2506" s="35"/>
      <c r="AA2506" s="2"/>
      <c r="AB2506" s="37"/>
      <c r="AC2506" s="37"/>
      <c r="AD2506" s="35"/>
      <c r="AE2506" s="39"/>
    </row>
    <row r="2507" spans="6:31">
      <c r="F2507" s="41"/>
      <c r="T2507" s="2"/>
      <c r="U2507" s="2"/>
      <c r="V2507" s="2"/>
      <c r="W2507" s="2"/>
      <c r="X2507" s="36"/>
      <c r="Y2507" s="35"/>
      <c r="Z2507" s="35"/>
      <c r="AA2507" s="2"/>
      <c r="AB2507" s="37"/>
      <c r="AC2507" s="37"/>
      <c r="AD2507" s="35"/>
      <c r="AE2507" s="39"/>
    </row>
    <row r="2508" spans="6:31">
      <c r="F2508" s="41"/>
      <c r="T2508" s="2"/>
      <c r="U2508" s="2"/>
      <c r="V2508" s="2"/>
      <c r="W2508" s="2"/>
      <c r="X2508" s="36"/>
      <c r="Y2508" s="35"/>
      <c r="Z2508" s="35"/>
      <c r="AA2508" s="2"/>
      <c r="AB2508" s="37"/>
      <c r="AC2508" s="37"/>
      <c r="AD2508" s="35"/>
      <c r="AE2508" s="39"/>
    </row>
    <row r="2509" spans="6:31">
      <c r="F2509" s="41"/>
      <c r="T2509" s="2"/>
      <c r="U2509" s="2"/>
      <c r="V2509" s="2"/>
      <c r="W2509" s="2"/>
      <c r="X2509" s="36"/>
      <c r="Y2509" s="35"/>
      <c r="Z2509" s="35"/>
      <c r="AA2509" s="2"/>
      <c r="AB2509" s="37"/>
      <c r="AC2509" s="37"/>
      <c r="AD2509" s="35"/>
      <c r="AE2509" s="39"/>
    </row>
    <row r="2510" spans="6:31">
      <c r="F2510" s="41"/>
      <c r="T2510" s="2"/>
      <c r="U2510" s="2"/>
      <c r="V2510" s="2"/>
      <c r="W2510" s="2"/>
      <c r="X2510" s="36"/>
      <c r="Y2510" s="35"/>
      <c r="Z2510" s="35"/>
      <c r="AA2510" s="2"/>
      <c r="AB2510" s="37"/>
      <c r="AC2510" s="37"/>
      <c r="AD2510" s="35"/>
      <c r="AE2510" s="39"/>
    </row>
    <row r="2511" spans="6:31">
      <c r="F2511" s="41"/>
      <c r="T2511" s="2"/>
      <c r="U2511" s="2"/>
      <c r="V2511" s="2"/>
      <c r="W2511" s="2"/>
      <c r="X2511" s="36"/>
      <c r="Y2511" s="35"/>
      <c r="Z2511" s="35"/>
      <c r="AA2511" s="2"/>
      <c r="AB2511" s="37"/>
      <c r="AC2511" s="37"/>
      <c r="AD2511" s="35"/>
      <c r="AE2511" s="39"/>
    </row>
    <row r="2512" spans="6:31">
      <c r="F2512" s="41"/>
      <c r="T2512" s="2"/>
      <c r="U2512" s="2"/>
      <c r="V2512" s="2"/>
      <c r="W2512" s="2"/>
      <c r="X2512" s="36"/>
      <c r="Y2512" s="35"/>
      <c r="Z2512" s="35"/>
      <c r="AA2512" s="2"/>
      <c r="AB2512" s="37"/>
      <c r="AC2512" s="37"/>
      <c r="AD2512" s="35"/>
      <c r="AE2512" s="39"/>
    </row>
    <row r="2513" spans="6:31">
      <c r="F2513" s="41"/>
      <c r="T2513" s="2"/>
      <c r="U2513" s="2"/>
      <c r="V2513" s="2"/>
      <c r="W2513" s="2"/>
      <c r="X2513" s="36"/>
      <c r="Y2513" s="35"/>
      <c r="Z2513" s="35"/>
      <c r="AA2513" s="2"/>
      <c r="AB2513" s="37"/>
      <c r="AC2513" s="37"/>
      <c r="AD2513" s="35"/>
      <c r="AE2513" s="39"/>
    </row>
    <row r="2514" spans="6:31">
      <c r="F2514" s="41"/>
      <c r="T2514" s="2"/>
      <c r="U2514" s="2"/>
      <c r="V2514" s="2"/>
      <c r="W2514" s="2"/>
      <c r="X2514" s="36"/>
      <c r="Y2514" s="35"/>
      <c r="Z2514" s="35"/>
      <c r="AA2514" s="2"/>
      <c r="AB2514" s="37"/>
      <c r="AC2514" s="37"/>
      <c r="AD2514" s="35"/>
      <c r="AE2514" s="39"/>
    </row>
    <row r="2515" spans="6:31">
      <c r="F2515" s="41"/>
      <c r="T2515" s="2"/>
      <c r="U2515" s="2"/>
      <c r="V2515" s="2"/>
      <c r="W2515" s="2"/>
      <c r="X2515" s="36"/>
      <c r="Y2515" s="35"/>
      <c r="Z2515" s="35"/>
      <c r="AA2515" s="2"/>
      <c r="AB2515" s="37"/>
      <c r="AC2515" s="37"/>
      <c r="AD2515" s="35"/>
      <c r="AE2515" s="39"/>
    </row>
    <row r="2516" spans="6:31">
      <c r="F2516" s="41"/>
      <c r="T2516" s="2"/>
      <c r="U2516" s="2"/>
      <c r="V2516" s="2"/>
      <c r="W2516" s="2"/>
      <c r="X2516" s="36"/>
      <c r="Y2516" s="35"/>
      <c r="Z2516" s="35"/>
      <c r="AA2516" s="2"/>
      <c r="AB2516" s="37"/>
      <c r="AC2516" s="37"/>
      <c r="AD2516" s="35"/>
      <c r="AE2516" s="39"/>
    </row>
    <row r="2517" spans="6:31">
      <c r="F2517" s="41"/>
      <c r="T2517" s="2"/>
      <c r="U2517" s="2"/>
      <c r="V2517" s="2"/>
      <c r="W2517" s="2"/>
      <c r="X2517" s="36"/>
      <c r="Y2517" s="35"/>
      <c r="Z2517" s="35"/>
      <c r="AA2517" s="2"/>
      <c r="AB2517" s="37"/>
      <c r="AC2517" s="37"/>
      <c r="AD2517" s="35"/>
      <c r="AE2517" s="39"/>
    </row>
    <row r="2518" spans="6:31">
      <c r="F2518" s="41"/>
      <c r="T2518" s="2"/>
      <c r="U2518" s="2"/>
      <c r="V2518" s="2"/>
      <c r="W2518" s="2"/>
      <c r="X2518" s="36"/>
      <c r="Y2518" s="35"/>
      <c r="Z2518" s="35"/>
      <c r="AA2518" s="2"/>
      <c r="AB2518" s="37"/>
      <c r="AC2518" s="37"/>
      <c r="AD2518" s="35"/>
      <c r="AE2518" s="39"/>
    </row>
    <row r="2519" spans="6:31">
      <c r="F2519" s="41"/>
      <c r="T2519" s="2"/>
      <c r="U2519" s="2"/>
      <c r="V2519" s="2"/>
      <c r="W2519" s="2"/>
      <c r="X2519" s="36"/>
      <c r="Y2519" s="35"/>
      <c r="Z2519" s="35"/>
      <c r="AA2519" s="2"/>
      <c r="AB2519" s="37"/>
      <c r="AC2519" s="37"/>
      <c r="AD2519" s="35"/>
      <c r="AE2519" s="39"/>
    </row>
    <row r="2520" spans="6:31">
      <c r="F2520" s="41"/>
      <c r="T2520" s="2"/>
      <c r="U2520" s="2"/>
      <c r="V2520" s="2"/>
      <c r="W2520" s="2"/>
      <c r="X2520" s="36"/>
      <c r="Y2520" s="35"/>
      <c r="Z2520" s="35"/>
      <c r="AA2520" s="2"/>
      <c r="AB2520" s="37"/>
      <c r="AC2520" s="37"/>
      <c r="AD2520" s="35"/>
      <c r="AE2520" s="39"/>
    </row>
    <row r="2521" spans="6:31">
      <c r="F2521" s="41"/>
      <c r="T2521" s="2"/>
      <c r="U2521" s="2"/>
      <c r="V2521" s="2"/>
      <c r="W2521" s="2"/>
      <c r="X2521" s="36"/>
      <c r="Y2521" s="35"/>
      <c r="Z2521" s="35"/>
      <c r="AA2521" s="2"/>
      <c r="AB2521" s="37"/>
      <c r="AC2521" s="37"/>
      <c r="AD2521" s="35"/>
      <c r="AE2521" s="39"/>
    </row>
    <row r="2522" spans="6:31">
      <c r="F2522" s="41"/>
      <c r="T2522" s="2"/>
      <c r="U2522" s="2"/>
      <c r="V2522" s="2"/>
      <c r="W2522" s="2"/>
      <c r="X2522" s="36"/>
      <c r="Y2522" s="35"/>
      <c r="Z2522" s="35"/>
      <c r="AA2522" s="2"/>
      <c r="AB2522" s="37"/>
      <c r="AC2522" s="37"/>
      <c r="AD2522" s="35"/>
      <c r="AE2522" s="39"/>
    </row>
    <row r="2523" spans="6:31">
      <c r="F2523" s="41"/>
      <c r="T2523" s="2"/>
      <c r="U2523" s="2"/>
      <c r="V2523" s="2"/>
      <c r="W2523" s="2"/>
      <c r="X2523" s="36"/>
      <c r="Y2523" s="35"/>
      <c r="Z2523" s="35"/>
      <c r="AA2523" s="2"/>
      <c r="AB2523" s="37"/>
      <c r="AC2523" s="37"/>
      <c r="AD2523" s="35"/>
      <c r="AE2523" s="39"/>
    </row>
    <row r="2524" spans="6:31">
      <c r="F2524" s="41"/>
      <c r="T2524" s="2"/>
      <c r="U2524" s="2"/>
      <c r="V2524" s="2"/>
      <c r="W2524" s="2"/>
      <c r="X2524" s="36"/>
      <c r="Y2524" s="35"/>
      <c r="Z2524" s="35"/>
      <c r="AA2524" s="2"/>
      <c r="AB2524" s="37"/>
      <c r="AC2524" s="37"/>
      <c r="AD2524" s="35"/>
      <c r="AE2524" s="39"/>
    </row>
    <row r="2525" spans="6:31">
      <c r="F2525" s="41"/>
      <c r="T2525" s="2"/>
      <c r="U2525" s="2"/>
      <c r="V2525" s="2"/>
      <c r="W2525" s="2"/>
      <c r="X2525" s="36"/>
      <c r="Y2525" s="35"/>
      <c r="Z2525" s="35"/>
      <c r="AA2525" s="2"/>
      <c r="AB2525" s="37"/>
      <c r="AC2525" s="37"/>
      <c r="AD2525" s="35"/>
      <c r="AE2525" s="39"/>
    </row>
    <row r="2526" spans="6:31">
      <c r="F2526" s="41"/>
      <c r="T2526" s="2"/>
      <c r="U2526" s="2"/>
      <c r="V2526" s="2"/>
      <c r="W2526" s="2"/>
      <c r="X2526" s="36"/>
      <c r="Y2526" s="35"/>
      <c r="Z2526" s="35"/>
      <c r="AA2526" s="2"/>
      <c r="AB2526" s="37"/>
      <c r="AC2526" s="37"/>
      <c r="AD2526" s="35"/>
      <c r="AE2526" s="39"/>
    </row>
    <row r="2527" spans="6:31">
      <c r="F2527" s="41"/>
      <c r="T2527" s="2"/>
      <c r="U2527" s="2"/>
      <c r="V2527" s="2"/>
      <c r="W2527" s="2"/>
      <c r="X2527" s="36"/>
      <c r="Y2527" s="35"/>
      <c r="Z2527" s="35"/>
      <c r="AA2527" s="2"/>
      <c r="AB2527" s="37"/>
      <c r="AC2527" s="37"/>
      <c r="AD2527" s="35"/>
      <c r="AE2527" s="39"/>
    </row>
    <row r="2528" spans="6:31">
      <c r="F2528" s="41"/>
      <c r="T2528" s="2"/>
      <c r="U2528" s="2"/>
      <c r="V2528" s="2"/>
      <c r="W2528" s="2"/>
      <c r="X2528" s="36"/>
      <c r="Y2528" s="35"/>
      <c r="Z2528" s="35"/>
      <c r="AA2528" s="2"/>
      <c r="AB2528" s="37"/>
      <c r="AC2528" s="37"/>
      <c r="AD2528" s="35"/>
      <c r="AE2528" s="39"/>
    </row>
    <row r="2529" spans="6:31">
      <c r="F2529" s="41"/>
      <c r="T2529" s="2"/>
      <c r="U2529" s="2"/>
      <c r="V2529" s="2"/>
      <c r="W2529" s="2"/>
      <c r="X2529" s="36"/>
      <c r="Y2529" s="35"/>
      <c r="Z2529" s="35"/>
      <c r="AA2529" s="2"/>
      <c r="AB2529" s="37"/>
      <c r="AC2529" s="37"/>
      <c r="AD2529" s="35"/>
      <c r="AE2529" s="39"/>
    </row>
    <row r="2530" spans="6:31">
      <c r="F2530" s="41"/>
      <c r="T2530" s="2"/>
      <c r="U2530" s="2"/>
      <c r="V2530" s="2"/>
      <c r="W2530" s="2"/>
      <c r="X2530" s="36"/>
      <c r="Y2530" s="35"/>
      <c r="Z2530" s="35"/>
      <c r="AA2530" s="2"/>
      <c r="AB2530" s="37"/>
      <c r="AC2530" s="37"/>
      <c r="AD2530" s="35"/>
      <c r="AE2530" s="39"/>
    </row>
    <row r="2531" spans="6:31">
      <c r="F2531" s="41"/>
      <c r="T2531" s="2"/>
      <c r="U2531" s="2"/>
      <c r="V2531" s="2"/>
      <c r="W2531" s="2"/>
      <c r="X2531" s="36"/>
      <c r="Y2531" s="35"/>
      <c r="Z2531" s="35"/>
      <c r="AA2531" s="2"/>
      <c r="AB2531" s="37"/>
      <c r="AC2531" s="37"/>
      <c r="AD2531" s="35"/>
      <c r="AE2531" s="39"/>
    </row>
    <row r="2532" spans="6:31">
      <c r="F2532" s="41"/>
      <c r="T2532" s="2"/>
      <c r="U2532" s="2"/>
      <c r="V2532" s="2"/>
      <c r="W2532" s="2"/>
      <c r="X2532" s="36"/>
      <c r="Y2532" s="35"/>
      <c r="Z2532" s="35"/>
      <c r="AA2532" s="2"/>
      <c r="AB2532" s="37"/>
      <c r="AC2532" s="37"/>
      <c r="AD2532" s="35"/>
      <c r="AE2532" s="39"/>
    </row>
    <row r="2533" spans="6:31">
      <c r="F2533" s="41"/>
      <c r="T2533" s="2"/>
      <c r="U2533" s="2"/>
      <c r="V2533" s="2"/>
      <c r="W2533" s="2"/>
      <c r="X2533" s="36"/>
      <c r="Y2533" s="35"/>
      <c r="Z2533" s="35"/>
      <c r="AA2533" s="2"/>
      <c r="AB2533" s="37"/>
      <c r="AC2533" s="37"/>
      <c r="AD2533" s="35"/>
      <c r="AE2533" s="39"/>
    </row>
    <row r="2534" spans="6:31">
      <c r="F2534" s="41"/>
      <c r="T2534" s="2"/>
      <c r="U2534" s="2"/>
      <c r="V2534" s="2"/>
      <c r="W2534" s="2"/>
      <c r="X2534" s="36"/>
      <c r="Y2534" s="35"/>
      <c r="Z2534" s="35"/>
      <c r="AA2534" s="2"/>
      <c r="AB2534" s="37"/>
      <c r="AC2534" s="37"/>
      <c r="AD2534" s="35"/>
      <c r="AE2534" s="39"/>
    </row>
    <row r="2535" spans="6:31">
      <c r="F2535" s="41"/>
      <c r="T2535" s="2"/>
      <c r="U2535" s="2"/>
      <c r="V2535" s="2"/>
      <c r="W2535" s="2"/>
      <c r="X2535" s="36"/>
      <c r="Y2535" s="35"/>
      <c r="Z2535" s="35"/>
      <c r="AA2535" s="2"/>
      <c r="AB2535" s="37"/>
      <c r="AC2535" s="37"/>
      <c r="AD2535" s="35"/>
      <c r="AE2535" s="39"/>
    </row>
    <row r="2536" spans="6:31">
      <c r="F2536" s="41"/>
      <c r="T2536" s="2"/>
      <c r="U2536" s="2"/>
      <c r="V2536" s="2"/>
      <c r="W2536" s="2"/>
      <c r="X2536" s="36"/>
      <c r="Y2536" s="35"/>
      <c r="Z2536" s="35"/>
      <c r="AA2536" s="2"/>
      <c r="AB2536" s="37"/>
      <c r="AC2536" s="37"/>
      <c r="AD2536" s="35"/>
      <c r="AE2536" s="39"/>
    </row>
    <row r="2537" spans="6:31">
      <c r="F2537" s="41"/>
      <c r="T2537" s="2"/>
      <c r="U2537" s="2"/>
      <c r="V2537" s="2"/>
      <c r="W2537" s="2"/>
      <c r="X2537" s="36"/>
      <c r="Y2537" s="35"/>
      <c r="Z2537" s="35"/>
      <c r="AA2537" s="2"/>
      <c r="AB2537" s="37"/>
      <c r="AC2537" s="37"/>
      <c r="AD2537" s="35"/>
      <c r="AE2537" s="39"/>
    </row>
    <row r="2538" spans="6:31">
      <c r="F2538" s="41"/>
      <c r="T2538" s="2"/>
      <c r="U2538" s="2"/>
      <c r="V2538" s="2"/>
      <c r="W2538" s="2"/>
      <c r="X2538" s="36"/>
      <c r="Y2538" s="35"/>
      <c r="Z2538" s="35"/>
      <c r="AA2538" s="2"/>
      <c r="AB2538" s="37"/>
      <c r="AC2538" s="37"/>
      <c r="AD2538" s="35"/>
      <c r="AE2538" s="39"/>
    </row>
    <row r="2539" spans="6:31">
      <c r="F2539" s="41"/>
      <c r="T2539" s="2"/>
      <c r="U2539" s="2"/>
      <c r="V2539" s="2"/>
      <c r="W2539" s="2"/>
      <c r="X2539" s="36"/>
      <c r="Y2539" s="35"/>
      <c r="Z2539" s="35"/>
      <c r="AA2539" s="2"/>
      <c r="AB2539" s="37"/>
      <c r="AC2539" s="37"/>
      <c r="AD2539" s="35"/>
      <c r="AE2539" s="39"/>
    </row>
    <row r="2540" spans="6:31">
      <c r="F2540" s="41"/>
      <c r="T2540" s="2"/>
      <c r="U2540" s="2"/>
      <c r="V2540" s="2"/>
      <c r="W2540" s="2"/>
      <c r="X2540" s="36"/>
      <c r="Y2540" s="35"/>
      <c r="Z2540" s="35"/>
      <c r="AA2540" s="2"/>
      <c r="AB2540" s="37"/>
      <c r="AC2540" s="37"/>
      <c r="AD2540" s="35"/>
      <c r="AE2540" s="39"/>
    </row>
    <row r="2541" spans="6:31">
      <c r="F2541" s="41"/>
      <c r="T2541" s="2"/>
      <c r="U2541" s="2"/>
      <c r="V2541" s="2"/>
      <c r="W2541" s="2"/>
      <c r="X2541" s="36"/>
      <c r="Y2541" s="35"/>
      <c r="Z2541" s="35"/>
      <c r="AA2541" s="2"/>
      <c r="AB2541" s="37"/>
      <c r="AC2541" s="37"/>
      <c r="AD2541" s="35"/>
      <c r="AE2541" s="39"/>
    </row>
    <row r="2542" spans="6:31">
      <c r="F2542" s="41"/>
      <c r="T2542" s="2"/>
      <c r="U2542" s="2"/>
      <c r="V2542" s="2"/>
      <c r="W2542" s="2"/>
      <c r="X2542" s="36"/>
      <c r="Y2542" s="35"/>
      <c r="Z2542" s="35"/>
      <c r="AA2542" s="2"/>
      <c r="AB2542" s="37"/>
      <c r="AC2542" s="37"/>
      <c r="AD2542" s="35"/>
      <c r="AE2542" s="39"/>
    </row>
    <row r="2543" spans="6:31">
      <c r="F2543" s="41"/>
      <c r="T2543" s="2"/>
      <c r="U2543" s="2"/>
      <c r="V2543" s="2"/>
      <c r="W2543" s="2"/>
      <c r="X2543" s="36"/>
      <c r="Y2543" s="35"/>
      <c r="Z2543" s="35"/>
      <c r="AA2543" s="2"/>
      <c r="AB2543" s="37"/>
      <c r="AC2543" s="37"/>
      <c r="AD2543" s="35"/>
      <c r="AE2543" s="39"/>
    </row>
    <row r="2544" spans="6:31">
      <c r="F2544" s="41"/>
      <c r="T2544" s="2"/>
      <c r="U2544" s="2"/>
      <c r="V2544" s="2"/>
      <c r="W2544" s="2"/>
      <c r="X2544" s="36"/>
      <c r="Y2544" s="35"/>
      <c r="Z2544" s="35"/>
      <c r="AA2544" s="2"/>
      <c r="AB2544" s="37"/>
      <c r="AC2544" s="37"/>
      <c r="AD2544" s="35"/>
      <c r="AE2544" s="39"/>
    </row>
    <row r="2545" spans="6:31">
      <c r="F2545" s="41"/>
      <c r="T2545" s="2"/>
      <c r="U2545" s="2"/>
      <c r="V2545" s="2"/>
      <c r="W2545" s="2"/>
      <c r="X2545" s="36"/>
      <c r="Y2545" s="35"/>
      <c r="Z2545" s="35"/>
      <c r="AA2545" s="2"/>
      <c r="AB2545" s="37"/>
      <c r="AC2545" s="37"/>
      <c r="AD2545" s="35"/>
      <c r="AE2545" s="39"/>
    </row>
    <row r="2546" spans="6:31">
      <c r="F2546" s="41"/>
      <c r="T2546" s="2"/>
      <c r="U2546" s="2"/>
      <c r="V2546" s="2"/>
      <c r="W2546" s="2"/>
      <c r="X2546" s="36"/>
      <c r="Y2546" s="35"/>
      <c r="Z2546" s="35"/>
      <c r="AA2546" s="2"/>
      <c r="AB2546" s="37"/>
      <c r="AC2546" s="37"/>
      <c r="AD2546" s="35"/>
      <c r="AE2546" s="39"/>
    </row>
    <row r="2547" spans="6:31">
      <c r="F2547" s="41"/>
      <c r="T2547" s="2"/>
      <c r="U2547" s="2"/>
      <c r="V2547" s="2"/>
      <c r="W2547" s="2"/>
      <c r="X2547" s="36"/>
      <c r="Y2547" s="35"/>
      <c r="Z2547" s="35"/>
      <c r="AA2547" s="2"/>
      <c r="AB2547" s="37"/>
      <c r="AC2547" s="37"/>
      <c r="AD2547" s="35"/>
      <c r="AE2547" s="39"/>
    </row>
    <row r="2548" spans="6:31">
      <c r="F2548" s="41"/>
      <c r="T2548" s="2"/>
      <c r="U2548" s="2"/>
      <c r="V2548" s="2"/>
      <c r="W2548" s="2"/>
      <c r="X2548" s="36"/>
      <c r="Y2548" s="35"/>
      <c r="Z2548" s="35"/>
      <c r="AA2548" s="2"/>
      <c r="AB2548" s="37"/>
      <c r="AC2548" s="37"/>
      <c r="AD2548" s="35"/>
      <c r="AE2548" s="39"/>
    </row>
    <row r="2549" spans="6:31">
      <c r="F2549" s="41"/>
      <c r="T2549" s="2"/>
      <c r="U2549" s="2"/>
      <c r="V2549" s="2"/>
      <c r="W2549" s="2"/>
      <c r="X2549" s="36"/>
      <c r="Y2549" s="35"/>
      <c r="Z2549" s="35"/>
      <c r="AA2549" s="2"/>
      <c r="AB2549" s="37"/>
      <c r="AC2549" s="37"/>
      <c r="AD2549" s="35"/>
      <c r="AE2549" s="39"/>
    </row>
    <row r="2550" spans="6:31">
      <c r="F2550" s="41"/>
      <c r="T2550" s="2"/>
      <c r="U2550" s="2"/>
      <c r="V2550" s="2"/>
      <c r="W2550" s="2"/>
      <c r="X2550" s="36"/>
      <c r="Y2550" s="35"/>
      <c r="Z2550" s="35"/>
      <c r="AA2550" s="2"/>
      <c r="AB2550" s="37"/>
      <c r="AC2550" s="37"/>
      <c r="AD2550" s="35"/>
      <c r="AE2550" s="39"/>
    </row>
    <row r="2551" spans="6:31">
      <c r="F2551" s="41"/>
      <c r="T2551" s="2"/>
      <c r="U2551" s="2"/>
      <c r="V2551" s="2"/>
      <c r="W2551" s="2"/>
      <c r="X2551" s="36"/>
      <c r="Y2551" s="35"/>
      <c r="Z2551" s="35"/>
      <c r="AA2551" s="2"/>
      <c r="AB2551" s="37"/>
      <c r="AC2551" s="37"/>
      <c r="AD2551" s="35"/>
      <c r="AE2551" s="39"/>
    </row>
    <row r="2552" spans="6:31">
      <c r="F2552" s="41"/>
      <c r="T2552" s="2"/>
      <c r="U2552" s="2"/>
      <c r="V2552" s="2"/>
      <c r="W2552" s="2"/>
      <c r="X2552" s="36"/>
      <c r="Y2552" s="35"/>
      <c r="Z2552" s="35"/>
      <c r="AA2552" s="2"/>
      <c r="AB2552" s="37"/>
      <c r="AC2552" s="37"/>
      <c r="AD2552" s="35"/>
      <c r="AE2552" s="39"/>
    </row>
    <row r="2553" spans="6:31">
      <c r="F2553" s="41"/>
      <c r="T2553" s="2"/>
      <c r="U2553" s="2"/>
      <c r="V2553" s="2"/>
      <c r="W2553" s="2"/>
      <c r="X2553" s="36"/>
      <c r="Y2553" s="35"/>
      <c r="Z2553" s="35"/>
      <c r="AA2553" s="2"/>
      <c r="AB2553" s="37"/>
      <c r="AC2553" s="37"/>
      <c r="AD2553" s="35"/>
      <c r="AE2553" s="39"/>
    </row>
    <row r="2554" spans="6:31">
      <c r="F2554" s="41"/>
      <c r="T2554" s="2"/>
      <c r="U2554" s="2"/>
      <c r="V2554" s="2"/>
      <c r="W2554" s="2"/>
      <c r="X2554" s="36"/>
      <c r="Y2554" s="35"/>
      <c r="Z2554" s="35"/>
      <c r="AA2554" s="2"/>
      <c r="AB2554" s="37"/>
      <c r="AC2554" s="37"/>
      <c r="AD2554" s="35"/>
      <c r="AE2554" s="39"/>
    </row>
    <row r="2555" spans="6:31">
      <c r="F2555" s="41"/>
      <c r="T2555" s="2"/>
      <c r="U2555" s="2"/>
      <c r="V2555" s="2"/>
      <c r="W2555" s="2"/>
      <c r="X2555" s="36"/>
      <c r="Y2555" s="35"/>
      <c r="Z2555" s="35"/>
      <c r="AA2555" s="2"/>
      <c r="AB2555" s="37"/>
      <c r="AC2555" s="37"/>
      <c r="AD2555" s="35"/>
      <c r="AE2555" s="39"/>
    </row>
    <row r="2556" spans="6:31">
      <c r="F2556" s="41"/>
      <c r="T2556" s="2"/>
      <c r="U2556" s="2"/>
      <c r="V2556" s="2"/>
      <c r="W2556" s="2"/>
      <c r="X2556" s="36"/>
      <c r="Y2556" s="35"/>
      <c r="Z2556" s="35"/>
      <c r="AA2556" s="2"/>
      <c r="AB2556" s="37"/>
      <c r="AC2556" s="37"/>
      <c r="AD2556" s="35"/>
      <c r="AE2556" s="39"/>
    </row>
    <row r="2557" spans="6:31">
      <c r="F2557" s="41"/>
      <c r="T2557" s="2"/>
      <c r="U2557" s="2"/>
      <c r="V2557" s="2"/>
      <c r="W2557" s="2"/>
      <c r="X2557" s="36"/>
      <c r="Y2557" s="35"/>
      <c r="Z2557" s="35"/>
      <c r="AA2557" s="2"/>
      <c r="AB2557" s="37"/>
      <c r="AC2557" s="37"/>
      <c r="AD2557" s="35"/>
      <c r="AE2557" s="39"/>
    </row>
    <row r="2558" spans="6:31">
      <c r="F2558" s="41"/>
      <c r="T2558" s="2"/>
      <c r="U2558" s="2"/>
      <c r="V2558" s="2"/>
      <c r="W2558" s="2"/>
      <c r="X2558" s="36"/>
      <c r="Y2558" s="35"/>
      <c r="Z2558" s="35"/>
      <c r="AA2558" s="2"/>
      <c r="AB2558" s="37"/>
      <c r="AC2558" s="37"/>
      <c r="AD2558" s="35"/>
      <c r="AE2558" s="39"/>
    </row>
    <row r="2559" spans="6:31">
      <c r="F2559" s="41"/>
      <c r="T2559" s="2"/>
      <c r="U2559" s="2"/>
      <c r="V2559" s="2"/>
      <c r="W2559" s="2"/>
      <c r="X2559" s="36"/>
      <c r="Y2559" s="35"/>
      <c r="Z2559" s="35"/>
      <c r="AA2559" s="2"/>
      <c r="AB2559" s="37"/>
      <c r="AC2559" s="37"/>
      <c r="AD2559" s="35"/>
      <c r="AE2559" s="39"/>
    </row>
    <row r="2560" spans="6:31">
      <c r="F2560" s="41"/>
      <c r="AE2560" s="39"/>
    </row>
    <row r="2561" spans="6:31">
      <c r="F2561" s="41"/>
      <c r="AE2561" s="39"/>
    </row>
    <row r="2562" spans="6:31">
      <c r="F2562" s="41"/>
      <c r="AE2562" s="39"/>
    </row>
    <row r="2563" spans="6:31">
      <c r="F2563" s="41"/>
      <c r="AE2563" s="39"/>
    </row>
    <row r="2564" spans="6:31">
      <c r="F2564" s="41"/>
      <c r="AE2564" s="39"/>
    </row>
    <row r="2565" spans="6:31">
      <c r="F2565" s="41"/>
      <c r="AE2565" s="39"/>
    </row>
    <row r="2566" spans="6:31">
      <c r="F2566" s="41"/>
      <c r="AE2566" s="39"/>
    </row>
    <row r="2567" spans="6:31">
      <c r="F2567" s="41"/>
      <c r="AE2567" s="39"/>
    </row>
    <row r="2568" spans="6:31">
      <c r="F2568" s="41"/>
      <c r="AE2568" s="39"/>
    </row>
    <row r="2569" spans="6:31">
      <c r="F2569" s="41"/>
      <c r="AE2569" s="39"/>
    </row>
    <row r="2570" spans="6:31">
      <c r="F2570" s="41"/>
      <c r="AE2570" s="39"/>
    </row>
    <row r="2571" spans="6:31">
      <c r="F2571" s="41"/>
      <c r="AE2571" s="39"/>
    </row>
    <row r="2572" spans="6:31">
      <c r="F2572" s="41"/>
      <c r="AE2572" s="39"/>
    </row>
    <row r="2573" spans="6:31">
      <c r="F2573" s="41"/>
      <c r="AE2573" s="39"/>
    </row>
    <row r="2574" spans="6:31">
      <c r="F2574" s="41"/>
      <c r="AE2574" s="39"/>
    </row>
    <row r="2575" spans="6:31">
      <c r="F2575" s="41"/>
      <c r="AE2575" s="39"/>
    </row>
    <row r="2576" spans="6:31">
      <c r="F2576" s="41"/>
      <c r="AE2576" s="39"/>
    </row>
    <row r="2577" spans="6:31">
      <c r="F2577" s="41"/>
      <c r="AE2577" s="39"/>
    </row>
    <row r="2578" spans="6:31">
      <c r="F2578" s="41"/>
      <c r="AE2578" s="39"/>
    </row>
    <row r="2579" spans="6:31">
      <c r="F2579" s="41"/>
      <c r="AE2579" s="39"/>
    </row>
    <row r="2580" spans="6:31">
      <c r="F2580" s="41"/>
      <c r="AE2580" s="39"/>
    </row>
    <row r="2581" spans="6:31">
      <c r="F2581" s="41"/>
      <c r="AE2581" s="39"/>
    </row>
    <row r="2582" spans="6:31">
      <c r="F2582" s="41"/>
      <c r="AE2582" s="39"/>
    </row>
    <row r="2583" spans="6:31">
      <c r="F2583" s="41"/>
      <c r="AE2583" s="39"/>
    </row>
    <row r="2584" spans="6:31">
      <c r="F2584" s="41"/>
      <c r="AE2584" s="39"/>
    </row>
    <row r="2585" spans="6:31">
      <c r="F2585" s="41"/>
      <c r="AE2585" s="39"/>
    </row>
    <row r="2586" spans="6:31">
      <c r="F2586" s="41"/>
      <c r="AE2586" s="39"/>
    </row>
    <row r="2587" spans="6:31">
      <c r="F2587" s="41"/>
      <c r="AE2587" s="39"/>
    </row>
    <row r="2588" spans="6:31">
      <c r="F2588" s="41"/>
      <c r="AE2588" s="39"/>
    </row>
    <row r="2589" spans="6:31">
      <c r="F2589" s="41"/>
      <c r="AE2589" s="39"/>
    </row>
    <row r="2590" spans="6:31">
      <c r="F2590" s="41"/>
      <c r="AE2590" s="39"/>
    </row>
    <row r="2591" spans="6:31">
      <c r="F2591" s="41"/>
      <c r="AE2591" s="39"/>
    </row>
    <row r="2592" spans="6:31">
      <c r="F2592" s="41"/>
      <c r="AE2592" s="39"/>
    </row>
    <row r="2593" spans="6:31">
      <c r="F2593" s="41"/>
      <c r="AE2593" s="39"/>
    </row>
    <row r="2594" spans="6:31">
      <c r="F2594" s="41"/>
      <c r="AE2594" s="39"/>
    </row>
    <row r="2595" spans="6:31">
      <c r="F2595" s="41"/>
      <c r="AE2595" s="39"/>
    </row>
    <row r="2596" spans="6:31">
      <c r="F2596" s="41"/>
      <c r="AE2596" s="39"/>
    </row>
    <row r="2597" spans="6:31">
      <c r="F2597" s="41"/>
      <c r="AE2597" s="39"/>
    </row>
    <row r="2598" spans="6:31">
      <c r="F2598" s="41"/>
      <c r="AE2598" s="39"/>
    </row>
    <row r="2599" spans="6:31">
      <c r="F2599" s="41"/>
      <c r="AE2599" s="39"/>
    </row>
    <row r="2600" spans="6:31">
      <c r="F2600" s="41"/>
      <c r="AE2600" s="39"/>
    </row>
    <row r="2601" spans="6:31">
      <c r="F2601" s="41"/>
      <c r="AE2601" s="39"/>
    </row>
    <row r="2602" spans="6:31">
      <c r="F2602" s="41"/>
      <c r="AE2602" s="39"/>
    </row>
    <row r="2603" spans="6:31">
      <c r="F2603" s="41"/>
      <c r="AE2603" s="39"/>
    </row>
    <row r="2604" spans="6:31">
      <c r="F2604" s="41"/>
      <c r="AE2604" s="39"/>
    </row>
    <row r="2605" spans="6:31">
      <c r="F2605" s="41"/>
      <c r="AE2605" s="39"/>
    </row>
    <row r="2606" spans="6:31">
      <c r="F2606" s="41"/>
      <c r="AE2606" s="39"/>
    </row>
    <row r="2607" spans="6:31">
      <c r="F2607" s="41"/>
      <c r="AE2607" s="39"/>
    </row>
    <row r="2608" spans="6:31">
      <c r="F2608" s="41"/>
      <c r="AE2608" s="39"/>
    </row>
    <row r="2609" spans="6:31">
      <c r="F2609" s="41"/>
      <c r="AE2609" s="39"/>
    </row>
    <row r="2610" spans="6:31">
      <c r="F2610" s="41"/>
      <c r="AE2610" s="39"/>
    </row>
    <row r="2611" spans="6:31">
      <c r="F2611" s="41"/>
      <c r="AE2611" s="39"/>
    </row>
    <row r="2612" spans="6:31">
      <c r="F2612" s="41"/>
      <c r="AE2612" s="39"/>
    </row>
    <row r="2613" spans="6:31">
      <c r="F2613" s="41"/>
      <c r="AE2613" s="39"/>
    </row>
    <row r="2614" spans="6:31">
      <c r="F2614" s="41"/>
      <c r="AE2614" s="39"/>
    </row>
    <row r="2615" spans="6:31">
      <c r="F2615" s="41"/>
      <c r="AE2615" s="39"/>
    </row>
    <row r="2616" spans="6:31">
      <c r="F2616" s="41"/>
      <c r="AE2616" s="39"/>
    </row>
    <row r="2617" spans="6:31">
      <c r="F2617" s="41"/>
      <c r="AE2617" s="39"/>
    </row>
    <row r="2618" spans="6:31">
      <c r="F2618" s="41"/>
      <c r="AE2618" s="39"/>
    </row>
    <row r="2619" spans="6:31">
      <c r="F2619" s="41"/>
      <c r="AE2619" s="39"/>
    </row>
    <row r="2620" spans="6:31">
      <c r="F2620" s="41"/>
      <c r="AE2620" s="39"/>
    </row>
    <row r="2621" spans="6:31">
      <c r="F2621" s="41"/>
      <c r="AE2621" s="39"/>
    </row>
    <row r="2622" spans="6:31">
      <c r="F2622" s="41"/>
      <c r="AE2622" s="39"/>
    </row>
    <row r="2623" spans="6:31">
      <c r="F2623" s="41"/>
      <c r="AE2623" s="39"/>
    </row>
    <row r="2624" spans="6:31">
      <c r="F2624" s="41"/>
      <c r="AE2624" s="39"/>
    </row>
    <row r="2625" spans="6:31">
      <c r="F2625" s="41"/>
      <c r="AE2625" s="39"/>
    </row>
    <row r="2626" spans="6:31">
      <c r="F2626" s="41"/>
      <c r="AE2626" s="39"/>
    </row>
    <row r="2627" spans="6:31">
      <c r="F2627" s="41"/>
      <c r="AE2627" s="39"/>
    </row>
    <row r="2628" spans="6:31">
      <c r="F2628" s="41"/>
      <c r="AE2628" s="39"/>
    </row>
    <row r="2629" spans="6:31">
      <c r="F2629" s="41"/>
      <c r="AE2629" s="39"/>
    </row>
    <row r="2630" spans="6:31">
      <c r="F2630" s="41"/>
      <c r="AE2630" s="39"/>
    </row>
    <row r="2631" spans="6:31">
      <c r="F2631" s="41"/>
      <c r="AE2631" s="39"/>
    </row>
    <row r="2632" spans="6:31">
      <c r="F2632" s="41"/>
      <c r="AE2632" s="39"/>
    </row>
    <row r="2633" spans="6:31">
      <c r="F2633" s="41"/>
      <c r="AE2633" s="39"/>
    </row>
    <row r="2634" spans="6:31">
      <c r="F2634" s="41"/>
      <c r="AE2634" s="39"/>
    </row>
    <row r="2635" spans="6:31">
      <c r="F2635" s="41"/>
      <c r="AE2635" s="39"/>
    </row>
    <row r="2636" spans="6:31">
      <c r="F2636" s="41"/>
      <c r="AE2636" s="39"/>
    </row>
    <row r="2637" spans="6:31">
      <c r="F2637" s="41"/>
      <c r="AE2637" s="39"/>
    </row>
    <row r="2638" spans="6:31">
      <c r="F2638" s="41"/>
      <c r="AE2638" s="39"/>
    </row>
    <row r="2639" spans="6:31">
      <c r="F2639" s="41"/>
      <c r="AE2639" s="39"/>
    </row>
    <row r="2640" spans="6:31">
      <c r="F2640" s="41"/>
      <c r="AE2640" s="39"/>
    </row>
    <row r="2641" spans="6:31">
      <c r="F2641" s="41"/>
      <c r="AE2641" s="39"/>
    </row>
    <row r="2642" spans="6:31">
      <c r="F2642" s="41"/>
      <c r="AE2642" s="39"/>
    </row>
    <row r="2643" spans="6:31">
      <c r="F2643" s="41"/>
      <c r="AE2643" s="39"/>
    </row>
    <row r="2644" spans="6:31">
      <c r="F2644" s="41"/>
      <c r="AE2644" s="39"/>
    </row>
    <row r="2645" spans="6:31">
      <c r="F2645" s="41"/>
      <c r="AE2645" s="39"/>
    </row>
    <row r="2646" spans="6:31">
      <c r="F2646" s="41"/>
      <c r="AE2646" s="39"/>
    </row>
    <row r="2647" spans="6:31">
      <c r="F2647" s="41"/>
      <c r="AE2647" s="39"/>
    </row>
    <row r="2648" spans="6:31">
      <c r="F2648" s="41"/>
      <c r="AE2648" s="39"/>
    </row>
    <row r="2649" spans="6:31">
      <c r="F2649" s="41"/>
      <c r="AE2649" s="39"/>
    </row>
    <row r="2650" spans="6:31">
      <c r="F2650" s="41"/>
      <c r="AE2650" s="39"/>
    </row>
    <row r="2651" spans="6:31">
      <c r="F2651" s="41"/>
      <c r="AE2651" s="39"/>
    </row>
    <row r="2652" spans="6:31">
      <c r="F2652" s="41"/>
      <c r="AE2652" s="39"/>
    </row>
    <row r="2653" spans="6:31">
      <c r="F2653" s="41"/>
      <c r="AE2653" s="39"/>
    </row>
    <row r="2654" spans="6:31">
      <c r="F2654" s="41"/>
      <c r="AE2654" s="39"/>
    </row>
    <row r="2655" spans="6:31">
      <c r="F2655" s="41"/>
      <c r="AE2655" s="39"/>
    </row>
    <row r="2656" spans="6:31">
      <c r="F2656" s="41"/>
      <c r="AE2656" s="39"/>
    </row>
    <row r="2657" spans="6:31">
      <c r="F2657" s="41"/>
      <c r="AE2657" s="39"/>
    </row>
    <row r="2658" spans="6:31">
      <c r="F2658" s="41"/>
      <c r="AE2658" s="39"/>
    </row>
    <row r="2659" spans="6:31">
      <c r="F2659" s="41"/>
      <c r="AE2659" s="39"/>
    </row>
    <row r="2660" spans="6:31">
      <c r="F2660" s="41"/>
      <c r="AE2660" s="39"/>
    </row>
    <row r="2661" spans="6:31">
      <c r="F2661" s="41"/>
      <c r="AE2661" s="39"/>
    </row>
    <row r="2662" spans="6:31">
      <c r="F2662" s="41"/>
      <c r="AE2662" s="39"/>
    </row>
    <row r="2663" spans="6:31">
      <c r="F2663" s="41"/>
      <c r="AE2663" s="39"/>
    </row>
    <row r="2664" spans="6:31">
      <c r="F2664" s="41"/>
      <c r="AE2664" s="39"/>
    </row>
    <row r="2665" spans="6:31">
      <c r="F2665" s="41"/>
      <c r="AE2665" s="39"/>
    </row>
    <row r="2666" spans="6:31">
      <c r="F2666" s="41"/>
      <c r="AE2666" s="39"/>
    </row>
    <row r="2667" spans="6:31">
      <c r="F2667" s="41"/>
      <c r="AE2667" s="39"/>
    </row>
    <row r="2668" spans="6:31">
      <c r="F2668" s="41"/>
      <c r="AE2668" s="39"/>
    </row>
    <row r="2669" spans="6:31">
      <c r="F2669" s="41"/>
      <c r="AE2669" s="39"/>
    </row>
    <row r="2670" spans="6:31">
      <c r="F2670" s="41"/>
      <c r="AE2670" s="39"/>
    </row>
    <row r="2671" spans="6:31">
      <c r="F2671" s="41"/>
      <c r="AE2671" s="39"/>
    </row>
    <row r="2672" spans="6:31">
      <c r="F2672" s="41"/>
      <c r="AE2672" s="39"/>
    </row>
    <row r="2673" spans="6:31">
      <c r="F2673" s="41"/>
      <c r="AE2673" s="39"/>
    </row>
    <row r="2674" spans="6:31">
      <c r="F2674" s="41"/>
      <c r="AE2674" s="39"/>
    </row>
    <row r="2675" spans="6:31">
      <c r="F2675" s="41"/>
      <c r="AE2675" s="39"/>
    </row>
    <row r="2676" spans="6:31">
      <c r="F2676" s="41"/>
      <c r="AE2676" s="39"/>
    </row>
    <row r="2677" spans="6:31">
      <c r="F2677" s="41"/>
      <c r="AE2677" s="39"/>
    </row>
    <row r="2678" spans="6:31">
      <c r="F2678" s="41"/>
      <c r="AE2678" s="39"/>
    </row>
    <row r="2679" spans="6:31">
      <c r="F2679" s="41"/>
      <c r="AE2679" s="39"/>
    </row>
    <row r="2680" spans="6:31">
      <c r="F2680" s="41"/>
      <c r="AE2680" s="39"/>
    </row>
    <row r="2681" spans="6:31">
      <c r="F2681" s="41"/>
      <c r="AE2681" s="39"/>
    </row>
    <row r="2682" spans="6:31">
      <c r="F2682" s="41"/>
      <c r="AE2682" s="39"/>
    </row>
    <row r="2683" spans="6:31">
      <c r="F2683" s="41"/>
      <c r="AE2683" s="39"/>
    </row>
    <row r="2684" spans="6:31">
      <c r="F2684" s="41"/>
      <c r="AE2684" s="39"/>
    </row>
    <row r="2685" spans="6:31">
      <c r="F2685" s="41"/>
      <c r="AE2685" s="39"/>
    </row>
    <row r="2686" spans="6:31">
      <c r="F2686" s="41"/>
      <c r="AE2686" s="39"/>
    </row>
    <row r="2687" spans="6:31">
      <c r="F2687" s="41"/>
      <c r="AE2687" s="39"/>
    </row>
    <row r="2688" spans="6:31">
      <c r="F2688" s="41"/>
      <c r="AE2688" s="39"/>
    </row>
    <row r="2689" spans="6:31">
      <c r="F2689" s="41"/>
      <c r="AE2689" s="39"/>
    </row>
    <row r="2690" spans="6:31">
      <c r="F2690" s="41"/>
      <c r="AE2690" s="39"/>
    </row>
    <row r="2691" spans="6:31">
      <c r="F2691" s="41"/>
      <c r="AE2691" s="39"/>
    </row>
    <row r="2692" spans="6:31">
      <c r="F2692" s="41"/>
      <c r="AE2692" s="39"/>
    </row>
    <row r="2693" spans="6:31">
      <c r="F2693" s="41"/>
      <c r="AE2693" s="39"/>
    </row>
    <row r="2694" spans="6:31">
      <c r="F2694" s="41"/>
      <c r="AE2694" s="39"/>
    </row>
    <row r="2695" spans="6:31">
      <c r="F2695" s="41"/>
      <c r="AE2695" s="39"/>
    </row>
    <row r="2696" spans="6:31">
      <c r="F2696" s="41"/>
      <c r="AE2696" s="39"/>
    </row>
    <row r="2697" spans="6:31">
      <c r="F2697" s="41"/>
      <c r="AE2697" s="39"/>
    </row>
    <row r="2698" spans="6:31">
      <c r="F2698" s="41"/>
      <c r="AE2698" s="39"/>
    </row>
    <row r="2699" spans="6:31">
      <c r="F2699" s="41"/>
      <c r="AE2699" s="39"/>
    </row>
    <row r="2700" spans="6:31">
      <c r="F2700" s="41"/>
      <c r="AE2700" s="39"/>
    </row>
    <row r="2701" spans="6:31">
      <c r="F2701" s="41"/>
      <c r="AE2701" s="39"/>
    </row>
    <row r="2702" spans="6:31">
      <c r="F2702" s="41"/>
      <c r="AE2702" s="39"/>
    </row>
    <row r="2703" spans="6:31">
      <c r="F2703" s="41"/>
      <c r="AE2703" s="39"/>
    </row>
    <row r="2704" spans="6:31">
      <c r="F2704" s="41"/>
      <c r="AE2704" s="39"/>
    </row>
    <row r="2705" spans="6:31">
      <c r="F2705" s="41"/>
      <c r="AE2705" s="39"/>
    </row>
    <row r="2706" spans="6:31">
      <c r="F2706" s="41"/>
      <c r="AE2706" s="39"/>
    </row>
    <row r="2707" spans="6:31">
      <c r="F2707" s="41"/>
      <c r="AE2707" s="39"/>
    </row>
    <row r="2708" spans="6:31">
      <c r="F2708" s="41"/>
      <c r="AE2708" s="39"/>
    </row>
    <row r="2709" spans="6:31">
      <c r="F2709" s="41"/>
      <c r="AE2709" s="39"/>
    </row>
    <row r="2710" spans="6:31">
      <c r="F2710" s="41"/>
      <c r="AE2710" s="39"/>
    </row>
    <row r="2711" spans="6:31">
      <c r="F2711" s="41"/>
      <c r="AE2711" s="39"/>
    </row>
    <row r="2712" spans="6:31">
      <c r="F2712" s="41"/>
      <c r="AE2712" s="39"/>
    </row>
    <row r="2713" spans="6:31">
      <c r="F2713" s="41"/>
      <c r="AE2713" s="39"/>
    </row>
    <row r="2714" spans="6:31">
      <c r="F2714" s="41"/>
      <c r="AE2714" s="39"/>
    </row>
    <row r="2715" spans="6:31">
      <c r="F2715" s="41"/>
      <c r="AE2715" s="39"/>
    </row>
    <row r="2716" spans="6:31">
      <c r="F2716" s="41"/>
      <c r="AE2716" s="39"/>
    </row>
    <row r="2717" spans="6:31">
      <c r="F2717" s="41"/>
      <c r="AE2717" s="39"/>
    </row>
    <row r="2718" spans="6:31">
      <c r="F2718" s="41"/>
      <c r="AE2718" s="39"/>
    </row>
    <row r="2719" spans="6:31">
      <c r="F2719" s="41"/>
      <c r="AE2719" s="39"/>
    </row>
    <row r="2720" spans="6:31">
      <c r="F2720" s="41"/>
      <c r="AE2720" s="39"/>
    </row>
    <row r="2721" spans="6:31">
      <c r="F2721" s="41"/>
      <c r="AE2721" s="39"/>
    </row>
    <row r="2722" spans="6:31">
      <c r="F2722" s="41"/>
      <c r="AE2722" s="39"/>
    </row>
    <row r="2723" spans="6:31">
      <c r="F2723" s="41"/>
      <c r="AE2723" s="39"/>
    </row>
    <row r="2724" spans="6:31">
      <c r="F2724" s="41"/>
      <c r="AE2724" s="39"/>
    </row>
    <row r="2725" spans="6:31">
      <c r="F2725" s="41"/>
      <c r="AE2725" s="39"/>
    </row>
    <row r="2726" spans="6:31">
      <c r="F2726" s="41"/>
      <c r="AE2726" s="39"/>
    </row>
    <row r="2727" spans="6:31">
      <c r="F2727" s="41"/>
      <c r="AE2727" s="39"/>
    </row>
    <row r="2728" spans="6:31">
      <c r="F2728" s="41"/>
      <c r="AE2728" s="39"/>
    </row>
    <row r="2729" spans="6:31">
      <c r="F2729" s="41"/>
      <c r="AE2729" s="39"/>
    </row>
    <row r="2730" spans="6:31">
      <c r="F2730" s="41"/>
      <c r="AE2730" s="39"/>
    </row>
    <row r="2731" spans="6:31">
      <c r="F2731" s="41"/>
      <c r="AE2731" s="39"/>
    </row>
    <row r="2732" spans="6:31">
      <c r="F2732" s="41"/>
      <c r="AE2732" s="39"/>
    </row>
    <row r="2733" spans="6:31">
      <c r="F2733" s="41"/>
      <c r="AE2733" s="39"/>
    </row>
    <row r="2734" spans="6:31">
      <c r="F2734" s="41"/>
      <c r="AE2734" s="39"/>
    </row>
    <row r="2735" spans="6:31">
      <c r="F2735" s="41"/>
      <c r="AE2735" s="39"/>
    </row>
    <row r="2736" spans="6:31">
      <c r="F2736" s="41"/>
      <c r="AE2736" s="39"/>
    </row>
    <row r="2737" spans="6:31">
      <c r="F2737" s="41"/>
      <c r="AE2737" s="39"/>
    </row>
    <row r="2738" spans="6:31">
      <c r="F2738" s="41"/>
      <c r="AE2738" s="39"/>
    </row>
    <row r="2739" spans="6:31">
      <c r="F2739" s="41"/>
      <c r="AE2739" s="39"/>
    </row>
    <row r="2740" spans="6:31">
      <c r="F2740" s="41"/>
      <c r="AE2740" s="39"/>
    </row>
    <row r="2741" spans="6:31">
      <c r="F2741" s="41"/>
      <c r="AE2741" s="39"/>
    </row>
    <row r="2742" spans="6:31">
      <c r="F2742" s="41"/>
      <c r="AE2742" s="39"/>
    </row>
    <row r="2743" spans="6:31">
      <c r="F2743" s="41"/>
      <c r="AE2743" s="39"/>
    </row>
    <row r="2744" spans="6:31">
      <c r="F2744" s="41"/>
      <c r="AE2744" s="39"/>
    </row>
    <row r="2745" spans="6:31">
      <c r="F2745" s="41"/>
      <c r="AE2745" s="39"/>
    </row>
    <row r="2746" spans="6:31">
      <c r="F2746" s="41"/>
      <c r="AE2746" s="39"/>
    </row>
    <row r="2747" spans="6:31">
      <c r="F2747" s="41"/>
      <c r="AE2747" s="39"/>
    </row>
    <row r="2748" spans="6:31">
      <c r="F2748" s="41"/>
      <c r="AE2748" s="39"/>
    </row>
    <row r="2749" spans="6:31">
      <c r="F2749" s="41"/>
      <c r="AE2749" s="39"/>
    </row>
    <row r="2750" spans="6:31">
      <c r="F2750" s="41"/>
      <c r="AE2750" s="39"/>
    </row>
    <row r="2751" spans="6:31">
      <c r="F2751" s="41"/>
      <c r="AE2751" s="39"/>
    </row>
    <row r="2752" spans="6:31">
      <c r="F2752" s="41"/>
      <c r="AE2752" s="39"/>
    </row>
    <row r="2753" spans="6:31">
      <c r="F2753" s="41"/>
      <c r="AE2753" s="39"/>
    </row>
    <row r="2754" spans="6:31">
      <c r="F2754" s="41"/>
      <c r="AE2754" s="39"/>
    </row>
    <row r="2755" spans="6:31">
      <c r="F2755" s="41"/>
      <c r="AE2755" s="39"/>
    </row>
    <row r="2756" spans="6:31">
      <c r="F2756" s="41"/>
      <c r="AE2756" s="39"/>
    </row>
    <row r="2757" spans="6:31">
      <c r="F2757" s="41"/>
      <c r="AE2757" s="39"/>
    </row>
    <row r="2758" spans="6:31">
      <c r="F2758" s="41"/>
      <c r="AE2758" s="39"/>
    </row>
    <row r="2759" spans="6:31">
      <c r="F2759" s="41"/>
      <c r="AE2759" s="39"/>
    </row>
    <row r="2760" spans="6:31">
      <c r="F2760" s="41"/>
      <c r="AE2760" s="39"/>
    </row>
    <row r="2761" spans="6:31">
      <c r="F2761" s="41"/>
      <c r="AE2761" s="39"/>
    </row>
    <row r="2762" spans="6:31">
      <c r="F2762" s="41"/>
      <c r="AE2762" s="39"/>
    </row>
    <row r="2763" spans="6:31">
      <c r="F2763" s="41"/>
      <c r="AE2763" s="39"/>
    </row>
    <row r="2764" spans="6:31">
      <c r="F2764" s="41"/>
      <c r="AE2764" s="39"/>
    </row>
    <row r="2765" spans="6:31">
      <c r="F2765" s="41"/>
      <c r="AE2765" s="39"/>
    </row>
    <row r="2766" spans="6:31">
      <c r="F2766" s="41"/>
      <c r="AE2766" s="39"/>
    </row>
    <row r="2767" spans="6:31">
      <c r="F2767" s="41"/>
      <c r="AE2767" s="39"/>
    </row>
    <row r="2768" spans="6:31">
      <c r="F2768" s="41"/>
      <c r="AE2768" s="39"/>
    </row>
    <row r="2769" spans="6:31">
      <c r="F2769" s="41"/>
      <c r="AE2769" s="39"/>
    </row>
    <row r="2770" spans="6:31">
      <c r="F2770" s="41"/>
      <c r="AE2770" s="39"/>
    </row>
    <row r="2771" spans="6:31">
      <c r="F2771" s="41"/>
      <c r="AE2771" s="39"/>
    </row>
    <row r="2772" spans="6:31">
      <c r="F2772" s="41"/>
      <c r="AE2772" s="39"/>
    </row>
    <row r="2773" spans="6:31">
      <c r="F2773" s="41"/>
      <c r="AE2773" s="39"/>
    </row>
    <row r="2774" spans="6:31">
      <c r="F2774" s="41"/>
      <c r="AE2774" s="39"/>
    </row>
    <row r="2775" spans="6:31">
      <c r="F2775" s="41"/>
      <c r="AE2775" s="39"/>
    </row>
    <row r="2776" spans="6:31">
      <c r="F2776" s="41"/>
      <c r="AE2776" s="39"/>
    </row>
    <row r="2777" spans="6:31">
      <c r="F2777" s="41"/>
      <c r="AE2777" s="39"/>
    </row>
    <row r="2778" spans="6:31">
      <c r="F2778" s="41"/>
      <c r="AE2778" s="39"/>
    </row>
    <row r="2779" spans="6:31">
      <c r="F2779" s="41"/>
      <c r="AE2779" s="39"/>
    </row>
    <row r="2780" spans="6:31">
      <c r="F2780" s="41"/>
      <c r="AE2780" s="39"/>
    </row>
    <row r="2781" spans="6:31">
      <c r="F2781" s="41"/>
      <c r="AE2781" s="39"/>
    </row>
    <row r="2782" spans="6:31">
      <c r="F2782" s="41"/>
      <c r="AE2782" s="39"/>
    </row>
    <row r="2783" spans="6:31">
      <c r="F2783" s="41"/>
      <c r="AE2783" s="39"/>
    </row>
    <row r="2784" spans="6:31">
      <c r="F2784" s="41"/>
      <c r="AE2784" s="39"/>
    </row>
    <row r="2785" spans="6:31">
      <c r="F2785" s="41"/>
      <c r="AE2785" s="39"/>
    </row>
    <row r="2786" spans="6:31">
      <c r="F2786" s="41"/>
      <c r="AE2786" s="39"/>
    </row>
    <row r="2787" spans="6:31">
      <c r="F2787" s="41"/>
      <c r="AE2787" s="39"/>
    </row>
    <row r="2788" spans="6:31">
      <c r="F2788" s="41"/>
      <c r="AE2788" s="39"/>
    </row>
    <row r="2789" spans="6:31">
      <c r="F2789" s="41"/>
      <c r="AE2789" s="39"/>
    </row>
    <row r="2790" spans="6:31">
      <c r="F2790" s="41"/>
      <c r="AE2790" s="39"/>
    </row>
    <row r="2791" spans="6:31">
      <c r="F2791" s="41"/>
      <c r="AE2791" s="39"/>
    </row>
    <row r="2792" spans="6:31">
      <c r="F2792" s="41"/>
      <c r="AE2792" s="39"/>
    </row>
    <row r="2793" spans="6:31">
      <c r="F2793" s="41"/>
      <c r="AE2793" s="39"/>
    </row>
    <row r="2794" spans="6:31">
      <c r="F2794" s="41"/>
      <c r="AE2794" s="39"/>
    </row>
    <row r="2795" spans="6:31">
      <c r="F2795" s="41"/>
      <c r="AE2795" s="39"/>
    </row>
    <row r="2796" spans="6:31">
      <c r="F2796" s="41"/>
      <c r="AE2796" s="39"/>
    </row>
    <row r="2797" spans="6:31">
      <c r="F2797" s="41"/>
      <c r="AE2797" s="39"/>
    </row>
    <row r="2798" spans="6:31">
      <c r="F2798" s="41"/>
      <c r="AE2798" s="39"/>
    </row>
    <row r="2799" spans="6:31">
      <c r="F2799" s="41"/>
      <c r="AE2799" s="39"/>
    </row>
    <row r="2800" spans="6:31">
      <c r="F2800" s="41"/>
      <c r="AE2800" s="39"/>
    </row>
    <row r="2801" spans="6:31">
      <c r="F2801" s="41"/>
      <c r="AE2801" s="39"/>
    </row>
    <row r="2802" spans="6:31">
      <c r="F2802" s="41"/>
      <c r="AE2802" s="39"/>
    </row>
    <row r="2803" spans="6:31">
      <c r="F2803" s="41"/>
      <c r="AE2803" s="39"/>
    </row>
    <row r="2804" spans="6:31">
      <c r="F2804" s="41"/>
      <c r="AE2804" s="39"/>
    </row>
    <row r="2805" spans="6:31">
      <c r="F2805" s="41"/>
      <c r="AE2805" s="39"/>
    </row>
    <row r="2806" spans="6:31">
      <c r="F2806" s="41"/>
      <c r="AE2806" s="39"/>
    </row>
    <row r="2807" spans="6:31">
      <c r="F2807" s="41"/>
      <c r="AE2807" s="39"/>
    </row>
    <row r="2808" spans="6:31">
      <c r="F2808" s="41"/>
      <c r="AE2808" s="39"/>
    </row>
    <row r="2809" spans="6:31">
      <c r="F2809" s="41"/>
      <c r="AE2809" s="39"/>
    </row>
    <row r="2810" spans="6:31">
      <c r="F2810" s="41"/>
      <c r="AE2810" s="39"/>
    </row>
    <row r="2811" spans="6:31">
      <c r="F2811" s="41"/>
      <c r="AE2811" s="39"/>
    </row>
    <row r="2812" spans="6:31">
      <c r="F2812" s="41"/>
      <c r="AE2812" s="39"/>
    </row>
    <row r="2813" spans="6:31">
      <c r="F2813" s="41"/>
      <c r="AE2813" s="39"/>
    </row>
    <row r="2814" spans="6:31">
      <c r="F2814" s="41"/>
      <c r="AE2814" s="39"/>
    </row>
    <row r="2815" spans="6:31">
      <c r="F2815" s="41"/>
      <c r="AE2815" s="39"/>
    </row>
    <row r="2816" spans="6:31">
      <c r="F2816" s="41"/>
      <c r="AE2816" s="39"/>
    </row>
    <row r="2817" spans="6:31">
      <c r="F2817" s="41"/>
      <c r="AE2817" s="39"/>
    </row>
    <row r="2818" spans="6:31">
      <c r="F2818" s="41"/>
      <c r="AE2818" s="39"/>
    </row>
    <row r="2819" spans="6:31">
      <c r="F2819" s="41"/>
      <c r="AE2819" s="39"/>
    </row>
    <row r="2820" spans="6:31">
      <c r="F2820" s="41"/>
      <c r="AE2820" s="39"/>
    </row>
    <row r="2821" spans="6:31">
      <c r="F2821" s="41"/>
      <c r="AE2821" s="39"/>
    </row>
    <row r="2822" spans="6:31">
      <c r="F2822" s="41"/>
      <c r="AE2822" s="39"/>
    </row>
    <row r="2823" spans="6:31">
      <c r="F2823" s="41"/>
      <c r="AE2823" s="39"/>
    </row>
    <row r="2824" spans="6:31">
      <c r="F2824" s="41"/>
      <c r="AE2824" s="39"/>
    </row>
    <row r="2825" spans="6:31">
      <c r="F2825" s="41"/>
      <c r="AE2825" s="39"/>
    </row>
    <row r="2826" spans="6:31">
      <c r="F2826" s="41"/>
      <c r="AE2826" s="39"/>
    </row>
    <row r="2827" spans="6:31">
      <c r="F2827" s="41"/>
      <c r="AE2827" s="39"/>
    </row>
    <row r="2828" spans="6:31">
      <c r="F2828" s="41"/>
      <c r="AE2828" s="39"/>
    </row>
    <row r="2829" spans="6:31">
      <c r="F2829" s="41"/>
      <c r="AE2829" s="39"/>
    </row>
    <row r="2830" spans="6:31">
      <c r="F2830" s="41"/>
      <c r="AE2830" s="39"/>
    </row>
    <row r="2831" spans="6:31">
      <c r="F2831" s="41"/>
      <c r="AE2831" s="39"/>
    </row>
    <row r="2832" spans="6:31">
      <c r="F2832" s="41"/>
      <c r="AE2832" s="39"/>
    </row>
    <row r="2833" spans="6:31">
      <c r="F2833" s="41"/>
      <c r="AE2833" s="39"/>
    </row>
    <row r="2834" spans="6:31">
      <c r="F2834" s="41"/>
      <c r="AE2834" s="39"/>
    </row>
    <row r="2835" spans="6:31">
      <c r="F2835" s="41"/>
      <c r="AE2835" s="39"/>
    </row>
    <row r="2836" spans="6:31">
      <c r="F2836" s="41"/>
      <c r="AE2836" s="39"/>
    </row>
    <row r="2837" spans="6:31">
      <c r="F2837" s="41"/>
      <c r="AE2837" s="39"/>
    </row>
    <row r="2838" spans="6:31">
      <c r="F2838" s="41"/>
      <c r="AE2838" s="39"/>
    </row>
    <row r="2839" spans="6:31">
      <c r="F2839" s="41"/>
      <c r="AE2839" s="39"/>
    </row>
    <row r="2840" spans="6:31">
      <c r="F2840" s="41"/>
      <c r="AE2840" s="39"/>
    </row>
    <row r="2841" spans="6:31">
      <c r="F2841" s="41"/>
      <c r="AE2841" s="39"/>
    </row>
    <row r="2842" spans="6:31">
      <c r="F2842" s="41"/>
      <c r="AE2842" s="39"/>
    </row>
    <row r="2843" spans="6:31">
      <c r="F2843" s="41"/>
      <c r="AE2843" s="39"/>
    </row>
    <row r="2844" spans="6:31">
      <c r="F2844" s="41"/>
      <c r="AE2844" s="39"/>
    </row>
    <row r="2845" spans="6:31">
      <c r="F2845" s="41"/>
      <c r="AE2845" s="39"/>
    </row>
    <row r="2846" spans="6:31">
      <c r="F2846" s="41"/>
      <c r="AE2846" s="39"/>
    </row>
    <row r="2847" spans="6:31">
      <c r="F2847" s="41"/>
      <c r="AE2847" s="39"/>
    </row>
    <row r="2848" spans="6:31">
      <c r="F2848" s="41"/>
      <c r="AE2848" s="39"/>
    </row>
    <row r="2849" spans="6:31">
      <c r="F2849" s="41"/>
      <c r="AE2849" s="39"/>
    </row>
    <row r="2850" spans="6:31">
      <c r="F2850" s="41"/>
      <c r="AE2850" s="39"/>
    </row>
    <row r="2851" spans="6:31">
      <c r="F2851" s="41"/>
      <c r="AE2851" s="39"/>
    </row>
    <row r="2852" spans="6:31">
      <c r="F2852" s="41"/>
      <c r="AE2852" s="39"/>
    </row>
    <row r="2853" spans="6:31">
      <c r="F2853" s="41"/>
      <c r="AE2853" s="39"/>
    </row>
    <row r="2854" spans="6:31">
      <c r="F2854" s="41"/>
      <c r="AE2854" s="39"/>
    </row>
    <row r="2855" spans="6:31">
      <c r="F2855" s="41"/>
      <c r="AE2855" s="39"/>
    </row>
    <row r="2856" spans="6:31">
      <c r="F2856" s="41"/>
      <c r="AE2856" s="39"/>
    </row>
    <row r="2857" spans="6:31">
      <c r="F2857" s="41"/>
      <c r="AE2857" s="39"/>
    </row>
    <row r="2858" spans="6:31">
      <c r="F2858" s="41"/>
      <c r="AE2858" s="39"/>
    </row>
    <row r="2859" spans="6:31">
      <c r="F2859" s="41"/>
      <c r="AE2859" s="39"/>
    </row>
    <row r="2860" spans="6:31">
      <c r="F2860" s="41"/>
      <c r="AE2860" s="39"/>
    </row>
    <row r="2861" spans="6:31">
      <c r="F2861" s="41"/>
      <c r="AE2861" s="39"/>
    </row>
    <row r="2862" spans="6:31">
      <c r="F2862" s="41"/>
      <c r="AE2862" s="39"/>
    </row>
    <row r="2863" spans="6:31">
      <c r="F2863" s="41"/>
      <c r="AE2863" s="39"/>
    </row>
    <row r="2864" spans="6:31">
      <c r="F2864" s="41"/>
      <c r="AE2864" s="39"/>
    </row>
    <row r="2865" spans="6:31">
      <c r="F2865" s="41"/>
      <c r="AE2865" s="39"/>
    </row>
    <row r="2866" spans="6:31">
      <c r="F2866" s="41"/>
      <c r="AE2866" s="39"/>
    </row>
    <row r="2867" spans="6:31">
      <c r="F2867" s="41"/>
      <c r="AE2867" s="39"/>
    </row>
    <row r="2868" spans="6:31">
      <c r="F2868" s="41"/>
      <c r="AE2868" s="39"/>
    </row>
    <row r="2869" spans="6:31">
      <c r="F2869" s="41"/>
      <c r="AE2869" s="39"/>
    </row>
    <row r="2870" spans="6:31">
      <c r="F2870" s="41"/>
      <c r="AE2870" s="39"/>
    </row>
    <row r="2871" spans="6:31">
      <c r="F2871" s="41"/>
      <c r="AE2871" s="39"/>
    </row>
    <row r="2872" spans="6:31">
      <c r="F2872" s="41"/>
      <c r="AE2872" s="39"/>
    </row>
    <row r="2873" spans="6:31">
      <c r="F2873" s="41"/>
      <c r="AE2873" s="39"/>
    </row>
    <row r="2874" spans="6:31">
      <c r="F2874" s="41"/>
      <c r="AE2874" s="39"/>
    </row>
    <row r="2875" spans="6:31">
      <c r="F2875" s="41"/>
      <c r="AE2875" s="39"/>
    </row>
    <row r="2876" spans="6:31">
      <c r="F2876" s="41"/>
      <c r="AE2876" s="39"/>
    </row>
    <row r="2877" spans="6:31">
      <c r="F2877" s="41"/>
      <c r="AE2877" s="39"/>
    </row>
    <row r="2878" spans="6:31">
      <c r="F2878" s="41"/>
      <c r="AE2878" s="39"/>
    </row>
    <row r="2879" spans="6:31">
      <c r="F2879" s="41"/>
      <c r="AE2879" s="39"/>
    </row>
    <row r="2880" spans="6:31">
      <c r="F2880" s="41"/>
      <c r="AE2880" s="39"/>
    </row>
    <row r="2881" spans="6:31">
      <c r="F2881" s="41"/>
      <c r="AE2881" s="39"/>
    </row>
    <row r="2882" spans="6:31">
      <c r="F2882" s="41"/>
      <c r="AE2882" s="39"/>
    </row>
    <row r="2883" spans="6:31">
      <c r="F2883" s="41"/>
      <c r="AE2883" s="39"/>
    </row>
    <row r="2884" spans="6:31">
      <c r="F2884" s="41"/>
      <c r="AE2884" s="39"/>
    </row>
    <row r="2885" spans="6:31">
      <c r="F2885" s="41"/>
      <c r="AE2885" s="39"/>
    </row>
    <row r="2886" spans="6:31">
      <c r="F2886" s="41"/>
      <c r="AE2886" s="39"/>
    </row>
    <row r="2887" spans="6:31">
      <c r="F2887" s="41"/>
      <c r="AE2887" s="39"/>
    </row>
    <row r="2888" spans="6:31">
      <c r="F2888" s="41"/>
      <c r="AE2888" s="39"/>
    </row>
    <row r="2889" spans="6:31">
      <c r="F2889" s="41"/>
      <c r="AE2889" s="39"/>
    </row>
    <row r="2890" spans="6:31">
      <c r="F2890" s="41"/>
      <c r="AE2890" s="39"/>
    </row>
    <row r="2891" spans="6:31">
      <c r="F2891" s="41"/>
      <c r="AE2891" s="39"/>
    </row>
    <row r="2892" spans="6:31">
      <c r="F2892" s="41"/>
      <c r="AE2892" s="39"/>
    </row>
    <row r="2893" spans="6:31">
      <c r="F2893" s="41"/>
      <c r="AE2893" s="39"/>
    </row>
    <row r="2894" spans="6:31">
      <c r="F2894" s="41"/>
      <c r="AE2894" s="39"/>
    </row>
    <row r="2895" spans="6:31">
      <c r="F2895" s="41"/>
      <c r="AE2895" s="39"/>
    </row>
    <row r="2896" spans="6:31">
      <c r="F2896" s="41"/>
      <c r="AE2896" s="39"/>
    </row>
    <row r="2897" spans="6:31">
      <c r="F2897" s="41"/>
      <c r="AE2897" s="39"/>
    </row>
    <row r="2898" spans="6:31">
      <c r="F2898" s="41"/>
      <c r="AE2898" s="39"/>
    </row>
    <row r="2899" spans="6:31">
      <c r="F2899" s="41"/>
      <c r="AE2899" s="39"/>
    </row>
    <row r="2900" spans="6:31">
      <c r="F2900" s="41"/>
      <c r="AE2900" s="39"/>
    </row>
    <row r="2901" spans="6:31">
      <c r="F2901" s="41"/>
      <c r="AE2901" s="39"/>
    </row>
    <row r="2902" spans="6:31">
      <c r="F2902" s="41"/>
      <c r="AE2902" s="39"/>
    </row>
    <row r="2903" spans="6:31">
      <c r="F2903" s="41"/>
      <c r="AE2903" s="39"/>
    </row>
    <row r="2904" spans="6:31">
      <c r="F2904" s="41"/>
      <c r="AE2904" s="39"/>
    </row>
    <row r="2905" spans="6:31">
      <c r="F2905" s="41"/>
      <c r="AE2905" s="39"/>
    </row>
    <row r="2906" spans="6:31">
      <c r="F2906" s="41"/>
      <c r="AE2906" s="39"/>
    </row>
    <row r="2907" spans="6:31">
      <c r="F2907" s="41"/>
      <c r="AE2907" s="39"/>
    </row>
    <row r="2908" spans="6:31">
      <c r="F2908" s="41"/>
      <c r="AE2908" s="39"/>
    </row>
    <row r="2909" spans="6:31">
      <c r="F2909" s="41"/>
      <c r="AE2909" s="39"/>
    </row>
    <row r="2910" spans="6:31">
      <c r="F2910" s="41"/>
      <c r="AE2910" s="39"/>
    </row>
    <row r="2911" spans="6:31">
      <c r="F2911" s="41"/>
      <c r="AE2911" s="39"/>
    </row>
    <row r="2912" spans="6:31">
      <c r="F2912" s="41"/>
      <c r="AE2912" s="39"/>
    </row>
    <row r="2913" spans="6:31">
      <c r="F2913" s="41"/>
      <c r="AE2913" s="39"/>
    </row>
    <row r="2914" spans="6:31">
      <c r="F2914" s="41"/>
      <c r="AE2914" s="39"/>
    </row>
    <row r="2915" spans="6:31">
      <c r="F2915" s="41"/>
      <c r="AE2915" s="39"/>
    </row>
    <row r="2916" spans="6:31">
      <c r="F2916" s="41"/>
      <c r="AE2916" s="39"/>
    </row>
    <row r="2917" spans="6:31">
      <c r="F2917" s="41"/>
      <c r="AE2917" s="39"/>
    </row>
    <row r="2918" spans="6:31">
      <c r="F2918" s="41"/>
      <c r="AE2918" s="39"/>
    </row>
    <row r="2919" spans="6:31">
      <c r="AE2919" s="39"/>
    </row>
    <row r="2920" spans="6:31">
      <c r="AE2920" s="39"/>
    </row>
    <row r="2921" spans="6:31">
      <c r="AE2921" s="39"/>
    </row>
    <row r="2922" spans="6:31">
      <c r="AE2922" s="39"/>
    </row>
    <row r="2923" spans="6:31">
      <c r="F2923" s="41"/>
      <c r="AE2923" s="39"/>
    </row>
    <row r="2924" spans="6:31">
      <c r="F2924" s="41"/>
      <c r="AE2924" s="39"/>
    </row>
    <row r="2925" spans="6:31">
      <c r="F2925" s="41"/>
      <c r="AE2925" s="39"/>
    </row>
    <row r="2926" spans="6:31">
      <c r="F2926" s="41"/>
      <c r="AE2926" s="39"/>
    </row>
    <row r="2927" spans="6:31">
      <c r="F2927" s="41"/>
      <c r="AE2927" s="39"/>
    </row>
    <row r="2928" spans="6:31">
      <c r="F2928" s="41"/>
      <c r="AE2928" s="39"/>
    </row>
    <row r="2929" spans="6:31">
      <c r="F2929" s="41"/>
      <c r="AE2929" s="39"/>
    </row>
    <row r="2930" spans="6:31">
      <c r="F2930" s="41"/>
      <c r="AE2930" s="39"/>
    </row>
    <row r="2931" spans="6:31">
      <c r="F2931" s="41"/>
      <c r="AE2931" s="39"/>
    </row>
    <row r="2932" spans="6:31">
      <c r="F2932" s="41"/>
      <c r="AE2932" s="39"/>
    </row>
    <row r="2933" spans="6:31">
      <c r="F2933" s="41"/>
      <c r="AE2933" s="39"/>
    </row>
    <row r="2934" spans="6:31">
      <c r="F2934" s="41"/>
      <c r="AE2934" s="39"/>
    </row>
    <row r="2935" spans="6:31">
      <c r="F2935" s="41"/>
      <c r="AE2935" s="39"/>
    </row>
    <row r="2936" spans="6:31">
      <c r="F2936" s="41"/>
      <c r="AE2936" s="39"/>
    </row>
    <row r="2937" spans="6:31">
      <c r="F2937" s="41"/>
      <c r="AE2937" s="39"/>
    </row>
    <row r="2938" spans="6:31">
      <c r="F2938" s="41"/>
      <c r="AE2938" s="39"/>
    </row>
    <row r="2939" spans="6:31">
      <c r="F2939" s="41"/>
      <c r="AE2939" s="39"/>
    </row>
    <row r="2940" spans="6:31">
      <c r="F2940" s="41"/>
      <c r="AE2940" s="39"/>
    </row>
    <row r="2941" spans="6:31">
      <c r="F2941" s="41"/>
      <c r="AE2941" s="39"/>
    </row>
    <row r="2942" spans="6:31">
      <c r="F2942" s="41"/>
      <c r="AE2942" s="39"/>
    </row>
    <row r="2943" spans="6:31">
      <c r="F2943" s="41"/>
      <c r="AE2943" s="39"/>
    </row>
    <row r="2944" spans="6:31">
      <c r="F2944" s="41"/>
      <c r="AE2944" s="39"/>
    </row>
    <row r="2945" spans="6:31">
      <c r="F2945" s="41"/>
      <c r="AE2945" s="39"/>
    </row>
    <row r="2946" spans="6:31">
      <c r="F2946" s="41"/>
      <c r="AE2946" s="39"/>
    </row>
    <row r="2947" spans="6:31">
      <c r="F2947" s="41"/>
      <c r="AE2947" s="39"/>
    </row>
    <row r="2948" spans="6:31">
      <c r="F2948" s="41"/>
      <c r="AE2948" s="39"/>
    </row>
    <row r="2949" spans="6:31">
      <c r="F2949" s="41"/>
      <c r="AE2949" s="39"/>
    </row>
    <row r="2950" spans="6:31">
      <c r="F2950" s="41"/>
      <c r="AE2950" s="39"/>
    </row>
    <row r="2951" spans="6:31">
      <c r="F2951" s="41"/>
      <c r="AE2951" s="39"/>
    </row>
    <row r="2952" spans="6:31">
      <c r="F2952" s="41"/>
      <c r="AE2952" s="39"/>
    </row>
    <row r="2953" spans="6:31">
      <c r="F2953" s="41"/>
      <c r="AE2953" s="39"/>
    </row>
    <row r="2954" spans="6:31">
      <c r="F2954" s="41"/>
      <c r="AE2954" s="39"/>
    </row>
    <row r="2955" spans="6:31">
      <c r="F2955" s="41"/>
      <c r="AE2955" s="39"/>
    </row>
    <row r="2956" spans="6:31">
      <c r="F2956" s="41"/>
      <c r="AE2956" s="39"/>
    </row>
    <row r="2957" spans="6:31">
      <c r="F2957" s="41"/>
      <c r="AE2957" s="39"/>
    </row>
    <row r="2958" spans="6:31">
      <c r="F2958" s="41"/>
      <c r="AE2958" s="39"/>
    </row>
    <row r="2959" spans="6:31">
      <c r="F2959" s="41"/>
      <c r="AE2959" s="39"/>
    </row>
    <row r="2960" spans="6:31">
      <c r="F2960" s="41"/>
      <c r="AE2960" s="39"/>
    </row>
    <row r="2961" spans="6:31">
      <c r="F2961" s="41"/>
      <c r="AE2961" s="39"/>
    </row>
    <row r="2962" spans="6:31">
      <c r="F2962" s="41"/>
      <c r="AE2962" s="39"/>
    </row>
    <row r="2963" spans="6:31">
      <c r="F2963" s="41"/>
      <c r="AE2963" s="39"/>
    </row>
    <row r="2964" spans="6:31">
      <c r="F2964" s="41"/>
      <c r="AE2964" s="39"/>
    </row>
    <row r="2965" spans="6:31">
      <c r="F2965" s="41"/>
      <c r="AE2965" s="39"/>
    </row>
    <row r="2966" spans="6:31">
      <c r="F2966" s="41"/>
      <c r="AE2966" s="39"/>
    </row>
    <row r="2967" spans="6:31">
      <c r="F2967" s="41"/>
      <c r="AE2967" s="39"/>
    </row>
    <row r="2968" spans="6:31">
      <c r="F2968" s="41"/>
      <c r="AE2968" s="39"/>
    </row>
    <row r="2969" spans="6:31">
      <c r="F2969" s="41"/>
      <c r="AE2969" s="39"/>
    </row>
    <row r="2970" spans="6:31">
      <c r="F2970" s="41"/>
      <c r="AE2970" s="39"/>
    </row>
    <row r="2971" spans="6:31">
      <c r="F2971" s="41"/>
      <c r="AE2971" s="39"/>
    </row>
    <row r="2972" spans="6:31">
      <c r="F2972" s="41"/>
      <c r="AE2972" s="39"/>
    </row>
    <row r="2973" spans="6:31">
      <c r="F2973" s="41"/>
      <c r="AE2973" s="39"/>
    </row>
    <row r="2974" spans="6:31">
      <c r="F2974" s="41"/>
      <c r="AE2974" s="39"/>
    </row>
    <row r="2975" spans="6:31">
      <c r="F2975" s="41"/>
      <c r="AE2975" s="39"/>
    </row>
    <row r="2976" spans="6:31">
      <c r="F2976" s="41"/>
      <c r="AE2976" s="39"/>
    </row>
    <row r="2977" spans="6:31">
      <c r="F2977" s="41"/>
      <c r="AE2977" s="39"/>
    </row>
    <row r="2978" spans="6:31">
      <c r="F2978" s="41"/>
      <c r="AE2978" s="39"/>
    </row>
    <row r="2979" spans="6:31">
      <c r="F2979" s="41"/>
      <c r="AE2979" s="39"/>
    </row>
    <row r="2980" spans="6:31">
      <c r="F2980" s="41"/>
      <c r="AE2980" s="39"/>
    </row>
    <row r="2981" spans="6:31">
      <c r="F2981" s="41"/>
      <c r="AE2981" s="39"/>
    </row>
    <row r="2982" spans="6:31">
      <c r="F2982" s="41"/>
      <c r="AE2982" s="39"/>
    </row>
    <row r="2983" spans="6:31">
      <c r="F2983" s="41"/>
      <c r="AE2983" s="39"/>
    </row>
    <row r="2984" spans="6:31">
      <c r="F2984" s="41"/>
      <c r="AE2984" s="39"/>
    </row>
    <row r="2985" spans="6:31">
      <c r="F2985" s="41"/>
      <c r="AE2985" s="39"/>
    </row>
    <row r="2986" spans="6:31">
      <c r="F2986" s="41"/>
      <c r="AE2986" s="39"/>
    </row>
    <row r="2987" spans="6:31">
      <c r="F2987" s="41"/>
      <c r="AE2987" s="39"/>
    </row>
    <row r="2988" spans="6:31">
      <c r="F2988" s="41"/>
      <c r="AE2988" s="39"/>
    </row>
    <row r="2989" spans="6:31">
      <c r="F2989" s="41"/>
      <c r="AE2989" s="39"/>
    </row>
    <row r="2990" spans="6:31">
      <c r="F2990" s="41"/>
      <c r="AE2990" s="39"/>
    </row>
    <row r="2991" spans="6:31">
      <c r="F2991" s="41"/>
      <c r="AE2991" s="39"/>
    </row>
    <row r="2992" spans="6:31">
      <c r="F2992" s="41"/>
      <c r="AE2992" s="39"/>
    </row>
    <row r="2993" spans="6:31">
      <c r="F2993" s="41"/>
      <c r="AE2993" s="39"/>
    </row>
    <row r="2994" spans="6:31">
      <c r="F2994" s="41"/>
      <c r="AE2994" s="39"/>
    </row>
    <row r="2995" spans="6:31">
      <c r="F2995" s="41"/>
      <c r="AE2995" s="39"/>
    </row>
    <row r="2996" spans="6:31">
      <c r="F2996" s="41"/>
      <c r="AE2996" s="39"/>
    </row>
    <row r="2997" spans="6:31">
      <c r="F2997" s="41"/>
      <c r="AE2997" s="39"/>
    </row>
    <row r="2998" spans="6:31">
      <c r="F2998" s="41"/>
      <c r="AE2998" s="39"/>
    </row>
    <row r="2999" spans="6:31">
      <c r="F2999" s="41"/>
      <c r="AE2999" s="39"/>
    </row>
    <row r="3000" spans="6:31">
      <c r="F3000" s="41"/>
      <c r="AE3000" s="39"/>
    </row>
    <row r="3001" spans="6:31">
      <c r="F3001" s="41"/>
      <c r="AE3001" s="39"/>
    </row>
    <row r="3002" spans="6:31">
      <c r="F3002" s="41"/>
      <c r="AE3002" s="39"/>
    </row>
    <row r="3003" spans="6:31">
      <c r="F3003" s="41"/>
      <c r="AE3003" s="39"/>
    </row>
    <row r="3004" spans="6:31">
      <c r="F3004" s="41"/>
      <c r="AE3004" s="39"/>
    </row>
    <row r="3005" spans="6:31">
      <c r="F3005" s="41"/>
      <c r="AE3005" s="39"/>
    </row>
    <row r="3006" spans="6:31">
      <c r="F3006" s="41"/>
      <c r="AE3006" s="39"/>
    </row>
    <row r="3007" spans="6:31">
      <c r="F3007" s="41"/>
      <c r="AE3007" s="39"/>
    </row>
    <row r="3008" spans="6:31">
      <c r="F3008" s="41"/>
      <c r="AE3008" s="39"/>
    </row>
    <row r="3009" spans="6:31">
      <c r="F3009" s="41"/>
      <c r="AE3009" s="39"/>
    </row>
    <row r="3010" spans="6:31">
      <c r="F3010" s="41"/>
      <c r="AE3010" s="39"/>
    </row>
    <row r="3011" spans="6:31">
      <c r="F3011" s="41"/>
      <c r="AE3011" s="39"/>
    </row>
    <row r="3012" spans="6:31">
      <c r="F3012" s="41"/>
      <c r="AE3012" s="39"/>
    </row>
    <row r="3013" spans="6:31">
      <c r="F3013" s="41"/>
      <c r="AE3013" s="39"/>
    </row>
    <row r="3014" spans="6:31">
      <c r="F3014" s="41"/>
      <c r="AE3014" s="39"/>
    </row>
    <row r="3015" spans="6:31">
      <c r="F3015" s="41"/>
      <c r="AE3015" s="39"/>
    </row>
    <row r="3016" spans="6:31">
      <c r="F3016" s="41"/>
      <c r="AE3016" s="39"/>
    </row>
    <row r="3017" spans="6:31">
      <c r="F3017" s="41"/>
      <c r="AE3017" s="39"/>
    </row>
    <row r="3018" spans="6:31">
      <c r="F3018" s="41"/>
      <c r="AE3018" s="39"/>
    </row>
    <row r="3019" spans="6:31">
      <c r="F3019" s="41"/>
      <c r="AE3019" s="39"/>
    </row>
    <row r="3020" spans="6:31">
      <c r="F3020" s="41"/>
      <c r="AE3020" s="39"/>
    </row>
    <row r="3021" spans="6:31">
      <c r="F3021" s="41"/>
      <c r="AE3021" s="39"/>
    </row>
    <row r="3022" spans="6:31">
      <c r="F3022" s="41"/>
      <c r="AE3022" s="39"/>
    </row>
    <row r="3023" spans="6:31">
      <c r="F3023" s="41"/>
      <c r="AE3023" s="39"/>
    </row>
    <row r="3024" spans="6:31">
      <c r="F3024" s="41"/>
      <c r="AE3024" s="39"/>
    </row>
    <row r="3025" spans="6:31">
      <c r="F3025" s="41"/>
      <c r="AE3025" s="39"/>
    </row>
    <row r="3026" spans="6:31">
      <c r="F3026" s="41"/>
      <c r="AE3026" s="39"/>
    </row>
    <row r="3027" spans="6:31">
      <c r="F3027" s="41"/>
      <c r="AE3027" s="39"/>
    </row>
    <row r="3028" spans="6:31">
      <c r="F3028" s="41"/>
      <c r="AE3028" s="39"/>
    </row>
    <row r="3029" spans="6:31">
      <c r="F3029" s="41"/>
      <c r="AE3029" s="39"/>
    </row>
    <row r="3030" spans="6:31">
      <c r="F3030" s="41"/>
      <c r="AE3030" s="39"/>
    </row>
    <row r="3031" spans="6:31">
      <c r="F3031" s="41"/>
      <c r="AE3031" s="39"/>
    </row>
    <row r="3032" spans="6:31">
      <c r="F3032" s="41"/>
      <c r="AE3032" s="39"/>
    </row>
    <row r="3033" spans="6:31">
      <c r="F3033" s="41"/>
      <c r="AE3033" s="39"/>
    </row>
    <row r="3034" spans="6:31">
      <c r="F3034" s="41"/>
      <c r="AE3034" s="39"/>
    </row>
    <row r="3035" spans="6:31">
      <c r="F3035" s="41"/>
      <c r="AE3035" s="39"/>
    </row>
    <row r="3036" spans="6:31">
      <c r="F3036" s="41"/>
      <c r="AE3036" s="39"/>
    </row>
    <row r="3037" spans="6:31">
      <c r="F3037" s="41"/>
      <c r="AE3037" s="39"/>
    </row>
    <row r="3038" spans="6:31">
      <c r="F3038" s="41"/>
      <c r="AE3038" s="39"/>
    </row>
    <row r="3039" spans="6:31">
      <c r="F3039" s="41"/>
      <c r="AE3039" s="39"/>
    </row>
    <row r="3040" spans="6:31">
      <c r="F3040" s="41"/>
      <c r="AE3040" s="39"/>
    </row>
    <row r="3041" spans="6:31">
      <c r="F3041" s="41"/>
      <c r="AE3041" s="39"/>
    </row>
    <row r="3042" spans="6:31">
      <c r="F3042" s="41"/>
      <c r="AE3042" s="39"/>
    </row>
    <row r="3043" spans="6:31">
      <c r="F3043" s="41"/>
      <c r="AE3043" s="39"/>
    </row>
    <row r="3044" spans="6:31">
      <c r="F3044" s="41"/>
      <c r="AE3044" s="39"/>
    </row>
    <row r="3045" spans="6:31">
      <c r="F3045" s="41"/>
      <c r="AE3045" s="39"/>
    </row>
    <row r="3046" spans="6:31">
      <c r="F3046" s="41"/>
      <c r="AE3046" s="39"/>
    </row>
    <row r="3047" spans="6:31">
      <c r="F3047" s="41"/>
      <c r="AE3047" s="39"/>
    </row>
    <row r="3048" spans="6:31">
      <c r="F3048" s="41"/>
      <c r="AE3048" s="39"/>
    </row>
    <row r="3049" spans="6:31">
      <c r="F3049" s="41"/>
      <c r="AE3049" s="39"/>
    </row>
    <row r="3050" spans="6:31">
      <c r="F3050" s="41"/>
      <c r="AE3050" s="39"/>
    </row>
    <row r="3051" spans="6:31">
      <c r="F3051" s="41"/>
      <c r="AE3051" s="39"/>
    </row>
    <row r="3052" spans="6:31">
      <c r="F3052" s="41"/>
      <c r="AE3052" s="39"/>
    </row>
    <row r="3053" spans="6:31">
      <c r="F3053" s="41"/>
      <c r="AE3053" s="39"/>
    </row>
    <row r="3054" spans="6:31">
      <c r="F3054" s="41"/>
      <c r="AE3054" s="39"/>
    </row>
    <row r="3055" spans="6:31">
      <c r="F3055" s="41"/>
      <c r="AE3055" s="39"/>
    </row>
    <row r="3056" spans="6:31">
      <c r="F3056" s="41"/>
      <c r="AE3056" s="39"/>
    </row>
    <row r="3057" spans="6:31">
      <c r="F3057" s="41"/>
      <c r="AE3057" s="39"/>
    </row>
    <row r="3058" spans="6:31">
      <c r="F3058" s="41"/>
      <c r="AE3058" s="39"/>
    </row>
    <row r="3059" spans="6:31">
      <c r="F3059" s="41"/>
      <c r="AE3059" s="39"/>
    </row>
    <row r="3060" spans="6:31">
      <c r="F3060" s="41"/>
      <c r="AE3060" s="39"/>
    </row>
    <row r="3061" spans="6:31">
      <c r="F3061" s="41"/>
      <c r="AE3061" s="39"/>
    </row>
    <row r="3062" spans="6:31">
      <c r="F3062" s="41"/>
      <c r="AE3062" s="39"/>
    </row>
    <row r="3063" spans="6:31">
      <c r="F3063" s="41"/>
      <c r="AE3063" s="39"/>
    </row>
    <row r="3064" spans="6:31">
      <c r="F3064" s="41"/>
      <c r="AE3064" s="39"/>
    </row>
    <row r="3065" spans="6:31">
      <c r="F3065" s="41"/>
      <c r="AE3065" s="39"/>
    </row>
    <row r="3066" spans="6:31">
      <c r="F3066" s="41"/>
      <c r="AE3066" s="39"/>
    </row>
    <row r="3067" spans="6:31">
      <c r="F3067" s="41"/>
      <c r="AE3067" s="39"/>
    </row>
    <row r="3068" spans="6:31">
      <c r="F3068" s="41"/>
      <c r="AE3068" s="39"/>
    </row>
    <row r="3069" spans="6:31">
      <c r="F3069" s="41"/>
      <c r="AE3069" s="39"/>
    </row>
    <row r="3070" spans="6:31">
      <c r="F3070" s="41"/>
      <c r="AE3070" s="39"/>
    </row>
    <row r="3071" spans="6:31">
      <c r="F3071" s="41"/>
      <c r="AE3071" s="39"/>
    </row>
    <row r="3072" spans="6:31">
      <c r="F3072" s="41"/>
      <c r="AE3072" s="39"/>
    </row>
    <row r="3073" spans="6:31">
      <c r="F3073" s="41"/>
      <c r="AE3073" s="39"/>
    </row>
    <row r="3074" spans="6:31">
      <c r="F3074" s="41"/>
      <c r="AE3074" s="39"/>
    </row>
    <row r="3075" spans="6:31">
      <c r="F3075" s="41"/>
      <c r="AE3075" s="39"/>
    </row>
    <row r="3076" spans="6:31">
      <c r="F3076" s="41"/>
      <c r="AE3076" s="39"/>
    </row>
    <row r="3077" spans="6:31">
      <c r="F3077" s="41"/>
      <c r="AE3077" s="39"/>
    </row>
    <row r="3078" spans="6:31">
      <c r="F3078" s="41"/>
      <c r="AE3078" s="39"/>
    </row>
    <row r="3079" spans="6:31">
      <c r="F3079" s="41"/>
      <c r="AE3079" s="39"/>
    </row>
    <row r="3080" spans="6:31">
      <c r="F3080" s="41"/>
      <c r="AE3080" s="39"/>
    </row>
    <row r="3081" spans="6:31">
      <c r="F3081" s="41"/>
      <c r="AE3081" s="39"/>
    </row>
    <row r="3082" spans="6:31">
      <c r="F3082" s="41"/>
      <c r="AE3082" s="39"/>
    </row>
    <row r="3083" spans="6:31">
      <c r="F3083" s="41"/>
      <c r="AE3083" s="39"/>
    </row>
    <row r="3084" spans="6:31">
      <c r="F3084" s="41"/>
      <c r="AE3084" s="39"/>
    </row>
    <row r="3085" spans="6:31">
      <c r="F3085" s="41"/>
      <c r="AE3085" s="39"/>
    </row>
    <row r="3086" spans="6:31">
      <c r="F3086" s="41"/>
      <c r="AE3086" s="39"/>
    </row>
    <row r="3087" spans="6:31">
      <c r="F3087" s="41"/>
      <c r="AE3087" s="39"/>
    </row>
    <row r="3088" spans="6:31">
      <c r="F3088" s="41"/>
      <c r="AE3088" s="39"/>
    </row>
    <row r="3089" spans="6:31">
      <c r="F3089" s="41"/>
      <c r="AE3089" s="39"/>
    </row>
    <row r="3090" spans="6:31">
      <c r="F3090" s="41"/>
      <c r="AE3090" s="39"/>
    </row>
    <row r="3091" spans="6:31">
      <c r="F3091" s="41"/>
      <c r="AE3091" s="39"/>
    </row>
    <row r="3092" spans="6:31">
      <c r="F3092" s="41"/>
      <c r="AE3092" s="39"/>
    </row>
    <row r="3093" spans="6:31">
      <c r="F3093" s="41"/>
      <c r="AE3093" s="39"/>
    </row>
    <row r="3094" spans="6:31">
      <c r="F3094" s="41"/>
      <c r="AE3094" s="39"/>
    </row>
    <row r="3095" spans="6:31">
      <c r="F3095" s="41"/>
      <c r="AE3095" s="39"/>
    </row>
    <row r="3096" spans="6:31">
      <c r="F3096" s="41"/>
      <c r="AE3096" s="39"/>
    </row>
    <row r="3097" spans="6:31">
      <c r="F3097" s="41"/>
      <c r="AE3097" s="39"/>
    </row>
    <row r="3098" spans="6:31">
      <c r="F3098" s="41"/>
      <c r="AE3098" s="39"/>
    </row>
    <row r="3099" spans="6:31">
      <c r="F3099" s="41"/>
      <c r="AE3099" s="39"/>
    </row>
    <row r="3100" spans="6:31">
      <c r="F3100" s="41"/>
      <c r="AE3100" s="39"/>
    </row>
    <row r="3101" spans="6:31">
      <c r="F3101" s="41"/>
      <c r="AE3101" s="39"/>
    </row>
    <row r="3102" spans="6:31">
      <c r="F3102" s="41"/>
      <c r="AE3102" s="39"/>
    </row>
    <row r="3103" spans="6:31">
      <c r="F3103" s="41"/>
      <c r="AE3103" s="39"/>
    </row>
    <row r="3104" spans="6:31">
      <c r="F3104" s="41"/>
      <c r="AE3104" s="39"/>
    </row>
    <row r="3105" spans="6:31">
      <c r="F3105" s="41"/>
      <c r="AE3105" s="39"/>
    </row>
    <row r="3106" spans="6:31">
      <c r="F3106" s="41"/>
      <c r="AE3106" s="39"/>
    </row>
    <row r="3107" spans="6:31">
      <c r="F3107" s="41"/>
      <c r="AE3107" s="39"/>
    </row>
    <row r="3108" spans="6:31">
      <c r="F3108" s="41"/>
      <c r="AE3108" s="39"/>
    </row>
    <row r="3109" spans="6:31">
      <c r="F3109" s="41"/>
      <c r="AE3109" s="39"/>
    </row>
    <row r="3110" spans="6:31">
      <c r="F3110" s="41"/>
      <c r="AE3110" s="39"/>
    </row>
    <row r="3111" spans="6:31">
      <c r="F3111" s="41"/>
      <c r="AE3111" s="39"/>
    </row>
    <row r="3112" spans="6:31">
      <c r="F3112" s="41"/>
      <c r="AE3112" s="39"/>
    </row>
    <row r="3113" spans="6:31">
      <c r="F3113" s="41"/>
      <c r="AE3113" s="39"/>
    </row>
    <row r="3114" spans="6:31">
      <c r="F3114" s="41"/>
      <c r="AE3114" s="39"/>
    </row>
    <row r="3115" spans="6:31">
      <c r="F3115" s="41"/>
      <c r="AE3115" s="39"/>
    </row>
    <row r="3116" spans="6:31">
      <c r="F3116" s="41"/>
      <c r="AE3116" s="39"/>
    </row>
    <row r="3117" spans="6:31">
      <c r="F3117" s="41"/>
      <c r="AE3117" s="39"/>
    </row>
    <row r="3118" spans="6:31">
      <c r="F3118" s="41"/>
      <c r="AE3118" s="39"/>
    </row>
    <row r="3119" spans="6:31">
      <c r="F3119" s="41"/>
      <c r="AE3119" s="39"/>
    </row>
    <row r="3120" spans="6:31">
      <c r="F3120" s="41"/>
      <c r="AE3120" s="39"/>
    </row>
    <row r="3121" spans="6:31">
      <c r="F3121" s="41"/>
      <c r="AE3121" s="39"/>
    </row>
    <row r="3122" spans="6:31">
      <c r="F3122" s="41"/>
      <c r="AE3122" s="39"/>
    </row>
    <row r="3123" spans="6:31">
      <c r="F3123" s="41"/>
      <c r="AE3123" s="39"/>
    </row>
    <row r="3124" spans="6:31">
      <c r="F3124" s="41"/>
      <c r="AE3124" s="39"/>
    </row>
    <row r="3125" spans="6:31">
      <c r="F3125" s="41"/>
      <c r="AE3125" s="39"/>
    </row>
    <row r="3126" spans="6:31">
      <c r="F3126" s="41"/>
      <c r="AE3126" s="39"/>
    </row>
    <row r="3127" spans="6:31">
      <c r="F3127" s="41"/>
      <c r="AE3127" s="39"/>
    </row>
    <row r="3128" spans="6:31">
      <c r="F3128" s="41"/>
      <c r="AE3128" s="39"/>
    </row>
    <row r="3129" spans="6:31">
      <c r="F3129" s="41"/>
      <c r="AE3129" s="39"/>
    </row>
    <row r="3130" spans="6:31">
      <c r="F3130" s="41"/>
      <c r="AE3130" s="39"/>
    </row>
    <row r="3131" spans="6:31">
      <c r="F3131" s="41"/>
      <c r="AE3131" s="39"/>
    </row>
    <row r="3132" spans="6:31">
      <c r="F3132" s="41"/>
      <c r="AE3132" s="39"/>
    </row>
    <row r="3133" spans="6:31">
      <c r="F3133" s="41"/>
      <c r="AE3133" s="39"/>
    </row>
    <row r="3134" spans="6:31">
      <c r="F3134" s="41"/>
      <c r="AE3134" s="39"/>
    </row>
    <row r="3135" spans="6:31">
      <c r="F3135" s="41"/>
      <c r="AE3135" s="39"/>
    </row>
    <row r="3136" spans="6:31">
      <c r="F3136" s="41"/>
      <c r="AE3136" s="39"/>
    </row>
    <row r="3137" spans="6:31">
      <c r="F3137" s="41"/>
      <c r="AE3137" s="39"/>
    </row>
    <row r="3138" spans="6:31">
      <c r="F3138" s="41"/>
      <c r="AE3138" s="39"/>
    </row>
    <row r="3139" spans="6:31">
      <c r="F3139" s="41"/>
      <c r="AE3139" s="39"/>
    </row>
    <row r="3140" spans="6:31">
      <c r="F3140" s="41"/>
      <c r="AE3140" s="39"/>
    </row>
    <row r="3141" spans="6:31">
      <c r="F3141" s="41"/>
      <c r="AE3141" s="39"/>
    </row>
    <row r="3142" spans="6:31">
      <c r="F3142" s="41"/>
      <c r="AE3142" s="39"/>
    </row>
    <row r="3143" spans="6:31">
      <c r="F3143" s="41"/>
      <c r="AE3143" s="39"/>
    </row>
    <row r="3144" spans="6:31">
      <c r="F3144" s="41"/>
      <c r="AE3144" s="39"/>
    </row>
    <row r="3145" spans="6:31">
      <c r="F3145" s="41"/>
      <c r="AE3145" s="39"/>
    </row>
    <row r="3146" spans="6:31">
      <c r="F3146" s="41"/>
      <c r="AE3146" s="39"/>
    </row>
    <row r="3147" spans="6:31">
      <c r="F3147" s="41"/>
      <c r="AE3147" s="39"/>
    </row>
    <row r="3148" spans="6:31">
      <c r="F3148" s="41"/>
      <c r="AE3148" s="39"/>
    </row>
    <row r="3149" spans="6:31">
      <c r="F3149" s="41"/>
      <c r="AE3149" s="39"/>
    </row>
    <row r="3150" spans="6:31">
      <c r="F3150" s="41"/>
      <c r="AE3150" s="39"/>
    </row>
    <row r="3151" spans="6:31">
      <c r="F3151" s="41"/>
      <c r="AE3151" s="39"/>
    </row>
    <row r="3152" spans="6:31">
      <c r="F3152" s="41"/>
      <c r="AE3152" s="39"/>
    </row>
    <row r="3153" spans="6:31">
      <c r="F3153" s="41"/>
      <c r="AE3153" s="39"/>
    </row>
    <row r="3154" spans="6:31">
      <c r="F3154" s="41"/>
      <c r="AE3154" s="39"/>
    </row>
    <row r="3155" spans="6:31">
      <c r="F3155" s="41"/>
      <c r="AE3155" s="39"/>
    </row>
    <row r="3156" spans="6:31">
      <c r="F3156" s="41"/>
      <c r="AE3156" s="39"/>
    </row>
    <row r="3157" spans="6:31">
      <c r="F3157" s="41"/>
      <c r="AE3157" s="39"/>
    </row>
    <row r="3158" spans="6:31">
      <c r="F3158" s="41"/>
      <c r="AE3158" s="39"/>
    </row>
    <row r="3159" spans="6:31">
      <c r="F3159" s="41"/>
      <c r="AE3159" s="39"/>
    </row>
    <row r="3160" spans="6:31">
      <c r="F3160" s="41"/>
      <c r="AE3160" s="39"/>
    </row>
    <row r="3161" spans="6:31">
      <c r="F3161" s="41"/>
      <c r="AE3161" s="39"/>
    </row>
    <row r="3162" spans="6:31">
      <c r="F3162" s="41"/>
      <c r="AE3162" s="39"/>
    </row>
    <row r="3163" spans="6:31">
      <c r="F3163" s="41"/>
      <c r="AE3163" s="39"/>
    </row>
    <row r="3164" spans="6:31">
      <c r="F3164" s="41"/>
      <c r="AE3164" s="39"/>
    </row>
    <row r="3165" spans="6:31">
      <c r="F3165" s="41"/>
      <c r="AE3165" s="39"/>
    </row>
    <row r="3166" spans="6:31">
      <c r="F3166" s="41"/>
      <c r="AE3166" s="39"/>
    </row>
    <row r="3167" spans="6:31">
      <c r="F3167" s="41"/>
      <c r="AE3167" s="39"/>
    </row>
    <row r="3168" spans="6:31">
      <c r="F3168" s="41"/>
      <c r="AE3168" s="39"/>
    </row>
    <row r="3169" spans="6:31">
      <c r="F3169" s="41"/>
      <c r="AE3169" s="39"/>
    </row>
    <row r="3170" spans="6:31">
      <c r="F3170" s="41"/>
      <c r="AE3170" s="39"/>
    </row>
    <row r="3171" spans="6:31">
      <c r="F3171" s="41"/>
      <c r="AE3171" s="39"/>
    </row>
    <row r="3172" spans="6:31">
      <c r="F3172" s="41"/>
      <c r="AE3172" s="39"/>
    </row>
    <row r="3173" spans="6:31">
      <c r="F3173" s="41"/>
      <c r="AE3173" s="39"/>
    </row>
    <row r="3174" spans="6:31">
      <c r="F3174" s="41"/>
      <c r="AE3174" s="39"/>
    </row>
    <row r="3175" spans="6:31">
      <c r="F3175" s="41"/>
      <c r="AE3175" s="39"/>
    </row>
    <row r="3176" spans="6:31">
      <c r="F3176" s="41"/>
      <c r="AE3176" s="39"/>
    </row>
    <row r="3177" spans="6:31">
      <c r="F3177" s="41"/>
      <c r="AE3177" s="39"/>
    </row>
    <row r="3178" spans="6:31">
      <c r="F3178" s="41"/>
      <c r="O3178" s="38">
        <v>1</v>
      </c>
      <c r="AE3178" s="39"/>
    </row>
    <row r="3179" spans="6:31">
      <c r="F3179" s="41"/>
      <c r="O3179" s="38">
        <v>1</v>
      </c>
      <c r="AE3179" s="39"/>
    </row>
    <row r="3180" spans="6:31">
      <c r="F3180" s="41"/>
      <c r="O3180" s="38">
        <v>1</v>
      </c>
      <c r="AE3180" s="39"/>
    </row>
    <row r="3181" spans="6:31">
      <c r="O3181" s="38">
        <v>1</v>
      </c>
      <c r="AE3181" s="39"/>
    </row>
    <row r="3182" spans="6:31">
      <c r="O3182" s="38">
        <v>1</v>
      </c>
      <c r="AE3182" s="39"/>
    </row>
    <row r="3183" spans="6:31">
      <c r="O3183" s="38">
        <v>1</v>
      </c>
      <c r="AE3183" s="39"/>
    </row>
    <row r="3184" spans="6:31">
      <c r="O3184" s="38">
        <v>1</v>
      </c>
      <c r="AE3184" s="39"/>
    </row>
    <row r="3185" spans="15:31">
      <c r="O3185" s="38">
        <v>1</v>
      </c>
      <c r="AE3185" s="39"/>
    </row>
    <row r="3186" spans="15:31">
      <c r="O3186" s="38">
        <v>1</v>
      </c>
      <c r="AE3186" s="39"/>
    </row>
    <row r="3187" spans="15:31">
      <c r="O3187" s="38">
        <v>1</v>
      </c>
      <c r="AE3187" s="39"/>
    </row>
    <row r="3188" spans="15:31">
      <c r="O3188" s="38">
        <v>1</v>
      </c>
      <c r="AE3188" s="39"/>
    </row>
    <row r="3189" spans="15:31">
      <c r="O3189" s="38">
        <v>1</v>
      </c>
      <c r="AE3189" s="39"/>
    </row>
    <row r="3190" spans="15:31">
      <c r="O3190" s="38">
        <v>1</v>
      </c>
      <c r="AE3190" s="39"/>
    </row>
    <row r="3191" spans="15:31">
      <c r="O3191" s="38">
        <v>1</v>
      </c>
      <c r="AE3191" s="39"/>
    </row>
    <row r="3192" spans="15:31">
      <c r="O3192" s="38">
        <v>1</v>
      </c>
      <c r="AE3192" s="39"/>
    </row>
    <row r="3193" spans="15:31">
      <c r="O3193" s="38">
        <v>1</v>
      </c>
      <c r="AE3193" s="39"/>
    </row>
    <row r="3194" spans="15:31">
      <c r="O3194" s="38">
        <v>1</v>
      </c>
      <c r="AE3194" s="39"/>
    </row>
    <row r="3195" spans="15:31">
      <c r="O3195" s="38">
        <v>1</v>
      </c>
      <c r="AE3195" s="39"/>
    </row>
    <row r="3196" spans="15:31">
      <c r="O3196" s="38">
        <v>1</v>
      </c>
      <c r="AE3196" s="39"/>
    </row>
    <row r="3197" spans="15:31">
      <c r="O3197" s="38">
        <v>1</v>
      </c>
      <c r="AE3197" s="39"/>
    </row>
    <row r="3198" spans="15:31">
      <c r="O3198" s="38">
        <v>1</v>
      </c>
      <c r="AE3198" s="39"/>
    </row>
    <row r="3199" spans="15:31">
      <c r="O3199" s="38">
        <v>1</v>
      </c>
      <c r="AE3199" s="39"/>
    </row>
    <row r="3200" spans="15:31">
      <c r="O3200" s="38">
        <v>1</v>
      </c>
      <c r="AE3200" s="39"/>
    </row>
    <row r="3201" spans="6:31">
      <c r="O3201" s="38">
        <v>1</v>
      </c>
      <c r="AE3201" s="39"/>
    </row>
    <row r="3202" spans="6:31">
      <c r="O3202" s="38">
        <v>1</v>
      </c>
      <c r="AE3202" s="39"/>
    </row>
    <row r="3203" spans="6:31">
      <c r="O3203" s="38">
        <v>1</v>
      </c>
      <c r="AE3203" s="39"/>
    </row>
    <row r="3204" spans="6:31">
      <c r="O3204" s="38">
        <v>1</v>
      </c>
      <c r="AE3204" s="39"/>
    </row>
    <row r="3205" spans="6:31">
      <c r="O3205" s="38">
        <v>1</v>
      </c>
      <c r="AE3205" s="39"/>
    </row>
    <row r="3206" spans="6:31">
      <c r="O3206" s="38">
        <v>1</v>
      </c>
      <c r="AE3206" s="39"/>
    </row>
    <row r="3207" spans="6:31">
      <c r="F3207" s="41"/>
      <c r="O3207" s="38">
        <v>1</v>
      </c>
      <c r="AE3207" s="39"/>
    </row>
    <row r="3208" spans="6:31">
      <c r="F3208" s="41"/>
      <c r="O3208" s="38">
        <v>1</v>
      </c>
      <c r="AE3208" s="39"/>
    </row>
    <row r="3209" spans="6:31">
      <c r="F3209" s="41"/>
      <c r="O3209" s="38">
        <v>1</v>
      </c>
      <c r="AE3209" s="39"/>
    </row>
    <row r="3210" spans="6:31">
      <c r="F3210" s="41"/>
      <c r="O3210" s="38">
        <v>1</v>
      </c>
      <c r="AE3210" s="39"/>
    </row>
    <row r="3211" spans="6:31">
      <c r="F3211" s="41"/>
      <c r="O3211" s="38">
        <v>1</v>
      </c>
      <c r="AE3211" s="39"/>
    </row>
    <row r="3212" spans="6:31">
      <c r="F3212" s="41"/>
      <c r="O3212" s="38">
        <v>1</v>
      </c>
      <c r="AE3212" s="39"/>
    </row>
    <row r="3213" spans="6:31">
      <c r="F3213" s="41"/>
      <c r="O3213" s="38">
        <v>1</v>
      </c>
      <c r="AE3213" s="39"/>
    </row>
    <row r="3214" spans="6:31">
      <c r="F3214" s="41"/>
      <c r="O3214" s="38">
        <v>1</v>
      </c>
      <c r="AE3214" s="39"/>
    </row>
    <row r="3215" spans="6:31">
      <c r="F3215" s="41"/>
      <c r="O3215" s="38">
        <v>1</v>
      </c>
      <c r="AE3215" s="39"/>
    </row>
    <row r="3216" spans="6:31">
      <c r="F3216" s="41"/>
      <c r="O3216" s="38">
        <v>1</v>
      </c>
      <c r="AE3216" s="39"/>
    </row>
    <row r="3217" spans="6:31">
      <c r="F3217" s="41"/>
      <c r="O3217" s="38">
        <v>1</v>
      </c>
      <c r="AE3217" s="39"/>
    </row>
    <row r="3218" spans="6:31">
      <c r="F3218" s="41"/>
      <c r="O3218" s="38">
        <v>1</v>
      </c>
      <c r="AE3218" s="39"/>
    </row>
    <row r="3219" spans="6:31">
      <c r="F3219" s="41"/>
      <c r="O3219" s="38">
        <v>1</v>
      </c>
      <c r="AE3219" s="39"/>
    </row>
    <row r="3220" spans="6:31">
      <c r="F3220" s="41"/>
      <c r="O3220" s="38">
        <v>1</v>
      </c>
      <c r="AE3220" s="39"/>
    </row>
    <row r="3221" spans="6:31">
      <c r="F3221" s="41"/>
      <c r="O3221" s="38">
        <v>1</v>
      </c>
      <c r="AE3221" s="39"/>
    </row>
    <row r="3222" spans="6:31">
      <c r="F3222" s="41"/>
      <c r="O3222" s="38">
        <v>1</v>
      </c>
      <c r="AE3222" s="39"/>
    </row>
    <row r="3223" spans="6:31">
      <c r="F3223" s="41"/>
      <c r="O3223" s="38">
        <v>1</v>
      </c>
      <c r="AE3223" s="39"/>
    </row>
    <row r="3224" spans="6:31">
      <c r="F3224" s="41"/>
      <c r="O3224" s="38">
        <v>1</v>
      </c>
      <c r="AE3224" s="39"/>
    </row>
    <row r="3225" spans="6:31">
      <c r="F3225" s="41"/>
      <c r="O3225" s="38">
        <v>1</v>
      </c>
      <c r="AE3225" s="39"/>
    </row>
    <row r="3226" spans="6:31">
      <c r="F3226" s="41"/>
      <c r="O3226" s="38">
        <v>1</v>
      </c>
      <c r="AE3226" s="39"/>
    </row>
    <row r="3227" spans="6:31">
      <c r="F3227" s="41"/>
      <c r="O3227" s="38">
        <v>1</v>
      </c>
      <c r="AE3227" s="39"/>
    </row>
    <row r="3228" spans="6:31">
      <c r="F3228" s="41"/>
      <c r="O3228" s="38">
        <v>1</v>
      </c>
      <c r="AE3228" s="39"/>
    </row>
    <row r="3229" spans="6:31">
      <c r="F3229" s="41"/>
      <c r="O3229" s="38">
        <v>1</v>
      </c>
      <c r="AE3229" s="39"/>
    </row>
    <row r="3230" spans="6:31">
      <c r="F3230" s="41"/>
      <c r="O3230" s="38">
        <v>1</v>
      </c>
      <c r="AE3230" s="39"/>
    </row>
    <row r="3231" spans="6:31">
      <c r="F3231" s="41"/>
      <c r="O3231" s="38">
        <v>1</v>
      </c>
      <c r="AE3231" s="39"/>
    </row>
    <row r="3232" spans="6:31">
      <c r="F3232" s="41"/>
      <c r="O3232" s="38">
        <v>1</v>
      </c>
      <c r="AE3232" s="39"/>
    </row>
    <row r="3233" spans="6:31">
      <c r="F3233" s="41"/>
      <c r="O3233" s="38">
        <v>1</v>
      </c>
      <c r="AE3233" s="39"/>
    </row>
    <row r="3234" spans="6:31">
      <c r="F3234" s="41"/>
      <c r="O3234" s="38">
        <v>1</v>
      </c>
      <c r="AE3234" s="39"/>
    </row>
    <row r="3235" spans="6:31">
      <c r="F3235" s="41"/>
      <c r="O3235" s="38">
        <v>1</v>
      </c>
      <c r="AE3235" s="39"/>
    </row>
    <row r="3236" spans="6:31">
      <c r="F3236" s="41"/>
      <c r="O3236" s="38">
        <v>1</v>
      </c>
      <c r="AE3236" s="39"/>
    </row>
    <row r="3237" spans="6:31">
      <c r="F3237" s="41"/>
      <c r="O3237" s="38">
        <v>1</v>
      </c>
      <c r="AE3237" s="39"/>
    </row>
    <row r="3238" spans="6:31">
      <c r="O3238" s="38">
        <v>1</v>
      </c>
      <c r="AE3238" s="39"/>
    </row>
    <row r="3239" spans="6:31">
      <c r="F3239" s="41"/>
      <c r="O3239" s="38">
        <v>1</v>
      </c>
      <c r="AE3239" s="39"/>
    </row>
    <row r="3240" spans="6:31">
      <c r="F3240" s="41"/>
      <c r="O3240" s="38">
        <v>1</v>
      </c>
      <c r="AE3240" s="39"/>
    </row>
    <row r="3241" spans="6:31">
      <c r="F3241" s="41"/>
      <c r="O3241" s="38">
        <v>1</v>
      </c>
      <c r="AE3241" s="39"/>
    </row>
    <row r="3242" spans="6:31">
      <c r="F3242" s="41"/>
      <c r="O3242" s="38">
        <v>1</v>
      </c>
      <c r="AE3242" s="39"/>
    </row>
    <row r="3243" spans="6:31">
      <c r="F3243" s="41"/>
      <c r="O3243" s="38">
        <v>1</v>
      </c>
      <c r="AE3243" s="39"/>
    </row>
    <row r="3244" spans="6:31">
      <c r="F3244" s="41"/>
      <c r="O3244" s="38">
        <v>1</v>
      </c>
      <c r="AE3244" s="39"/>
    </row>
    <row r="3245" spans="6:31">
      <c r="F3245" s="41"/>
      <c r="O3245" s="38">
        <v>1</v>
      </c>
      <c r="AE3245" s="39"/>
    </row>
    <row r="3246" spans="6:31">
      <c r="F3246" s="41"/>
      <c r="O3246" s="38">
        <v>1</v>
      </c>
      <c r="AE3246" s="39"/>
    </row>
    <row r="3247" spans="6:31">
      <c r="O3247" s="38">
        <v>1</v>
      </c>
      <c r="AE3247" s="39"/>
    </row>
    <row r="3248" spans="6:31">
      <c r="O3248" s="38">
        <v>1</v>
      </c>
      <c r="AE3248" s="39"/>
    </row>
    <row r="3249" spans="15:31">
      <c r="O3249" s="38">
        <v>1</v>
      </c>
      <c r="AE3249" s="39"/>
    </row>
    <row r="3250" spans="15:31">
      <c r="O3250" s="38">
        <v>1</v>
      </c>
      <c r="AE3250" s="39"/>
    </row>
    <row r="3251" spans="15:31">
      <c r="O3251" s="38">
        <v>1</v>
      </c>
      <c r="AE3251" s="39"/>
    </row>
    <row r="3252" spans="15:31">
      <c r="O3252" s="38">
        <v>1</v>
      </c>
      <c r="AE3252" s="39"/>
    </row>
    <row r="3253" spans="15:31">
      <c r="O3253" s="38">
        <v>1</v>
      </c>
      <c r="AE3253" s="39"/>
    </row>
    <row r="3254" spans="15:31">
      <c r="O3254" s="38">
        <v>1</v>
      </c>
      <c r="AE3254" s="39"/>
    </row>
    <row r="3255" spans="15:31">
      <c r="O3255" s="38">
        <v>1</v>
      </c>
      <c r="AE3255" s="39"/>
    </row>
    <row r="3256" spans="15:31">
      <c r="O3256" s="38">
        <v>1</v>
      </c>
      <c r="AE3256" s="39"/>
    </row>
    <row r="3257" spans="15:31">
      <c r="O3257" s="38">
        <v>1</v>
      </c>
      <c r="AE3257" s="39"/>
    </row>
    <row r="3258" spans="15:31">
      <c r="O3258" s="38">
        <v>1</v>
      </c>
      <c r="AE3258" s="39"/>
    </row>
    <row r="3259" spans="15:31">
      <c r="O3259" s="38">
        <v>1</v>
      </c>
      <c r="AE3259" s="39"/>
    </row>
    <row r="3260" spans="15:31">
      <c r="O3260" s="38">
        <v>1</v>
      </c>
      <c r="AE3260" s="39"/>
    </row>
    <row r="3261" spans="15:31">
      <c r="O3261" s="38">
        <v>1</v>
      </c>
      <c r="AE3261" s="39"/>
    </row>
    <row r="3262" spans="15:31">
      <c r="O3262" s="38">
        <v>1</v>
      </c>
      <c r="AE3262" s="39"/>
    </row>
    <row r="3263" spans="15:31">
      <c r="O3263" s="38">
        <v>1</v>
      </c>
      <c r="AE3263" s="39"/>
    </row>
    <row r="3264" spans="15:31">
      <c r="O3264" s="38">
        <v>1</v>
      </c>
      <c r="AE3264" s="39"/>
    </row>
    <row r="3265" spans="6:31">
      <c r="AE3265" s="39"/>
    </row>
    <row r="3266" spans="6:31">
      <c r="AE3266" s="39"/>
    </row>
    <row r="3267" spans="6:31">
      <c r="AE3267" s="39"/>
    </row>
    <row r="3268" spans="6:31">
      <c r="AE3268" s="39"/>
    </row>
    <row r="3269" spans="6:31">
      <c r="F3269" s="41"/>
      <c r="AE3269" s="39"/>
    </row>
    <row r="3270" spans="6:31">
      <c r="F3270" s="41"/>
      <c r="AE3270" s="39"/>
    </row>
    <row r="3271" spans="6:31">
      <c r="F3271" s="41"/>
      <c r="AE3271" s="39"/>
    </row>
    <row r="3272" spans="6:31">
      <c r="F3272" s="41"/>
      <c r="AE3272" s="39"/>
    </row>
    <row r="3273" spans="6:31">
      <c r="F3273" s="41"/>
      <c r="AE3273" s="39"/>
    </row>
    <row r="3274" spans="6:31">
      <c r="F3274" s="41"/>
      <c r="AE3274" s="39"/>
    </row>
    <row r="3275" spans="6:31">
      <c r="F3275" s="41"/>
      <c r="AE3275" s="39"/>
    </row>
    <row r="3276" spans="6:31">
      <c r="F3276" s="41"/>
      <c r="AE3276" s="39"/>
    </row>
    <row r="3277" spans="6:31">
      <c r="F3277" s="41"/>
      <c r="AE3277" s="39"/>
    </row>
    <row r="3278" spans="6:31">
      <c r="F3278" s="41"/>
      <c r="AE3278" s="39"/>
    </row>
    <row r="3279" spans="6:31">
      <c r="F3279" s="41"/>
      <c r="AE3279" s="39"/>
    </row>
    <row r="3280" spans="6:31">
      <c r="F3280" s="41"/>
      <c r="AE3280" s="39"/>
    </row>
    <row r="3281" spans="6:31">
      <c r="F3281" s="41"/>
      <c r="AE3281" s="39"/>
    </row>
    <row r="3282" spans="6:31">
      <c r="F3282" s="41"/>
      <c r="AE3282" s="39"/>
    </row>
    <row r="3283" spans="6:31">
      <c r="F3283" s="41"/>
      <c r="AE3283" s="39"/>
    </row>
    <row r="3284" spans="6:31">
      <c r="F3284" s="41"/>
      <c r="AE3284" s="39"/>
    </row>
    <row r="3285" spans="6:31">
      <c r="F3285" s="41"/>
      <c r="AE3285" s="39"/>
    </row>
    <row r="3286" spans="6:31">
      <c r="F3286" s="41"/>
      <c r="AE3286" s="39"/>
    </row>
    <row r="3287" spans="6:31">
      <c r="F3287" s="41"/>
      <c r="AE3287" s="39"/>
    </row>
    <row r="3288" spans="6:31">
      <c r="F3288" s="41"/>
      <c r="AE3288" s="39"/>
    </row>
    <row r="3289" spans="6:31">
      <c r="F3289" s="41"/>
      <c r="AE3289" s="39"/>
    </row>
    <row r="3290" spans="6:31">
      <c r="F3290" s="41"/>
      <c r="AE3290" s="39"/>
    </row>
    <row r="3291" spans="6:31">
      <c r="F3291" s="41"/>
      <c r="AE3291" s="39"/>
    </row>
    <row r="3292" spans="6:31">
      <c r="F3292" s="41"/>
      <c r="AE3292" s="39"/>
    </row>
    <row r="3293" spans="6:31">
      <c r="F3293" s="41"/>
      <c r="AE3293" s="39"/>
    </row>
    <row r="3294" spans="6:31">
      <c r="F3294" s="41"/>
      <c r="AE3294" s="39"/>
    </row>
    <row r="3295" spans="6:31">
      <c r="F3295" s="41"/>
      <c r="AE3295" s="39"/>
    </row>
    <row r="3296" spans="6:31">
      <c r="F3296" s="41"/>
      <c r="AE3296" s="39"/>
    </row>
    <row r="3297" spans="6:31">
      <c r="F3297" s="41"/>
      <c r="AE3297" s="39"/>
    </row>
    <row r="3298" spans="6:31">
      <c r="F3298" s="41"/>
      <c r="AE3298" s="39"/>
    </row>
    <row r="3299" spans="6:31">
      <c r="F3299" s="41"/>
      <c r="AE3299" s="39"/>
    </row>
    <row r="3300" spans="6:31">
      <c r="F3300" s="41"/>
      <c r="AE3300" s="39"/>
    </row>
    <row r="3301" spans="6:31">
      <c r="F3301" s="41"/>
      <c r="AE3301" s="39"/>
    </row>
    <row r="3302" spans="6:31">
      <c r="F3302" s="41"/>
      <c r="AE3302" s="39"/>
    </row>
    <row r="3303" spans="6:31">
      <c r="F3303" s="41"/>
      <c r="AE3303" s="39"/>
    </row>
    <row r="3304" spans="6:31">
      <c r="F3304" s="41"/>
      <c r="AE3304" s="39"/>
    </row>
    <row r="3305" spans="6:31">
      <c r="F3305" s="41"/>
      <c r="AE3305" s="39"/>
    </row>
    <row r="3306" spans="6:31">
      <c r="F3306" s="41"/>
      <c r="AE3306" s="39"/>
    </row>
    <row r="3307" spans="6:31">
      <c r="F3307" s="41"/>
      <c r="AE3307" s="39"/>
    </row>
    <row r="3308" spans="6:31">
      <c r="F3308" s="41"/>
      <c r="AE3308" s="39"/>
    </row>
    <row r="3309" spans="6:31">
      <c r="F3309" s="41"/>
      <c r="AE3309" s="39"/>
    </row>
    <row r="3310" spans="6:31">
      <c r="F3310" s="41"/>
      <c r="AE3310" s="39"/>
    </row>
    <row r="3311" spans="6:31">
      <c r="F3311" s="41"/>
      <c r="AE3311" s="39"/>
    </row>
    <row r="3312" spans="6:31">
      <c r="F3312" s="41"/>
      <c r="AE3312" s="39"/>
    </row>
    <row r="3313" spans="6:31">
      <c r="F3313" s="41"/>
      <c r="AE3313" s="39"/>
    </row>
    <row r="3314" spans="6:31">
      <c r="F3314" s="41"/>
      <c r="AE3314" s="39"/>
    </row>
    <row r="3315" spans="6:31">
      <c r="F3315" s="41"/>
      <c r="AE3315" s="39"/>
    </row>
    <row r="3316" spans="6:31">
      <c r="F3316" s="41"/>
      <c r="AE3316" s="39"/>
    </row>
    <row r="3317" spans="6:31">
      <c r="F3317" s="41"/>
      <c r="AE3317" s="39"/>
    </row>
    <row r="3318" spans="6:31">
      <c r="F3318" s="41"/>
      <c r="AE3318" s="39"/>
    </row>
    <row r="3319" spans="6:31">
      <c r="F3319" s="41"/>
      <c r="AE3319" s="39"/>
    </row>
    <row r="3320" spans="6:31">
      <c r="F3320" s="41"/>
      <c r="AE3320" s="39"/>
    </row>
    <row r="3321" spans="6:31">
      <c r="F3321" s="41"/>
      <c r="AE3321" s="39"/>
    </row>
    <row r="3322" spans="6:31">
      <c r="F3322" s="41"/>
      <c r="AE3322" s="39"/>
    </row>
    <row r="3323" spans="6:31">
      <c r="F3323" s="41"/>
      <c r="AE3323" s="39"/>
    </row>
    <row r="3324" spans="6:31">
      <c r="F3324" s="41"/>
      <c r="AE3324" s="39"/>
    </row>
    <row r="3325" spans="6:31">
      <c r="F3325" s="41"/>
      <c r="AE3325" s="39"/>
    </row>
    <row r="3326" spans="6:31">
      <c r="F3326" s="41"/>
      <c r="AE3326" s="39"/>
    </row>
    <row r="3327" spans="6:31">
      <c r="F3327" s="41"/>
      <c r="AE3327" s="39"/>
    </row>
    <row r="3328" spans="6:31">
      <c r="F3328" s="41"/>
      <c r="AE3328" s="39"/>
    </row>
    <row r="3329" spans="6:31">
      <c r="F3329" s="41"/>
      <c r="AE3329" s="39"/>
    </row>
    <row r="3330" spans="6:31">
      <c r="F3330" s="41"/>
      <c r="AE3330" s="39"/>
    </row>
    <row r="3331" spans="6:31">
      <c r="F3331" s="41"/>
      <c r="AE3331" s="39"/>
    </row>
    <row r="3332" spans="6:31">
      <c r="F3332" s="41"/>
      <c r="AE3332" s="39"/>
    </row>
    <row r="3333" spans="6:31">
      <c r="F3333" s="41"/>
      <c r="AE3333" s="39"/>
    </row>
    <row r="3334" spans="6:31">
      <c r="F3334" s="41"/>
      <c r="AE3334" s="39"/>
    </row>
    <row r="3335" spans="6:31">
      <c r="F3335" s="41"/>
      <c r="AE3335" s="39"/>
    </row>
    <row r="3336" spans="6:31">
      <c r="F3336" s="41"/>
      <c r="AE3336" s="39"/>
    </row>
    <row r="3337" spans="6:31">
      <c r="F3337" s="41"/>
      <c r="AE3337" s="39"/>
    </row>
    <row r="3338" spans="6:31">
      <c r="F3338" s="41"/>
      <c r="AE3338" s="39"/>
    </row>
    <row r="3339" spans="6:31">
      <c r="F3339" s="41"/>
      <c r="AE3339" s="39"/>
    </row>
    <row r="3340" spans="6:31">
      <c r="F3340" s="41"/>
      <c r="AE3340" s="39"/>
    </row>
    <row r="3341" spans="6:31">
      <c r="F3341" s="41"/>
      <c r="AE3341" s="39"/>
    </row>
    <row r="3342" spans="6:31">
      <c r="F3342" s="41"/>
      <c r="AE3342" s="39"/>
    </row>
    <row r="3343" spans="6:31">
      <c r="F3343" s="41"/>
      <c r="AE3343" s="39"/>
    </row>
    <row r="3344" spans="6:31">
      <c r="F3344" s="41"/>
      <c r="AE3344" s="39"/>
    </row>
    <row r="3345" spans="6:31">
      <c r="F3345" s="41"/>
      <c r="AE3345" s="39"/>
    </row>
    <row r="3346" spans="6:31">
      <c r="F3346" s="41"/>
      <c r="AE3346" s="39"/>
    </row>
    <row r="3347" spans="6:31">
      <c r="F3347" s="41"/>
      <c r="AE3347" s="39"/>
    </row>
    <row r="3348" spans="6:31">
      <c r="F3348" s="41"/>
      <c r="AE3348" s="39"/>
    </row>
    <row r="3349" spans="6:31">
      <c r="F3349" s="41"/>
      <c r="AE3349" s="39"/>
    </row>
    <row r="3350" spans="6:31">
      <c r="F3350" s="41"/>
      <c r="AE3350" s="39"/>
    </row>
    <row r="3351" spans="6:31">
      <c r="F3351" s="41"/>
      <c r="AE3351" s="39"/>
    </row>
    <row r="3352" spans="6:31">
      <c r="F3352" s="41"/>
      <c r="AE3352" s="39"/>
    </row>
    <row r="3353" spans="6:31">
      <c r="F3353" s="41"/>
      <c r="AE3353" s="39"/>
    </row>
    <row r="3354" spans="6:31">
      <c r="F3354" s="41"/>
      <c r="AE3354" s="39"/>
    </row>
    <row r="3355" spans="6:31">
      <c r="F3355" s="41"/>
      <c r="AE3355" s="39"/>
    </row>
    <row r="3356" spans="6:31">
      <c r="F3356" s="41"/>
      <c r="AE3356" s="39"/>
    </row>
    <row r="3357" spans="6:31">
      <c r="F3357" s="41"/>
      <c r="AE3357" s="39"/>
    </row>
    <row r="3358" spans="6:31">
      <c r="F3358" s="41"/>
      <c r="AE3358" s="39"/>
    </row>
    <row r="3359" spans="6:31">
      <c r="F3359" s="41"/>
      <c r="AE3359" s="39"/>
    </row>
    <row r="3360" spans="6:31">
      <c r="F3360" s="41"/>
      <c r="AE3360" s="39"/>
    </row>
    <row r="3361" spans="6:31">
      <c r="F3361" s="41"/>
      <c r="AE3361" s="39"/>
    </row>
    <row r="3362" spans="6:31">
      <c r="F3362" s="41"/>
      <c r="AE3362" s="39"/>
    </row>
    <row r="3363" spans="6:31">
      <c r="F3363" s="41"/>
      <c r="AE3363" s="39"/>
    </row>
    <row r="3364" spans="6:31">
      <c r="F3364" s="41"/>
      <c r="AE3364" s="39"/>
    </row>
    <row r="3365" spans="6:31">
      <c r="F3365" s="41"/>
      <c r="AE3365" s="39"/>
    </row>
    <row r="3366" spans="6:31">
      <c r="F3366" s="41"/>
      <c r="AE3366" s="39"/>
    </row>
    <row r="3367" spans="6:31">
      <c r="F3367" s="41"/>
      <c r="AE3367" s="39"/>
    </row>
    <row r="3368" spans="6:31">
      <c r="F3368" s="41"/>
      <c r="AE3368" s="39"/>
    </row>
    <row r="3369" spans="6:31">
      <c r="F3369" s="41"/>
      <c r="AE3369" s="39"/>
    </row>
    <row r="3370" spans="6:31">
      <c r="F3370" s="41"/>
      <c r="AE3370" s="39"/>
    </row>
    <row r="3371" spans="6:31">
      <c r="F3371" s="41"/>
      <c r="AE3371" s="39"/>
    </row>
    <row r="3372" spans="6:31">
      <c r="F3372" s="41"/>
      <c r="AE3372" s="39"/>
    </row>
    <row r="3373" spans="6:31">
      <c r="F3373" s="41"/>
      <c r="AE3373" s="39"/>
    </row>
    <row r="3374" spans="6:31">
      <c r="F3374" s="41"/>
      <c r="AE3374" s="39"/>
    </row>
    <row r="3375" spans="6:31">
      <c r="F3375" s="41"/>
      <c r="AE3375" s="39"/>
    </row>
    <row r="3376" spans="6:31">
      <c r="F3376" s="41"/>
      <c r="AE3376" s="39"/>
    </row>
    <row r="3377" spans="6:31">
      <c r="F3377" s="41"/>
      <c r="AE3377" s="39"/>
    </row>
    <row r="3378" spans="6:31">
      <c r="F3378" s="41"/>
      <c r="AE3378" s="39"/>
    </row>
    <row r="3379" spans="6:31">
      <c r="F3379" s="41"/>
      <c r="AE3379" s="39"/>
    </row>
    <row r="3380" spans="6:31">
      <c r="F3380" s="41"/>
      <c r="AE3380" s="39"/>
    </row>
    <row r="3381" spans="6:31">
      <c r="F3381" s="41"/>
      <c r="AE3381" s="39"/>
    </row>
    <row r="3382" spans="6:31">
      <c r="F3382" s="41"/>
      <c r="AE3382" s="39"/>
    </row>
    <row r="3383" spans="6:31">
      <c r="F3383" s="41"/>
      <c r="AE3383" s="39"/>
    </row>
    <row r="3384" spans="6:31">
      <c r="F3384" s="41"/>
      <c r="AE3384" s="39"/>
    </row>
    <row r="3385" spans="6:31">
      <c r="F3385" s="41"/>
      <c r="AE3385" s="39"/>
    </row>
    <row r="3386" spans="6:31">
      <c r="F3386" s="41"/>
      <c r="AE3386" s="39"/>
    </row>
    <row r="3387" spans="6:31">
      <c r="F3387" s="41"/>
      <c r="AE3387" s="39"/>
    </row>
    <row r="3388" spans="6:31">
      <c r="F3388" s="41"/>
      <c r="AE3388" s="39"/>
    </row>
    <row r="3389" spans="6:31">
      <c r="F3389" s="41"/>
      <c r="AE3389" s="39"/>
    </row>
    <row r="3390" spans="6:31">
      <c r="F3390" s="41"/>
      <c r="AE3390" s="39"/>
    </row>
    <row r="3391" spans="6:31">
      <c r="F3391" s="41"/>
      <c r="AE3391" s="39"/>
    </row>
    <row r="3392" spans="6:31">
      <c r="F3392" s="41"/>
      <c r="AE3392" s="39"/>
    </row>
    <row r="3393" spans="6:31">
      <c r="F3393" s="41"/>
      <c r="AE3393" s="39"/>
    </row>
    <row r="3394" spans="6:31">
      <c r="F3394" s="41"/>
      <c r="AE3394" s="39"/>
    </row>
    <row r="3395" spans="6:31">
      <c r="F3395" s="41"/>
      <c r="AE3395" s="39"/>
    </row>
    <row r="3396" spans="6:31">
      <c r="F3396" s="41"/>
      <c r="AE3396" s="39"/>
    </row>
    <row r="3397" spans="6:31">
      <c r="F3397" s="41"/>
      <c r="AE3397" s="39"/>
    </row>
    <row r="3398" spans="6:31">
      <c r="F3398" s="41"/>
      <c r="AE3398" s="39"/>
    </row>
    <row r="3399" spans="6:31">
      <c r="F3399" s="41"/>
      <c r="AE3399" s="39"/>
    </row>
    <row r="3400" spans="6:31">
      <c r="F3400" s="41"/>
      <c r="AE3400" s="39"/>
    </row>
    <row r="3401" spans="6:31">
      <c r="F3401" s="41"/>
      <c r="AE3401" s="39"/>
    </row>
    <row r="3402" spans="6:31">
      <c r="F3402" s="41"/>
      <c r="AE3402" s="39"/>
    </row>
    <row r="3403" spans="6:31">
      <c r="F3403" s="41"/>
      <c r="AE3403" s="39"/>
    </row>
    <row r="3404" spans="6:31">
      <c r="F3404" s="41"/>
      <c r="AE3404" s="39"/>
    </row>
    <row r="3405" spans="6:31">
      <c r="F3405" s="41"/>
      <c r="AE3405" s="39"/>
    </row>
    <row r="3406" spans="6:31">
      <c r="F3406" s="41"/>
      <c r="AE3406" s="39"/>
    </row>
    <row r="3407" spans="6:31">
      <c r="F3407" s="41"/>
      <c r="AE3407" s="39"/>
    </row>
    <row r="3408" spans="6:31">
      <c r="F3408" s="41"/>
      <c r="AE3408" s="39"/>
    </row>
    <row r="3409" spans="6:31">
      <c r="F3409" s="41"/>
      <c r="AE3409" s="39"/>
    </row>
    <row r="3410" spans="6:31">
      <c r="F3410" s="41"/>
      <c r="AE3410" s="39"/>
    </row>
    <row r="3411" spans="6:31">
      <c r="F3411" s="41"/>
      <c r="AE3411" s="39"/>
    </row>
    <row r="3412" spans="6:31">
      <c r="F3412" s="41"/>
      <c r="AE3412" s="39"/>
    </row>
    <row r="3413" spans="6:31">
      <c r="F3413" s="41"/>
      <c r="AE3413" s="39"/>
    </row>
    <row r="3414" spans="6:31">
      <c r="F3414" s="41"/>
      <c r="AE3414" s="39"/>
    </row>
    <row r="3415" spans="6:31">
      <c r="F3415" s="41"/>
      <c r="AE3415" s="39"/>
    </row>
    <row r="3416" spans="6:31">
      <c r="F3416" s="41"/>
      <c r="AE3416" s="39"/>
    </row>
    <row r="3417" spans="6:31">
      <c r="F3417" s="41"/>
      <c r="AE3417" s="39"/>
    </row>
    <row r="3418" spans="6:31">
      <c r="F3418" s="41"/>
      <c r="AE3418" s="39"/>
    </row>
    <row r="3419" spans="6:31">
      <c r="F3419" s="41"/>
      <c r="AE3419" s="39"/>
    </row>
    <row r="3420" spans="6:31">
      <c r="F3420" s="41"/>
      <c r="AE3420" s="39"/>
    </row>
    <row r="3421" spans="6:31">
      <c r="F3421" s="41"/>
      <c r="AE3421" s="39"/>
    </row>
    <row r="3422" spans="6:31">
      <c r="F3422" s="41"/>
      <c r="AE3422" s="39"/>
    </row>
    <row r="3423" spans="6:31">
      <c r="F3423" s="41"/>
      <c r="AE3423" s="39"/>
    </row>
    <row r="3424" spans="6:31">
      <c r="F3424" s="41"/>
      <c r="AE3424" s="39"/>
    </row>
    <row r="3425" spans="6:31">
      <c r="F3425" s="41"/>
      <c r="AE3425" s="39"/>
    </row>
    <row r="3426" spans="6:31">
      <c r="F3426" s="41"/>
      <c r="AE3426" s="39"/>
    </row>
    <row r="3427" spans="6:31">
      <c r="F3427" s="41"/>
      <c r="AE3427" s="39"/>
    </row>
    <row r="3428" spans="6:31">
      <c r="F3428" s="41"/>
      <c r="AE3428" s="39"/>
    </row>
    <row r="3429" spans="6:31">
      <c r="F3429" s="41"/>
      <c r="AE3429" s="39"/>
    </row>
    <row r="3430" spans="6:31">
      <c r="F3430" s="41"/>
      <c r="AE3430" s="39"/>
    </row>
    <row r="3431" spans="6:31">
      <c r="F3431" s="41"/>
      <c r="AE3431" s="39"/>
    </row>
    <row r="3432" spans="6:31">
      <c r="F3432" s="41"/>
      <c r="AE3432" s="39"/>
    </row>
    <row r="3433" spans="6:31">
      <c r="F3433" s="41"/>
      <c r="AE3433" s="39"/>
    </row>
    <row r="3434" spans="6:31">
      <c r="F3434" s="41"/>
      <c r="AE3434" s="39"/>
    </row>
    <row r="3435" spans="6:31">
      <c r="F3435" s="41"/>
      <c r="AE3435" s="39"/>
    </row>
    <row r="3436" spans="6:31">
      <c r="F3436" s="41"/>
      <c r="AE3436" s="39"/>
    </row>
    <row r="3437" spans="6:31">
      <c r="F3437" s="41"/>
      <c r="AE3437" s="39"/>
    </row>
    <row r="3438" spans="6:31">
      <c r="F3438" s="41"/>
      <c r="AE3438" s="39"/>
    </row>
    <row r="3439" spans="6:31">
      <c r="F3439" s="41"/>
      <c r="AE3439" s="39"/>
    </row>
    <row r="3440" spans="6:31">
      <c r="F3440" s="41"/>
      <c r="AE3440" s="39"/>
    </row>
    <row r="3441" spans="6:31">
      <c r="F3441" s="41"/>
      <c r="AE3441" s="39"/>
    </row>
    <row r="3442" spans="6:31">
      <c r="F3442" s="41"/>
      <c r="AE3442" s="39"/>
    </row>
    <row r="3443" spans="6:31">
      <c r="F3443" s="41"/>
      <c r="AE3443" s="39"/>
    </row>
    <row r="3444" spans="6:31">
      <c r="F3444" s="41"/>
      <c r="AE3444" s="39"/>
    </row>
    <row r="3445" spans="6:31">
      <c r="F3445" s="41"/>
      <c r="AE3445" s="39"/>
    </row>
    <row r="3446" spans="6:31">
      <c r="F3446" s="41"/>
      <c r="AE3446" s="39"/>
    </row>
    <row r="3447" spans="6:31">
      <c r="F3447" s="41"/>
      <c r="AE3447" s="39"/>
    </row>
    <row r="3448" spans="6:31">
      <c r="F3448" s="41"/>
      <c r="AE3448" s="39"/>
    </row>
    <row r="3449" spans="6:31">
      <c r="F3449" s="41"/>
      <c r="AE3449" s="39"/>
    </row>
    <row r="3450" spans="6:31">
      <c r="F3450" s="41"/>
      <c r="AE3450" s="39"/>
    </row>
    <row r="3451" spans="6:31">
      <c r="F3451" s="41"/>
      <c r="AE3451" s="39"/>
    </row>
    <row r="3452" spans="6:31">
      <c r="F3452" s="41"/>
      <c r="AE3452" s="39"/>
    </row>
    <row r="3453" spans="6:31">
      <c r="F3453" s="41"/>
      <c r="AE3453" s="39"/>
    </row>
    <row r="3454" spans="6:31">
      <c r="F3454" s="41"/>
      <c r="AE3454" s="39"/>
    </row>
    <row r="3455" spans="6:31">
      <c r="F3455" s="41"/>
      <c r="AE3455" s="39"/>
    </row>
    <row r="3456" spans="6:31">
      <c r="AE3456" s="39"/>
    </row>
    <row r="3457" spans="31:31">
      <c r="AE3457" s="39"/>
    </row>
    <row r="3458" spans="31:31">
      <c r="AE3458" s="39"/>
    </row>
    <row r="3459" spans="31:31">
      <c r="AE3459" s="39"/>
    </row>
    <row r="3460" spans="31:31">
      <c r="AE3460" s="39"/>
    </row>
    <row r="3461" spans="31:31">
      <c r="AE3461" s="39"/>
    </row>
    <row r="3462" spans="31:31">
      <c r="AE3462" s="39"/>
    </row>
    <row r="3463" spans="31:31">
      <c r="AE3463" s="39"/>
    </row>
    <row r="3464" spans="31:31">
      <c r="AE3464" s="39"/>
    </row>
    <row r="3465" spans="31:31">
      <c r="AE3465" s="39"/>
    </row>
    <row r="3466" spans="31:31">
      <c r="AE3466" s="39"/>
    </row>
    <row r="3467" spans="31:31">
      <c r="AE3467" s="39"/>
    </row>
    <row r="3468" spans="31:31">
      <c r="AE3468" s="39"/>
    </row>
    <row r="3469" spans="31:31">
      <c r="AE3469" s="39"/>
    </row>
    <row r="3470" spans="31:31">
      <c r="AE3470" s="39"/>
    </row>
    <row r="3471" spans="31:31">
      <c r="AE3471" s="39"/>
    </row>
    <row r="3472" spans="31:31">
      <c r="AE3472" s="39"/>
    </row>
    <row r="3473" spans="6:31">
      <c r="AE3473" s="39"/>
    </row>
    <row r="3474" spans="6:31">
      <c r="AE3474" s="39"/>
    </row>
    <row r="3475" spans="6:31">
      <c r="AE3475" s="39"/>
    </row>
    <row r="3476" spans="6:31">
      <c r="F3476" s="41"/>
      <c r="AE3476" s="39"/>
    </row>
    <row r="3477" spans="6:31">
      <c r="F3477" s="41"/>
      <c r="AE3477" s="39"/>
    </row>
    <row r="3478" spans="6:31">
      <c r="F3478" s="41"/>
      <c r="AE3478" s="39"/>
    </row>
    <row r="3479" spans="6:31">
      <c r="F3479" s="41"/>
      <c r="AE3479" s="39"/>
    </row>
    <row r="3480" spans="6:31">
      <c r="F3480" s="41"/>
      <c r="AE3480" s="39"/>
    </row>
    <row r="3481" spans="6:31">
      <c r="F3481" s="41"/>
      <c r="AE3481" s="39"/>
    </row>
    <row r="3482" spans="6:31">
      <c r="F3482" s="41"/>
      <c r="AE3482" s="39"/>
    </row>
    <row r="3483" spans="6:31">
      <c r="F3483" s="41"/>
      <c r="AE3483" s="39"/>
    </row>
    <row r="3484" spans="6:31">
      <c r="F3484" s="41"/>
      <c r="AE3484" s="39"/>
    </row>
    <row r="3485" spans="6:31">
      <c r="F3485" s="41"/>
      <c r="AE3485" s="39"/>
    </row>
    <row r="3486" spans="6:31">
      <c r="F3486" s="41"/>
      <c r="AE3486" s="39"/>
    </row>
    <row r="3487" spans="6:31">
      <c r="F3487" s="41"/>
      <c r="AE3487" s="39"/>
    </row>
    <row r="3488" spans="6:31">
      <c r="F3488" s="41"/>
      <c r="AE3488" s="39"/>
    </row>
    <row r="3489" spans="6:31">
      <c r="F3489" s="41"/>
      <c r="AE3489" s="39"/>
    </row>
    <row r="3490" spans="6:31">
      <c r="F3490" s="41"/>
      <c r="AE3490" s="39"/>
    </row>
    <row r="3491" spans="6:31">
      <c r="F3491" s="41"/>
      <c r="AE3491" s="39"/>
    </row>
    <row r="3492" spans="6:31">
      <c r="F3492" s="41"/>
      <c r="AE3492" s="39"/>
    </row>
    <row r="3493" spans="6:31">
      <c r="F3493" s="41"/>
      <c r="AE3493" s="39"/>
    </row>
    <row r="3494" spans="6:31">
      <c r="F3494" s="41"/>
      <c r="AE3494" s="39"/>
    </row>
    <row r="3495" spans="6:31">
      <c r="F3495" s="41"/>
      <c r="AE3495" s="39"/>
    </row>
    <row r="3496" spans="6:31">
      <c r="F3496" s="41"/>
      <c r="AE3496" s="39"/>
    </row>
    <row r="3497" spans="6:31">
      <c r="F3497" s="41"/>
      <c r="AE3497" s="39"/>
    </row>
    <row r="3498" spans="6:31">
      <c r="F3498" s="41"/>
      <c r="AE3498" s="39"/>
    </row>
    <row r="3499" spans="6:31">
      <c r="F3499" s="41"/>
      <c r="AE3499" s="39"/>
    </row>
    <row r="3500" spans="6:31">
      <c r="F3500" s="41"/>
      <c r="AE3500" s="39"/>
    </row>
    <row r="3501" spans="6:31">
      <c r="F3501" s="41"/>
      <c r="AE3501" s="39"/>
    </row>
    <row r="3502" spans="6:31">
      <c r="F3502" s="41"/>
      <c r="AE3502" s="39"/>
    </row>
    <row r="3503" spans="6:31">
      <c r="F3503" s="41"/>
      <c r="AE3503" s="39"/>
    </row>
    <row r="3504" spans="6:31">
      <c r="F3504" s="41"/>
      <c r="AE3504" s="39"/>
    </row>
    <row r="3505" spans="6:31">
      <c r="F3505" s="41"/>
      <c r="AE3505" s="39"/>
    </row>
    <row r="3506" spans="6:31">
      <c r="F3506" s="41"/>
      <c r="AE3506" s="39"/>
    </row>
    <row r="3507" spans="6:31">
      <c r="F3507" s="41"/>
      <c r="AE3507" s="39"/>
    </row>
    <row r="3508" spans="6:31">
      <c r="F3508" s="41"/>
      <c r="AE3508" s="39"/>
    </row>
    <row r="3509" spans="6:31">
      <c r="F3509" s="41"/>
      <c r="AE3509" s="39"/>
    </row>
    <row r="3510" spans="6:31">
      <c r="F3510" s="41"/>
      <c r="AE3510" s="39"/>
    </row>
    <row r="3511" spans="6:31">
      <c r="F3511" s="41"/>
      <c r="AE3511" s="39"/>
    </row>
    <row r="3512" spans="6:31">
      <c r="F3512" s="41"/>
      <c r="AE3512" s="39"/>
    </row>
    <row r="3513" spans="6:31">
      <c r="F3513" s="41"/>
      <c r="AE3513" s="39"/>
    </row>
    <row r="3514" spans="6:31">
      <c r="F3514" s="41"/>
      <c r="AE3514" s="39"/>
    </row>
    <row r="3515" spans="6:31">
      <c r="F3515" s="41"/>
      <c r="AE3515" s="39"/>
    </row>
    <row r="3516" spans="6:31">
      <c r="F3516" s="41"/>
      <c r="AE3516" s="39"/>
    </row>
    <row r="3517" spans="6:31">
      <c r="F3517" s="41"/>
      <c r="AE3517" s="39"/>
    </row>
    <row r="3518" spans="6:31">
      <c r="F3518" s="41"/>
      <c r="AE3518" s="39"/>
    </row>
    <row r="3519" spans="6:31">
      <c r="F3519" s="41"/>
      <c r="AE3519" s="39"/>
    </row>
    <row r="3520" spans="6:31">
      <c r="F3520" s="41"/>
      <c r="AE3520" s="39"/>
    </row>
    <row r="3521" spans="6:31">
      <c r="F3521" s="41"/>
      <c r="AE3521" s="39"/>
    </row>
    <row r="3522" spans="6:31">
      <c r="F3522" s="41"/>
      <c r="AE3522" s="39"/>
    </row>
    <row r="3523" spans="6:31">
      <c r="F3523" s="41"/>
      <c r="AE3523" s="39"/>
    </row>
    <row r="3524" spans="6:31">
      <c r="F3524" s="41"/>
      <c r="AE3524" s="39"/>
    </row>
    <row r="3525" spans="6:31">
      <c r="F3525" s="41"/>
      <c r="AE3525" s="39"/>
    </row>
    <row r="3526" spans="6:31">
      <c r="F3526" s="41"/>
      <c r="AE3526" s="39"/>
    </row>
    <row r="3527" spans="6:31">
      <c r="F3527" s="41"/>
      <c r="AE3527" s="39"/>
    </row>
    <row r="3528" spans="6:31">
      <c r="F3528" s="41"/>
      <c r="AE3528" s="39"/>
    </row>
    <row r="3529" spans="6:31">
      <c r="F3529" s="41"/>
      <c r="AE3529" s="39"/>
    </row>
    <row r="3530" spans="6:31">
      <c r="F3530" s="41"/>
      <c r="AE3530" s="39"/>
    </row>
    <row r="3531" spans="6:31">
      <c r="F3531" s="41"/>
      <c r="AE3531" s="39"/>
    </row>
    <row r="3532" spans="6:31">
      <c r="F3532" s="41"/>
      <c r="AE3532" s="39"/>
    </row>
    <row r="3533" spans="6:31">
      <c r="F3533" s="41"/>
      <c r="AE3533" s="39"/>
    </row>
    <row r="3534" spans="6:31">
      <c r="F3534" s="41"/>
      <c r="AE3534" s="39"/>
    </row>
    <row r="3535" spans="6:31">
      <c r="F3535" s="41"/>
      <c r="AE3535" s="39"/>
    </row>
    <row r="3536" spans="6:31">
      <c r="F3536" s="41"/>
      <c r="AE3536" s="39"/>
    </row>
    <row r="3537" spans="6:31">
      <c r="F3537" s="41"/>
      <c r="AE3537" s="39"/>
    </row>
    <row r="3538" spans="6:31">
      <c r="F3538" s="41"/>
      <c r="AE3538" s="39"/>
    </row>
    <row r="3539" spans="6:31">
      <c r="F3539" s="41"/>
      <c r="AE3539" s="39"/>
    </row>
    <row r="3540" spans="6:31">
      <c r="F3540" s="41"/>
      <c r="AE3540" s="39"/>
    </row>
    <row r="3541" spans="6:31">
      <c r="F3541" s="41"/>
      <c r="AE3541" s="39"/>
    </row>
    <row r="3542" spans="6:31">
      <c r="F3542" s="41"/>
      <c r="AE3542" s="39"/>
    </row>
    <row r="3543" spans="6:31">
      <c r="F3543" s="41"/>
      <c r="AE3543" s="39"/>
    </row>
    <row r="3544" spans="6:31">
      <c r="F3544" s="41"/>
      <c r="AE3544" s="39"/>
    </row>
    <row r="3545" spans="6:31">
      <c r="F3545" s="41"/>
      <c r="AE3545" s="39"/>
    </row>
    <row r="3546" spans="6:31">
      <c r="F3546" s="41"/>
      <c r="AE3546" s="39"/>
    </row>
    <row r="3547" spans="6:31">
      <c r="F3547" s="41"/>
      <c r="AE3547" s="39"/>
    </row>
    <row r="3548" spans="6:31">
      <c r="F3548" s="41"/>
      <c r="AE3548" s="39"/>
    </row>
    <row r="3549" spans="6:31">
      <c r="F3549" s="41"/>
      <c r="AE3549" s="39"/>
    </row>
    <row r="3550" spans="6:31">
      <c r="F3550" s="41"/>
      <c r="AE3550" s="39"/>
    </row>
    <row r="3551" spans="6:31">
      <c r="F3551" s="41"/>
      <c r="AE3551" s="39"/>
    </row>
    <row r="3552" spans="6:31">
      <c r="F3552" s="41"/>
      <c r="AE3552" s="39"/>
    </row>
    <row r="3553" spans="6:31">
      <c r="F3553" s="41"/>
      <c r="AE3553" s="39"/>
    </row>
    <row r="3554" spans="6:31">
      <c r="F3554" s="41"/>
      <c r="AE3554" s="39"/>
    </row>
    <row r="3555" spans="6:31">
      <c r="F3555" s="41"/>
      <c r="AE3555" s="39"/>
    </row>
    <row r="3556" spans="6:31">
      <c r="F3556" s="41"/>
      <c r="AE3556" s="39"/>
    </row>
    <row r="3557" spans="6:31">
      <c r="F3557" s="41"/>
      <c r="AE3557" s="39"/>
    </row>
    <row r="3558" spans="6:31">
      <c r="F3558" s="41"/>
      <c r="AE3558" s="39"/>
    </row>
    <row r="3559" spans="6:31">
      <c r="F3559" s="41"/>
      <c r="AE3559" s="39"/>
    </row>
    <row r="3560" spans="6:31">
      <c r="F3560" s="41"/>
      <c r="AE3560" s="39"/>
    </row>
    <row r="3561" spans="6:31">
      <c r="F3561" s="41"/>
      <c r="AE3561" s="39"/>
    </row>
    <row r="3562" spans="6:31">
      <c r="F3562" s="41"/>
      <c r="AE3562" s="39"/>
    </row>
    <row r="3563" spans="6:31">
      <c r="F3563" s="41"/>
      <c r="AE3563" s="39"/>
    </row>
    <row r="3564" spans="6:31">
      <c r="F3564" s="41"/>
      <c r="AE3564" s="39"/>
    </row>
    <row r="3565" spans="6:31">
      <c r="F3565" s="41"/>
      <c r="AE3565" s="39"/>
    </row>
    <row r="3566" spans="6:31">
      <c r="F3566" s="41"/>
      <c r="AE3566" s="39"/>
    </row>
    <row r="3567" spans="6:31">
      <c r="F3567" s="41"/>
      <c r="AE3567" s="39"/>
    </row>
    <row r="3568" spans="6:31">
      <c r="F3568" s="41"/>
      <c r="AE3568" s="39"/>
    </row>
    <row r="3569" spans="6:31">
      <c r="F3569" s="41"/>
      <c r="AE3569" s="39"/>
    </row>
    <row r="3570" spans="6:31">
      <c r="F3570" s="41"/>
      <c r="AE3570" s="39"/>
    </row>
    <row r="3571" spans="6:31">
      <c r="F3571" s="41"/>
      <c r="AE3571" s="39"/>
    </row>
    <row r="3572" spans="6:31">
      <c r="F3572" s="41"/>
      <c r="AE3572" s="39"/>
    </row>
    <row r="3573" spans="6:31">
      <c r="F3573" s="41"/>
      <c r="AE3573" s="39"/>
    </row>
    <row r="3574" spans="6:31">
      <c r="F3574" s="41"/>
      <c r="AE3574" s="39"/>
    </row>
    <row r="3575" spans="6:31">
      <c r="F3575" s="41"/>
      <c r="AE3575" s="39"/>
    </row>
    <row r="3576" spans="6:31">
      <c r="F3576" s="41"/>
      <c r="AE3576" s="39"/>
    </row>
    <row r="3577" spans="6:31">
      <c r="F3577" s="41"/>
      <c r="AE3577" s="39"/>
    </row>
    <row r="3578" spans="6:31">
      <c r="F3578" s="41"/>
      <c r="AE3578" s="39"/>
    </row>
    <row r="3579" spans="6:31">
      <c r="F3579" s="41"/>
      <c r="AE3579" s="39"/>
    </row>
    <row r="3580" spans="6:31">
      <c r="F3580" s="41"/>
      <c r="AE3580" s="39"/>
    </row>
    <row r="3581" spans="6:31">
      <c r="F3581" s="41"/>
      <c r="AE3581" s="39"/>
    </row>
    <row r="3582" spans="6:31">
      <c r="F3582" s="41"/>
      <c r="AE3582" s="39"/>
    </row>
    <row r="3583" spans="6:31">
      <c r="F3583" s="41"/>
      <c r="AE3583" s="39"/>
    </row>
    <row r="3584" spans="6:31">
      <c r="F3584" s="41"/>
      <c r="AE3584" s="39"/>
    </row>
    <row r="3585" spans="6:31">
      <c r="F3585" s="41"/>
      <c r="AE3585" s="39"/>
    </row>
    <row r="3586" spans="6:31">
      <c r="F3586" s="41"/>
      <c r="AE3586" s="39"/>
    </row>
    <row r="3587" spans="6:31">
      <c r="F3587" s="41"/>
      <c r="AE3587" s="39"/>
    </row>
    <row r="3588" spans="6:31">
      <c r="F3588" s="41"/>
      <c r="AE3588" s="39"/>
    </row>
    <row r="3589" spans="6:31">
      <c r="F3589" s="41"/>
      <c r="AE3589" s="39"/>
    </row>
    <row r="3590" spans="6:31">
      <c r="F3590" s="41"/>
      <c r="AE3590" s="39"/>
    </row>
    <row r="3591" spans="6:31">
      <c r="F3591" s="41"/>
      <c r="AE3591" s="39"/>
    </row>
    <row r="3592" spans="6:31">
      <c r="F3592" s="41"/>
      <c r="AE3592" s="39"/>
    </row>
    <row r="3593" spans="6:31">
      <c r="F3593" s="41"/>
      <c r="AE3593" s="39"/>
    </row>
    <row r="3594" spans="6:31">
      <c r="F3594" s="41"/>
      <c r="AE3594" s="39"/>
    </row>
    <row r="3595" spans="6:31">
      <c r="F3595" s="41"/>
      <c r="AE3595" s="39"/>
    </row>
    <row r="3596" spans="6:31">
      <c r="F3596" s="41"/>
      <c r="AE3596" s="39"/>
    </row>
    <row r="3597" spans="6:31">
      <c r="F3597" s="41"/>
      <c r="AE3597" s="39"/>
    </row>
    <row r="3598" spans="6:31">
      <c r="F3598" s="41"/>
      <c r="AE3598" s="39"/>
    </row>
    <row r="3599" spans="6:31">
      <c r="F3599" s="41"/>
      <c r="AE3599" s="39"/>
    </row>
    <row r="3600" spans="6:31">
      <c r="F3600" s="41"/>
      <c r="AE3600" s="39"/>
    </row>
    <row r="3601" spans="6:31">
      <c r="F3601" s="41"/>
      <c r="AE3601" s="39"/>
    </row>
    <row r="3602" spans="6:31">
      <c r="F3602" s="41"/>
      <c r="AE3602" s="39"/>
    </row>
    <row r="3603" spans="6:31">
      <c r="F3603" s="41"/>
      <c r="AE3603" s="39"/>
    </row>
    <row r="3604" spans="6:31">
      <c r="F3604" s="41"/>
      <c r="AE3604" s="39"/>
    </row>
    <row r="3605" spans="6:31">
      <c r="F3605" s="41"/>
      <c r="AE3605" s="39"/>
    </row>
    <row r="3606" spans="6:31">
      <c r="F3606" s="41"/>
      <c r="AE3606" s="39"/>
    </row>
    <row r="3607" spans="6:31">
      <c r="F3607" s="41"/>
      <c r="AE3607" s="39"/>
    </row>
    <row r="3608" spans="6:31">
      <c r="F3608" s="41"/>
      <c r="AE3608" s="39"/>
    </row>
    <row r="3609" spans="6:31">
      <c r="F3609" s="41"/>
      <c r="AE3609" s="39"/>
    </row>
    <row r="3610" spans="6:31">
      <c r="F3610" s="41"/>
      <c r="AE3610" s="39"/>
    </row>
    <row r="3611" spans="6:31">
      <c r="F3611" s="41"/>
      <c r="AE3611" s="39"/>
    </row>
    <row r="3612" spans="6:31">
      <c r="F3612" s="41"/>
      <c r="AE3612" s="39"/>
    </row>
    <row r="3613" spans="6:31">
      <c r="F3613" s="41"/>
      <c r="AE3613" s="39"/>
    </row>
    <row r="3614" spans="6:31">
      <c r="F3614" s="41"/>
      <c r="AE3614" s="39"/>
    </row>
    <row r="3615" spans="6:31">
      <c r="F3615" s="41"/>
      <c r="AE3615" s="39"/>
    </row>
    <row r="3616" spans="6:31">
      <c r="F3616" s="41"/>
      <c r="AE3616" s="39"/>
    </row>
    <row r="3617" spans="6:31">
      <c r="F3617" s="41"/>
      <c r="AE3617" s="39"/>
    </row>
    <row r="3618" spans="6:31">
      <c r="F3618" s="41"/>
      <c r="AE3618" s="39"/>
    </row>
    <row r="3619" spans="6:31">
      <c r="F3619" s="41"/>
      <c r="AE3619" s="39"/>
    </row>
    <row r="3620" spans="6:31">
      <c r="F3620" s="41"/>
      <c r="AE3620" s="39"/>
    </row>
    <row r="3621" spans="6:31">
      <c r="F3621" s="41"/>
      <c r="AE3621" s="39"/>
    </row>
    <row r="3622" spans="6:31">
      <c r="F3622" s="41"/>
      <c r="AE3622" s="39"/>
    </row>
    <row r="3623" spans="6:31">
      <c r="F3623" s="41"/>
      <c r="AE3623" s="39"/>
    </row>
    <row r="3624" spans="6:31">
      <c r="F3624" s="41"/>
      <c r="AE3624" s="39"/>
    </row>
    <row r="3625" spans="6:31">
      <c r="F3625" s="41"/>
      <c r="AE3625" s="39"/>
    </row>
    <row r="3626" spans="6:31">
      <c r="F3626" s="41"/>
      <c r="AE3626" s="39"/>
    </row>
    <row r="3627" spans="6:31">
      <c r="F3627" s="41"/>
      <c r="AE3627" s="39"/>
    </row>
    <row r="3628" spans="6:31">
      <c r="F3628" s="41"/>
      <c r="AE3628" s="39"/>
    </row>
    <row r="3629" spans="6:31">
      <c r="F3629" s="41"/>
      <c r="AE3629" s="39"/>
    </row>
    <row r="3630" spans="6:31">
      <c r="F3630" s="41"/>
      <c r="AE3630" s="39"/>
    </row>
    <row r="3631" spans="6:31">
      <c r="F3631" s="41"/>
      <c r="AE3631" s="39"/>
    </row>
    <row r="3632" spans="6:31">
      <c r="F3632" s="41"/>
      <c r="AE3632" s="39"/>
    </row>
    <row r="3633" spans="6:31">
      <c r="F3633" s="41"/>
      <c r="AE3633" s="39"/>
    </row>
    <row r="3634" spans="6:31">
      <c r="F3634" s="41"/>
      <c r="AE3634" s="39"/>
    </row>
    <row r="3635" spans="6:31">
      <c r="F3635" s="41"/>
      <c r="AE3635" s="39"/>
    </row>
    <row r="3636" spans="6:31">
      <c r="F3636" s="41"/>
      <c r="AE3636" s="39"/>
    </row>
    <row r="3637" spans="6:31">
      <c r="F3637" s="41"/>
      <c r="AE3637" s="39"/>
    </row>
    <row r="3638" spans="6:31">
      <c r="F3638" s="41"/>
      <c r="AE3638" s="39"/>
    </row>
    <row r="3639" spans="6:31">
      <c r="F3639" s="41"/>
      <c r="AE3639" s="39"/>
    </row>
    <row r="3640" spans="6:31">
      <c r="F3640" s="41"/>
      <c r="AE3640" s="39"/>
    </row>
    <row r="3641" spans="6:31">
      <c r="F3641" s="41"/>
      <c r="AE3641" s="39"/>
    </row>
    <row r="3642" spans="6:31">
      <c r="F3642" s="41"/>
      <c r="AE3642" s="39"/>
    </row>
    <row r="3643" spans="6:31">
      <c r="F3643" s="41"/>
      <c r="AE3643" s="39"/>
    </row>
    <row r="3644" spans="6:31">
      <c r="F3644" s="41"/>
      <c r="AE3644" s="39"/>
    </row>
    <row r="3645" spans="6:31">
      <c r="F3645" s="41"/>
      <c r="AE3645" s="39"/>
    </row>
    <row r="3646" spans="6:31">
      <c r="F3646" s="41"/>
      <c r="AE3646" s="39"/>
    </row>
    <row r="3647" spans="6:31">
      <c r="F3647" s="41"/>
      <c r="AE3647" s="39"/>
    </row>
    <row r="3648" spans="6:31">
      <c r="F3648" s="41"/>
      <c r="AE3648" s="39"/>
    </row>
    <row r="3649" spans="6:31">
      <c r="F3649" s="41"/>
      <c r="AE3649" s="39"/>
    </row>
    <row r="3650" spans="6:31">
      <c r="F3650" s="41"/>
      <c r="AE3650" s="39"/>
    </row>
    <row r="3651" spans="6:31">
      <c r="F3651" s="41"/>
      <c r="AE3651" s="39"/>
    </row>
    <row r="3652" spans="6:31">
      <c r="F3652" s="41"/>
      <c r="AE3652" s="39"/>
    </row>
    <row r="3653" spans="6:31">
      <c r="F3653" s="41"/>
      <c r="AE3653" s="39"/>
    </row>
    <row r="3654" spans="6:31">
      <c r="F3654" s="41"/>
      <c r="AE3654" s="39"/>
    </row>
    <row r="3655" spans="6:31">
      <c r="F3655" s="41"/>
      <c r="AE3655" s="39"/>
    </row>
    <row r="3656" spans="6:31">
      <c r="F3656" s="41"/>
    </row>
    <row r="3657" spans="6:31">
      <c r="F3657" s="41"/>
    </row>
    <row r="3658" spans="6:31">
      <c r="F3658" s="41"/>
    </row>
    <row r="3659" spans="6:31">
      <c r="F3659" s="41"/>
    </row>
    <row r="3660" spans="6:31">
      <c r="F3660" s="41"/>
    </row>
    <row r="3661" spans="6:31">
      <c r="F3661" s="41"/>
    </row>
    <row r="3662" spans="6:31">
      <c r="F3662" s="41"/>
    </row>
    <row r="3663" spans="6:31">
      <c r="F3663" s="41"/>
    </row>
    <row r="3664" spans="6:31">
      <c r="F3664" s="41"/>
    </row>
    <row r="3665" spans="6:6">
      <c r="F3665" s="41"/>
    </row>
    <row r="3666" spans="6:6">
      <c r="F3666" s="41"/>
    </row>
    <row r="3667" spans="6:6">
      <c r="F3667" s="41"/>
    </row>
    <row r="3668" spans="6:6">
      <c r="F3668" s="41"/>
    </row>
    <row r="3669" spans="6:6">
      <c r="F3669" s="41"/>
    </row>
    <row r="3670" spans="6:6">
      <c r="F3670" s="41"/>
    </row>
    <row r="3671" spans="6:6">
      <c r="F3671" s="41"/>
    </row>
    <row r="3672" spans="6:6">
      <c r="F3672" s="41"/>
    </row>
    <row r="3673" spans="6:6">
      <c r="F3673" s="41"/>
    </row>
    <row r="3674" spans="6:6">
      <c r="F3674" s="41"/>
    </row>
    <row r="3675" spans="6:6">
      <c r="F3675" s="41"/>
    </row>
    <row r="3676" spans="6:6">
      <c r="F3676" s="41"/>
    </row>
    <row r="3677" spans="6:6">
      <c r="F3677" s="41"/>
    </row>
    <row r="3678" spans="6:6">
      <c r="F3678" s="41"/>
    </row>
    <row r="3679" spans="6:6">
      <c r="F3679" s="41"/>
    </row>
    <row r="3680" spans="6:6">
      <c r="F3680" s="41"/>
    </row>
    <row r="3681" spans="6:6">
      <c r="F3681" s="41"/>
    </row>
    <row r="3682" spans="6:6">
      <c r="F3682" s="41"/>
    </row>
    <row r="3683" spans="6:6">
      <c r="F3683" s="41"/>
    </row>
    <row r="3684" spans="6:6">
      <c r="F3684" s="41"/>
    </row>
    <row r="3685" spans="6:6">
      <c r="F3685" s="41"/>
    </row>
    <row r="3686" spans="6:6">
      <c r="F3686" s="41"/>
    </row>
    <row r="3687" spans="6:6">
      <c r="F3687" s="41"/>
    </row>
    <row r="3688" spans="6:6">
      <c r="F3688" s="41"/>
    </row>
    <row r="3689" spans="6:6">
      <c r="F3689" s="41"/>
    </row>
    <row r="3690" spans="6:6">
      <c r="F3690" s="41"/>
    </row>
    <row r="3691" spans="6:6">
      <c r="F3691" s="41"/>
    </row>
    <row r="3692" spans="6:6">
      <c r="F3692" s="41"/>
    </row>
    <row r="3693" spans="6:6">
      <c r="F3693" s="41"/>
    </row>
    <row r="3694" spans="6:6">
      <c r="F3694" s="41"/>
    </row>
    <row r="3695" spans="6:6">
      <c r="F3695" s="41"/>
    </row>
    <row r="3696" spans="6:6">
      <c r="F3696" s="41"/>
    </row>
    <row r="3697" spans="6:6">
      <c r="F3697" s="41"/>
    </row>
    <row r="3698" spans="6:6">
      <c r="F3698" s="41"/>
    </row>
    <row r="3699" spans="6:6">
      <c r="F3699" s="41"/>
    </row>
    <row r="3700" spans="6:6">
      <c r="F3700" s="41"/>
    </row>
    <row r="3701" spans="6:6">
      <c r="F3701" s="41"/>
    </row>
    <row r="3702" spans="6:6">
      <c r="F3702" s="41"/>
    </row>
    <row r="3703" spans="6:6">
      <c r="F3703" s="41"/>
    </row>
    <row r="3727" spans="6:6">
      <c r="F3727" s="41"/>
    </row>
    <row r="3728" spans="6:6">
      <c r="F3728" s="41"/>
    </row>
    <row r="3729" spans="6:6">
      <c r="F3729" s="41"/>
    </row>
    <row r="3730" spans="6:6">
      <c r="F3730" s="41"/>
    </row>
    <row r="3731" spans="6:6">
      <c r="F3731" s="41"/>
    </row>
    <row r="3732" spans="6:6">
      <c r="F3732" s="41"/>
    </row>
    <row r="3733" spans="6:6">
      <c r="F3733" s="41"/>
    </row>
    <row r="3734" spans="6:6">
      <c r="F3734" s="41"/>
    </row>
    <row r="3735" spans="6:6">
      <c r="F3735" s="41"/>
    </row>
    <row r="3736" spans="6:6">
      <c r="F3736" s="41"/>
    </row>
    <row r="3737" spans="6:6">
      <c r="F3737" s="41"/>
    </row>
    <row r="3738" spans="6:6">
      <c r="F3738" s="41"/>
    </row>
    <row r="3739" spans="6:6">
      <c r="F3739" s="41"/>
    </row>
    <row r="3740" spans="6:6">
      <c r="F3740" s="41"/>
    </row>
    <row r="3741" spans="6:6">
      <c r="F3741" s="41"/>
    </row>
    <row r="3742" spans="6:6">
      <c r="F3742" s="41"/>
    </row>
    <row r="3743" spans="6:6">
      <c r="F3743" s="41"/>
    </row>
    <row r="3744" spans="6:6">
      <c r="F3744" s="41"/>
    </row>
    <row r="3745" spans="6:6">
      <c r="F3745" s="41"/>
    </row>
    <row r="3746" spans="6:6">
      <c r="F3746" s="41"/>
    </row>
    <row r="3747" spans="6:6">
      <c r="F3747" s="41"/>
    </row>
    <row r="3748" spans="6:6">
      <c r="F3748" s="41"/>
    </row>
    <row r="3749" spans="6:6">
      <c r="F3749" s="41"/>
    </row>
    <row r="3750" spans="6:6">
      <c r="F3750" s="41"/>
    </row>
    <row r="3751" spans="6:6">
      <c r="F3751" s="41"/>
    </row>
    <row r="3752" spans="6:6">
      <c r="F3752" s="41"/>
    </row>
    <row r="3753" spans="6:6">
      <c r="F3753" s="41"/>
    </row>
    <row r="3754" spans="6:6">
      <c r="F3754" s="41"/>
    </row>
    <row r="3755" spans="6:6">
      <c r="F3755" s="41"/>
    </row>
    <row r="3756" spans="6:6">
      <c r="F3756" s="41"/>
    </row>
    <row r="3757" spans="6:6">
      <c r="F3757" s="41"/>
    </row>
    <row r="3758" spans="6:6">
      <c r="F3758" s="41"/>
    </row>
    <row r="3759" spans="6:6">
      <c r="F3759" s="41"/>
    </row>
    <row r="3760" spans="6:6">
      <c r="F3760" s="41"/>
    </row>
    <row r="3761" spans="6:6">
      <c r="F3761" s="41"/>
    </row>
    <row r="3762" spans="6:6">
      <c r="F3762" s="41"/>
    </row>
    <row r="3763" spans="6:6">
      <c r="F3763" s="41"/>
    </row>
    <row r="3764" spans="6:6">
      <c r="F3764" s="41"/>
    </row>
    <row r="3765" spans="6:6">
      <c r="F3765" s="41"/>
    </row>
    <row r="3797" spans="6:6">
      <c r="F3797" s="41"/>
    </row>
    <row r="3798" spans="6:6">
      <c r="F3798" s="41"/>
    </row>
    <row r="3799" spans="6:6">
      <c r="F3799" s="41"/>
    </row>
    <row r="3800" spans="6:6">
      <c r="F3800" s="41"/>
    </row>
    <row r="3801" spans="6:6">
      <c r="F3801" s="41"/>
    </row>
    <row r="3802" spans="6:6">
      <c r="F3802" s="41"/>
    </row>
    <row r="3803" spans="6:6">
      <c r="F3803" s="41"/>
    </row>
    <row r="3804" spans="6:6">
      <c r="F3804" s="41"/>
    </row>
    <row r="3805" spans="6:6">
      <c r="F3805" s="41"/>
    </row>
    <row r="3806" spans="6:6">
      <c r="F3806" s="41"/>
    </row>
    <row r="3807" spans="6:6">
      <c r="F3807" s="41"/>
    </row>
    <row r="3808" spans="6:6">
      <c r="F3808" s="41"/>
    </row>
    <row r="3809" spans="6:6">
      <c r="F3809" s="41"/>
    </row>
    <row r="3810" spans="6:6">
      <c r="F3810" s="41"/>
    </row>
    <row r="3811" spans="6:6">
      <c r="F3811" s="41"/>
    </row>
    <row r="3812" spans="6:6">
      <c r="F3812" s="41"/>
    </row>
    <row r="3813" spans="6:6">
      <c r="F3813" s="41"/>
    </row>
    <row r="3814" spans="6:6">
      <c r="F3814" s="41"/>
    </row>
    <row r="3815" spans="6:6">
      <c r="F3815" s="41"/>
    </row>
    <row r="3816" spans="6:6">
      <c r="F3816" s="41"/>
    </row>
    <row r="3817" spans="6:6">
      <c r="F3817" s="41"/>
    </row>
    <row r="3818" spans="6:6">
      <c r="F3818" s="41"/>
    </row>
    <row r="3819" spans="6:6">
      <c r="F3819" s="41"/>
    </row>
    <row r="3820" spans="6:6">
      <c r="F3820" s="41"/>
    </row>
    <row r="3821" spans="6:6">
      <c r="F3821" s="41"/>
    </row>
    <row r="3822" spans="6:6">
      <c r="F3822" s="41"/>
    </row>
    <row r="3823" spans="6:6">
      <c r="F3823" s="41"/>
    </row>
    <row r="3824" spans="6:6">
      <c r="F3824" s="41"/>
    </row>
    <row r="3825" spans="6:6">
      <c r="F3825" s="41"/>
    </row>
    <row r="3826" spans="6:6">
      <c r="F3826" s="41"/>
    </row>
    <row r="3827" spans="6:6">
      <c r="F3827" s="41"/>
    </row>
    <row r="3828" spans="6:6">
      <c r="F3828" s="41"/>
    </row>
    <row r="3829" spans="6:6">
      <c r="F3829" s="41"/>
    </row>
    <row r="3830" spans="6:6">
      <c r="F3830" s="41"/>
    </row>
    <row r="3831" spans="6:6">
      <c r="F3831" s="41"/>
    </row>
    <row r="3832" spans="6:6">
      <c r="F3832" s="41"/>
    </row>
    <row r="3833" spans="6:6">
      <c r="F3833" s="41"/>
    </row>
    <row r="3834" spans="6:6">
      <c r="F3834" s="41"/>
    </row>
    <row r="3835" spans="6:6">
      <c r="F3835" s="41"/>
    </row>
    <row r="3836" spans="6:6">
      <c r="F3836" s="41"/>
    </row>
    <row r="3837" spans="6:6">
      <c r="F3837" s="41"/>
    </row>
    <row r="3838" spans="6:6">
      <c r="F3838" s="41"/>
    </row>
    <row r="3839" spans="6:6">
      <c r="F3839" s="41"/>
    </row>
    <row r="3840" spans="6:6">
      <c r="F3840" s="41"/>
    </row>
    <row r="3841" spans="6:6">
      <c r="F3841" s="41"/>
    </row>
    <row r="3842" spans="6:6">
      <c r="F3842" s="41"/>
    </row>
    <row r="3843" spans="6:6">
      <c r="F3843" s="41"/>
    </row>
    <row r="3844" spans="6:6">
      <c r="F3844" s="41"/>
    </row>
    <row r="3845" spans="6:6">
      <c r="F3845" s="41"/>
    </row>
    <row r="3846" spans="6:6">
      <c r="F3846" s="41"/>
    </row>
    <row r="3847" spans="6:6">
      <c r="F3847" s="41"/>
    </row>
    <row r="3848" spans="6:6">
      <c r="F3848" s="41"/>
    </row>
    <row r="3849" spans="6:6">
      <c r="F3849" s="41"/>
    </row>
    <row r="3850" spans="6:6">
      <c r="F3850" s="41"/>
    </row>
    <row r="3851" spans="6:6">
      <c r="F3851" s="41"/>
    </row>
    <row r="3852" spans="6:6">
      <c r="F3852" s="41"/>
    </row>
    <row r="3853" spans="6:6">
      <c r="F3853" s="41"/>
    </row>
    <row r="3854" spans="6:6">
      <c r="F3854" s="41"/>
    </row>
    <row r="3855" spans="6:6">
      <c r="F3855" s="41"/>
    </row>
    <row r="3856" spans="6:6">
      <c r="F3856" s="41"/>
    </row>
    <row r="3857" spans="6:6">
      <c r="F3857" s="41"/>
    </row>
    <row r="3858" spans="6:6">
      <c r="F3858" s="41"/>
    </row>
    <row r="3859" spans="6:6">
      <c r="F3859" s="41"/>
    </row>
    <row r="3860" spans="6:6">
      <c r="F3860" s="41"/>
    </row>
    <row r="3861" spans="6:6">
      <c r="F3861" s="41"/>
    </row>
    <row r="3862" spans="6:6">
      <c r="F3862" s="41"/>
    </row>
    <row r="3863" spans="6:6">
      <c r="F3863" s="41"/>
    </row>
    <row r="3864" spans="6:6">
      <c r="F3864" s="41"/>
    </row>
    <row r="3865" spans="6:6">
      <c r="F3865" s="41"/>
    </row>
    <row r="3866" spans="6:6">
      <c r="F3866" s="41"/>
    </row>
    <row r="3867" spans="6:6">
      <c r="F3867" s="41"/>
    </row>
    <row r="3868" spans="6:6">
      <c r="F3868" s="41"/>
    </row>
    <row r="3869" spans="6:6">
      <c r="F3869" s="41"/>
    </row>
    <row r="3870" spans="6:6">
      <c r="F3870" s="41"/>
    </row>
    <row r="3871" spans="6:6">
      <c r="F3871" s="41"/>
    </row>
    <row r="3872" spans="6:6">
      <c r="F3872" s="41"/>
    </row>
    <row r="3873" spans="6:6">
      <c r="F3873" s="41"/>
    </row>
    <row r="3874" spans="6:6">
      <c r="F3874" s="41"/>
    </row>
    <row r="3875" spans="6:6">
      <c r="F3875" s="41"/>
    </row>
    <row r="3876" spans="6:6">
      <c r="F3876" s="41"/>
    </row>
    <row r="3877" spans="6:6">
      <c r="F3877" s="41"/>
    </row>
    <row r="3878" spans="6:6">
      <c r="F3878" s="41"/>
    </row>
    <row r="3879" spans="6:6">
      <c r="F3879" s="41"/>
    </row>
    <row r="3880" spans="6:6">
      <c r="F3880" s="41"/>
    </row>
    <row r="3881" spans="6:6">
      <c r="F3881" s="41"/>
    </row>
    <row r="3882" spans="6:6">
      <c r="F3882" s="41"/>
    </row>
    <row r="3883" spans="6:6">
      <c r="F3883" s="41"/>
    </row>
    <row r="3884" spans="6:6">
      <c r="F3884" s="41"/>
    </row>
    <row r="3885" spans="6:6">
      <c r="F3885" s="41"/>
    </row>
    <row r="3886" spans="6:6">
      <c r="F3886" s="41"/>
    </row>
    <row r="3887" spans="6:6">
      <c r="F3887" s="41"/>
    </row>
    <row r="3888" spans="6:6">
      <c r="F3888" s="41"/>
    </row>
    <row r="3889" spans="6:6">
      <c r="F3889" s="41"/>
    </row>
    <row r="3890" spans="6:6">
      <c r="F3890" s="41"/>
    </row>
    <row r="3891" spans="6:6">
      <c r="F3891" s="41"/>
    </row>
    <row r="3892" spans="6:6">
      <c r="F3892" s="41"/>
    </row>
    <row r="3893" spans="6:6">
      <c r="F3893" s="41"/>
    </row>
    <row r="3894" spans="6:6">
      <c r="F3894" s="41"/>
    </row>
    <row r="3895" spans="6:6">
      <c r="F3895" s="41"/>
    </row>
    <row r="3896" spans="6:6">
      <c r="F3896" s="41"/>
    </row>
    <row r="3897" spans="6:6">
      <c r="F3897" s="41"/>
    </row>
    <row r="3898" spans="6:6">
      <c r="F3898" s="41"/>
    </row>
    <row r="3899" spans="6:6">
      <c r="F3899" s="41"/>
    </row>
    <row r="3900" spans="6:6">
      <c r="F3900" s="41"/>
    </row>
    <row r="3901" spans="6:6">
      <c r="F3901" s="41"/>
    </row>
    <row r="3902" spans="6:6">
      <c r="F3902" s="41"/>
    </row>
    <row r="3903" spans="6:6">
      <c r="F3903" s="41"/>
    </row>
    <row r="3904" spans="6:6">
      <c r="F3904" s="41"/>
    </row>
    <row r="3905" spans="6:6">
      <c r="F3905" s="41"/>
    </row>
    <row r="3906" spans="6:6">
      <c r="F3906" s="41"/>
    </row>
    <row r="3907" spans="6:6">
      <c r="F3907" s="41"/>
    </row>
    <row r="3908" spans="6:6">
      <c r="F3908" s="41"/>
    </row>
    <row r="3909" spans="6:6">
      <c r="F3909" s="41"/>
    </row>
    <row r="3910" spans="6:6">
      <c r="F3910" s="41"/>
    </row>
    <row r="3911" spans="6:6">
      <c r="F3911" s="41"/>
    </row>
    <row r="3912" spans="6:6">
      <c r="F3912" s="41"/>
    </row>
    <row r="3913" spans="6:6">
      <c r="F3913" s="41"/>
    </row>
    <row r="3914" spans="6:6">
      <c r="F3914" s="41"/>
    </row>
    <row r="3915" spans="6:6">
      <c r="F3915" s="41"/>
    </row>
    <row r="3916" spans="6:6">
      <c r="F3916" s="41"/>
    </row>
    <row r="3917" spans="6:6">
      <c r="F3917" s="41"/>
    </row>
    <row r="3918" spans="6:6">
      <c r="F3918" s="41"/>
    </row>
    <row r="3919" spans="6:6">
      <c r="F3919" s="41"/>
    </row>
    <row r="3920" spans="6:6">
      <c r="F3920" s="41"/>
    </row>
    <row r="3921" spans="6:6">
      <c r="F3921" s="41"/>
    </row>
    <row r="3922" spans="6:6">
      <c r="F3922" s="41"/>
    </row>
    <row r="3923" spans="6:6">
      <c r="F3923" s="41"/>
    </row>
    <row r="3924" spans="6:6">
      <c r="F3924" s="41"/>
    </row>
    <row r="3925" spans="6:6">
      <c r="F3925" s="41"/>
    </row>
    <row r="3926" spans="6:6">
      <c r="F3926" s="41"/>
    </row>
    <row r="3927" spans="6:6">
      <c r="F3927" s="41"/>
    </row>
    <row r="3928" spans="6:6">
      <c r="F3928" s="41"/>
    </row>
    <row r="3929" spans="6:6">
      <c r="F3929" s="41"/>
    </row>
    <row r="3930" spans="6:6">
      <c r="F3930" s="41"/>
    </row>
    <row r="3931" spans="6:6">
      <c r="F3931" s="41"/>
    </row>
    <row r="3932" spans="6:6">
      <c r="F3932" s="41"/>
    </row>
    <row r="3933" spans="6:6">
      <c r="F3933" s="41"/>
    </row>
    <row r="3934" spans="6:6">
      <c r="F3934" s="41"/>
    </row>
    <row r="3935" spans="6:6">
      <c r="F3935" s="41"/>
    </row>
    <row r="3936" spans="6:6">
      <c r="F3936" s="41"/>
    </row>
    <row r="3937" spans="6:6">
      <c r="F3937" s="41"/>
    </row>
    <row r="3938" spans="6:6">
      <c r="F3938" s="41"/>
    </row>
    <row r="3939" spans="6:6">
      <c r="F3939" s="41"/>
    </row>
    <row r="3940" spans="6:6">
      <c r="F3940" s="41"/>
    </row>
    <row r="3941" spans="6:6">
      <c r="F3941" s="41"/>
    </row>
    <row r="3942" spans="6:6">
      <c r="F3942" s="41"/>
    </row>
    <row r="3943" spans="6:6">
      <c r="F3943" s="41"/>
    </row>
    <row r="3944" spans="6:6">
      <c r="F3944" s="41"/>
    </row>
    <row r="3945" spans="6:6">
      <c r="F3945" s="41"/>
    </row>
    <row r="3946" spans="6:6">
      <c r="F3946" s="41"/>
    </row>
    <row r="3947" spans="6:6">
      <c r="F3947" s="41"/>
    </row>
    <row r="3948" spans="6:6">
      <c r="F3948" s="41"/>
    </row>
    <row r="3949" spans="6:6">
      <c r="F3949" s="41"/>
    </row>
    <row r="3950" spans="6:6">
      <c r="F3950" s="41"/>
    </row>
    <row r="3951" spans="6:6">
      <c r="F3951" s="41"/>
    </row>
    <row r="3952" spans="6:6">
      <c r="F3952" s="41"/>
    </row>
    <row r="3953" spans="6:6">
      <c r="F3953" s="41"/>
    </row>
    <row r="3954" spans="6:6">
      <c r="F3954" s="41"/>
    </row>
    <row r="3955" spans="6:6">
      <c r="F3955" s="41"/>
    </row>
    <row r="3956" spans="6:6">
      <c r="F3956" s="41"/>
    </row>
    <row r="3957" spans="6:6">
      <c r="F3957" s="41"/>
    </row>
    <row r="3958" spans="6:6">
      <c r="F3958" s="41"/>
    </row>
    <row r="3959" spans="6:6">
      <c r="F3959" s="41"/>
    </row>
    <row r="3960" spans="6:6">
      <c r="F3960" s="41"/>
    </row>
    <row r="3961" spans="6:6">
      <c r="F3961" s="41"/>
    </row>
    <row r="3962" spans="6:6">
      <c r="F3962" s="41"/>
    </row>
    <row r="3963" spans="6:6">
      <c r="F3963" s="41"/>
    </row>
    <row r="3964" spans="6:6">
      <c r="F3964" s="41"/>
    </row>
    <row r="3965" spans="6:6">
      <c r="F3965" s="41"/>
    </row>
    <row r="3966" spans="6:6">
      <c r="F3966" s="41"/>
    </row>
    <row r="3967" spans="6:6">
      <c r="F3967" s="41"/>
    </row>
    <row r="3968" spans="6:6">
      <c r="F3968" s="41"/>
    </row>
    <row r="3969" spans="6:6">
      <c r="F3969" s="41"/>
    </row>
    <row r="3970" spans="6:6">
      <c r="F3970" s="41"/>
    </row>
    <row r="3971" spans="6:6">
      <c r="F3971" s="41"/>
    </row>
    <row r="3972" spans="6:6">
      <c r="F3972" s="41"/>
    </row>
    <row r="3973" spans="6:6">
      <c r="F3973" s="41"/>
    </row>
    <row r="3974" spans="6:6">
      <c r="F3974" s="41"/>
    </row>
    <row r="3975" spans="6:6">
      <c r="F3975" s="41"/>
    </row>
    <row r="3976" spans="6:6">
      <c r="F3976" s="41"/>
    </row>
    <row r="3977" spans="6:6">
      <c r="F3977" s="41"/>
    </row>
    <row r="3978" spans="6:6">
      <c r="F3978" s="41"/>
    </row>
    <row r="3979" spans="6:6">
      <c r="F3979" s="41"/>
    </row>
    <row r="3980" spans="6:6">
      <c r="F3980" s="41"/>
    </row>
    <row r="3981" spans="6:6">
      <c r="F3981" s="41"/>
    </row>
    <row r="3982" spans="6:6">
      <c r="F3982" s="41"/>
    </row>
    <row r="3983" spans="6:6">
      <c r="F3983" s="41"/>
    </row>
    <row r="3984" spans="6:6">
      <c r="F3984" s="41"/>
    </row>
    <row r="3985" spans="6:6">
      <c r="F3985" s="41"/>
    </row>
    <row r="3986" spans="6:6">
      <c r="F3986" s="41"/>
    </row>
    <row r="3987" spans="6:6">
      <c r="F3987" s="41"/>
    </row>
    <row r="3988" spans="6:6">
      <c r="F3988" s="41"/>
    </row>
    <row r="3989" spans="6:6">
      <c r="F3989" s="41"/>
    </row>
    <row r="3990" spans="6:6">
      <c r="F3990" s="41"/>
    </row>
    <row r="3991" spans="6:6">
      <c r="F3991" s="41"/>
    </row>
    <row r="3992" spans="6:6">
      <c r="F3992" s="41"/>
    </row>
    <row r="3993" spans="6:6">
      <c r="F3993" s="41"/>
    </row>
    <row r="3994" spans="6:6">
      <c r="F3994" s="41"/>
    </row>
    <row r="3995" spans="6:6">
      <c r="F3995" s="41"/>
    </row>
    <row r="3996" spans="6:6">
      <c r="F3996" s="41"/>
    </row>
    <row r="3997" spans="6:6">
      <c r="F3997" s="41"/>
    </row>
    <row r="3998" spans="6:6">
      <c r="F3998" s="41"/>
    </row>
    <row r="3999" spans="6:6">
      <c r="F3999" s="41"/>
    </row>
    <row r="4000" spans="6:6">
      <c r="F4000" s="41"/>
    </row>
    <row r="4001" spans="6:6">
      <c r="F4001" s="41"/>
    </row>
    <row r="4002" spans="6:6">
      <c r="F4002" s="41"/>
    </row>
    <row r="4003" spans="6:6">
      <c r="F4003" s="41"/>
    </row>
    <row r="4004" spans="6:6">
      <c r="F4004" s="41"/>
    </row>
    <row r="4005" spans="6:6">
      <c r="F4005" s="41"/>
    </row>
    <row r="4006" spans="6:6">
      <c r="F4006" s="41"/>
    </row>
    <row r="4007" spans="6:6">
      <c r="F4007" s="41"/>
    </row>
    <row r="4008" spans="6:6">
      <c r="F4008" s="41"/>
    </row>
    <row r="4009" spans="6:6">
      <c r="F4009" s="41"/>
    </row>
    <row r="4010" spans="6:6">
      <c r="F4010" s="41"/>
    </row>
    <row r="4011" spans="6:6">
      <c r="F4011" s="41"/>
    </row>
    <row r="4012" spans="6:6">
      <c r="F4012" s="41"/>
    </row>
    <row r="4013" spans="6:6">
      <c r="F4013" s="41"/>
    </row>
    <row r="4014" spans="6:6">
      <c r="F4014" s="41"/>
    </row>
    <row r="4015" spans="6:6">
      <c r="F4015" s="41"/>
    </row>
    <row r="4016" spans="6:6">
      <c r="F4016" s="41"/>
    </row>
    <row r="4017" spans="6:6">
      <c r="F4017" s="41"/>
    </row>
    <row r="4018" spans="6:6">
      <c r="F4018" s="41"/>
    </row>
    <row r="4019" spans="6:6">
      <c r="F4019" s="41"/>
    </row>
    <row r="4020" spans="6:6">
      <c r="F4020" s="41"/>
    </row>
    <row r="4021" spans="6:6">
      <c r="F4021" s="41"/>
    </row>
    <row r="4022" spans="6:6">
      <c r="F4022" s="41"/>
    </row>
    <row r="4023" spans="6:6">
      <c r="F4023" s="41"/>
    </row>
    <row r="4024" spans="6:6">
      <c r="F4024" s="41"/>
    </row>
    <row r="4025" spans="6:6">
      <c r="F4025" s="41"/>
    </row>
    <row r="4026" spans="6:6">
      <c r="F4026" s="41"/>
    </row>
    <row r="4027" spans="6:6">
      <c r="F4027" s="41"/>
    </row>
    <row r="4028" spans="6:6">
      <c r="F4028" s="41"/>
    </row>
    <row r="4029" spans="6:6">
      <c r="F4029" s="41"/>
    </row>
    <row r="4030" spans="6:6">
      <c r="F4030" s="41"/>
    </row>
    <row r="4031" spans="6:6">
      <c r="F4031" s="41"/>
    </row>
    <row r="4032" spans="6:6">
      <c r="F4032" s="41"/>
    </row>
    <row r="4033" spans="6:6">
      <c r="F4033" s="41"/>
    </row>
    <row r="4034" spans="6:6">
      <c r="F4034" s="41"/>
    </row>
    <row r="4035" spans="6:6">
      <c r="F4035" s="41"/>
    </row>
    <row r="4036" spans="6:6">
      <c r="F4036" s="41"/>
    </row>
    <row r="4037" spans="6:6">
      <c r="F4037" s="41"/>
    </row>
    <row r="4038" spans="6:6">
      <c r="F4038" s="41"/>
    </row>
    <row r="4039" spans="6:6">
      <c r="F4039" s="41"/>
    </row>
    <row r="4040" spans="6:6">
      <c r="F4040" s="41"/>
    </row>
    <row r="4041" spans="6:6">
      <c r="F4041" s="41"/>
    </row>
    <row r="4042" spans="6:6">
      <c r="F4042" s="41"/>
    </row>
    <row r="4043" spans="6:6">
      <c r="F4043" s="41"/>
    </row>
    <row r="4044" spans="6:6">
      <c r="F4044" s="41"/>
    </row>
    <row r="4045" spans="6:6">
      <c r="F4045" s="41"/>
    </row>
    <row r="4046" spans="6:6">
      <c r="F4046" s="41"/>
    </row>
    <row r="4047" spans="6:6">
      <c r="F4047" s="41"/>
    </row>
    <row r="4048" spans="6:6">
      <c r="F4048" s="41"/>
    </row>
    <row r="4049" spans="6:6">
      <c r="F4049" s="41"/>
    </row>
    <row r="4050" spans="6:6">
      <c r="F4050" s="41"/>
    </row>
    <row r="4051" spans="6:6">
      <c r="F4051" s="41"/>
    </row>
    <row r="4052" spans="6:6">
      <c r="F4052" s="41"/>
    </row>
    <row r="4053" spans="6:6">
      <c r="F4053" s="41"/>
    </row>
    <row r="4054" spans="6:6">
      <c r="F4054" s="41"/>
    </row>
    <row r="4055" spans="6:6">
      <c r="F4055" s="41"/>
    </row>
    <row r="4056" spans="6:6">
      <c r="F4056" s="41"/>
    </row>
    <row r="4057" spans="6:6">
      <c r="F4057" s="41"/>
    </row>
    <row r="4058" spans="6:6">
      <c r="F4058" s="41"/>
    </row>
    <row r="4059" spans="6:6">
      <c r="F4059" s="41"/>
    </row>
    <row r="4060" spans="6:6">
      <c r="F4060" s="41"/>
    </row>
    <row r="4061" spans="6:6">
      <c r="F4061" s="41"/>
    </row>
    <row r="4062" spans="6:6">
      <c r="F4062" s="41"/>
    </row>
    <row r="4063" spans="6:6">
      <c r="F4063" s="41"/>
    </row>
    <row r="4064" spans="6:6">
      <c r="F4064" s="41"/>
    </row>
    <row r="4065" spans="6:6">
      <c r="F4065" s="41"/>
    </row>
    <row r="4066" spans="6:6">
      <c r="F4066" s="41"/>
    </row>
    <row r="4067" spans="6:6">
      <c r="F4067" s="41"/>
    </row>
    <row r="4068" spans="6:6">
      <c r="F4068" s="41"/>
    </row>
    <row r="4069" spans="6:6">
      <c r="F4069" s="41"/>
    </row>
    <row r="4070" spans="6:6">
      <c r="F4070" s="41"/>
    </row>
    <row r="4071" spans="6:6">
      <c r="F4071" s="41"/>
    </row>
    <row r="4072" spans="6:6">
      <c r="F4072" s="41"/>
    </row>
    <row r="4073" spans="6:6">
      <c r="F4073" s="41"/>
    </row>
    <row r="4074" spans="6:6">
      <c r="F4074" s="41"/>
    </row>
    <row r="4075" spans="6:6">
      <c r="F4075" s="41"/>
    </row>
    <row r="4076" spans="6:6">
      <c r="F4076" s="41"/>
    </row>
    <row r="4077" spans="6:6">
      <c r="F4077" s="41"/>
    </row>
    <row r="4078" spans="6:6">
      <c r="F4078" s="41"/>
    </row>
    <row r="4079" spans="6:6">
      <c r="F4079" s="41"/>
    </row>
    <row r="4080" spans="6:6">
      <c r="F4080" s="41"/>
    </row>
    <row r="4081" spans="6:6">
      <c r="F4081" s="41"/>
    </row>
    <row r="4082" spans="6:6">
      <c r="F4082" s="41"/>
    </row>
    <row r="4083" spans="6:6">
      <c r="F4083" s="41"/>
    </row>
    <row r="4084" spans="6:6">
      <c r="F4084" s="41"/>
    </row>
    <row r="4085" spans="6:6">
      <c r="F4085" s="41"/>
    </row>
    <row r="4086" spans="6:6">
      <c r="F4086" s="41"/>
    </row>
    <row r="4087" spans="6:6">
      <c r="F4087" s="41"/>
    </row>
    <row r="4088" spans="6:6">
      <c r="F4088" s="41"/>
    </row>
    <row r="4089" spans="6:6">
      <c r="F4089" s="41"/>
    </row>
    <row r="4090" spans="6:6">
      <c r="F4090" s="41"/>
    </row>
    <row r="4091" spans="6:6">
      <c r="F4091" s="41"/>
    </row>
    <row r="4092" spans="6:6">
      <c r="F4092" s="41"/>
    </row>
    <row r="4093" spans="6:6">
      <c r="F4093" s="41"/>
    </row>
    <row r="4094" spans="6:6">
      <c r="F4094" s="41"/>
    </row>
    <row r="4095" spans="6:6">
      <c r="F4095" s="41"/>
    </row>
    <row r="4097" spans="6:6">
      <c r="F4097" s="41"/>
    </row>
    <row r="4099" spans="6:6">
      <c r="F4099" s="41"/>
    </row>
    <row r="4101" spans="6:6">
      <c r="F4101" s="41"/>
    </row>
    <row r="4103" spans="6:6">
      <c r="F4103" s="41"/>
    </row>
    <row r="4105" spans="6:6">
      <c r="F4105" s="41"/>
    </row>
    <row r="4107" spans="6:6">
      <c r="F4107" s="41"/>
    </row>
    <row r="4109" spans="6:6">
      <c r="F4109" s="41"/>
    </row>
    <row r="4111" spans="6:6">
      <c r="F4111" s="41"/>
    </row>
    <row r="4113" spans="6:6">
      <c r="F4113" s="41"/>
    </row>
    <row r="4115" spans="6:6">
      <c r="F4115" s="41"/>
    </row>
    <row r="4117" spans="6:6">
      <c r="F4117" s="41"/>
    </row>
    <row r="4119" spans="6:6">
      <c r="F4119" s="41"/>
    </row>
    <row r="4121" spans="6:6">
      <c r="F4121" s="41"/>
    </row>
    <row r="4123" spans="6:6">
      <c r="F4123" s="41"/>
    </row>
    <row r="4125" spans="6:6">
      <c r="F4125" s="41"/>
    </row>
    <row r="4127" spans="6:6">
      <c r="F4127" s="41"/>
    </row>
    <row r="4129" spans="6:6">
      <c r="F4129" s="41"/>
    </row>
    <row r="4131" spans="6:6">
      <c r="F4131" s="41"/>
    </row>
    <row r="4133" spans="6:6">
      <c r="F4133" s="41"/>
    </row>
    <row r="4135" spans="6:6">
      <c r="F4135" s="41"/>
    </row>
    <row r="4137" spans="6:6">
      <c r="F4137" s="41"/>
    </row>
    <row r="4139" spans="6:6">
      <c r="F4139" s="41"/>
    </row>
    <row r="4141" spans="6:6">
      <c r="F4141" s="41"/>
    </row>
    <row r="4143" spans="6:6">
      <c r="F4143" s="41"/>
    </row>
    <row r="4145" spans="6:6">
      <c r="F4145" s="41"/>
    </row>
    <row r="4147" spans="6:6">
      <c r="F4147" s="41"/>
    </row>
    <row r="4149" spans="6:6">
      <c r="F4149" s="41"/>
    </row>
    <row r="4151" spans="6:6">
      <c r="F4151" s="41"/>
    </row>
    <row r="4153" spans="6:6">
      <c r="F4153" s="41"/>
    </row>
    <row r="4155" spans="6:6">
      <c r="F4155" s="41"/>
    </row>
    <row r="4157" spans="6:6">
      <c r="F4157" s="41"/>
    </row>
    <row r="4158" spans="6:6">
      <c r="F4158" s="41"/>
    </row>
    <row r="4159" spans="6:6">
      <c r="F4159" s="41"/>
    </row>
    <row r="4160" spans="6:6">
      <c r="F4160" s="41"/>
    </row>
    <row r="4161" spans="6:6">
      <c r="F4161" s="41"/>
    </row>
    <row r="4162" spans="6:6">
      <c r="F4162" s="41"/>
    </row>
    <row r="4163" spans="6:6">
      <c r="F4163" s="41"/>
    </row>
    <row r="4164" spans="6:6">
      <c r="F4164" s="41"/>
    </row>
    <row r="4165" spans="6:6">
      <c r="F4165" s="41"/>
    </row>
    <row r="4166" spans="6:6">
      <c r="F4166" s="41"/>
    </row>
    <row r="4167" spans="6:6">
      <c r="F4167" s="41"/>
    </row>
    <row r="4168" spans="6:6">
      <c r="F4168" s="41"/>
    </row>
    <row r="4169" spans="6:6">
      <c r="F4169" s="41"/>
    </row>
    <row r="4170" spans="6:6">
      <c r="F4170" s="41"/>
    </row>
    <row r="4171" spans="6:6">
      <c r="F4171" s="41"/>
    </row>
    <row r="4172" spans="6:6">
      <c r="F4172" s="41"/>
    </row>
    <row r="4173" spans="6:6">
      <c r="F4173" s="41"/>
    </row>
    <row r="4174" spans="6:6">
      <c r="F4174" s="41"/>
    </row>
    <row r="4175" spans="6:6">
      <c r="F4175" s="41"/>
    </row>
    <row r="4176" spans="6:6">
      <c r="F4176" s="41"/>
    </row>
    <row r="4177" spans="6:6">
      <c r="F4177" s="41"/>
    </row>
    <row r="4178" spans="6:6">
      <c r="F4178" s="41"/>
    </row>
    <row r="4179" spans="6:6">
      <c r="F4179" s="41"/>
    </row>
    <row r="4180" spans="6:6">
      <c r="F4180" s="41"/>
    </row>
    <row r="4181" spans="6:6">
      <c r="F4181" s="41"/>
    </row>
    <row r="4182" spans="6:6">
      <c r="F4182" s="41"/>
    </row>
    <row r="4183" spans="6:6">
      <c r="F4183" s="41"/>
    </row>
    <row r="4184" spans="6:6">
      <c r="F4184" s="41"/>
    </row>
    <row r="4185" spans="6:6">
      <c r="F4185" s="41"/>
    </row>
    <row r="4186" spans="6:6">
      <c r="F4186" s="41"/>
    </row>
    <row r="4187" spans="6:6">
      <c r="F4187" s="41"/>
    </row>
    <row r="4188" spans="6:6">
      <c r="F4188" s="41"/>
    </row>
    <row r="4189" spans="6:6">
      <c r="F4189" s="41"/>
    </row>
    <row r="4190" spans="6:6">
      <c r="F4190" s="41"/>
    </row>
    <row r="4191" spans="6:6">
      <c r="F4191" s="41"/>
    </row>
    <row r="4192" spans="6:6">
      <c r="F4192" s="41"/>
    </row>
    <row r="4193" spans="6:6">
      <c r="F4193" s="41"/>
    </row>
    <row r="4194" spans="6:6">
      <c r="F4194" s="41"/>
    </row>
    <row r="4195" spans="6:6">
      <c r="F4195" s="41"/>
    </row>
    <row r="4196" spans="6:6">
      <c r="F4196" s="41"/>
    </row>
    <row r="4197" spans="6:6">
      <c r="F4197" s="41"/>
    </row>
    <row r="4198" spans="6:6">
      <c r="F4198" s="41"/>
    </row>
    <row r="4199" spans="6:6">
      <c r="F4199" s="41"/>
    </row>
    <row r="4200" spans="6:6">
      <c r="F4200" s="41"/>
    </row>
    <row r="4201" spans="6:6">
      <c r="F4201" s="41"/>
    </row>
    <row r="4202" spans="6:6">
      <c r="F4202" s="41"/>
    </row>
    <row r="4203" spans="6:6">
      <c r="F4203" s="41"/>
    </row>
    <row r="4204" spans="6:6">
      <c r="F4204" s="41"/>
    </row>
    <row r="4205" spans="6:6">
      <c r="F4205" s="41"/>
    </row>
    <row r="4206" spans="6:6">
      <c r="F4206" s="41"/>
    </row>
    <row r="4207" spans="6:6">
      <c r="F4207" s="41"/>
    </row>
    <row r="4208" spans="6:6">
      <c r="F4208" s="41"/>
    </row>
    <row r="4209" spans="6:6">
      <c r="F4209" s="41"/>
    </row>
    <row r="4210" spans="6:6">
      <c r="F4210" s="41"/>
    </row>
    <row r="4211" spans="6:6">
      <c r="F4211" s="41"/>
    </row>
    <row r="4212" spans="6:6">
      <c r="F4212" s="41"/>
    </row>
    <row r="4220" spans="6:6">
      <c r="F4220" s="41"/>
    </row>
    <row r="4221" spans="6:6">
      <c r="F4221" s="41"/>
    </row>
    <row r="4222" spans="6:6">
      <c r="F4222" s="41"/>
    </row>
    <row r="4223" spans="6:6">
      <c r="F4223" s="41"/>
    </row>
    <row r="4224" spans="6:6">
      <c r="F4224" s="41"/>
    </row>
    <row r="4225" spans="6:6">
      <c r="F4225" s="41"/>
    </row>
    <row r="4226" spans="6:6">
      <c r="F4226" s="41"/>
    </row>
    <row r="4227" spans="6:6">
      <c r="F4227" s="41"/>
    </row>
    <row r="4228" spans="6:6">
      <c r="F4228" s="41"/>
    </row>
    <row r="4229" spans="6:6">
      <c r="F4229" s="41"/>
    </row>
    <row r="4230" spans="6:6">
      <c r="F4230" s="41"/>
    </row>
    <row r="4231" spans="6:6">
      <c r="F4231" s="41"/>
    </row>
    <row r="4232" spans="6:6">
      <c r="F4232" s="41"/>
    </row>
    <row r="4233" spans="6:6">
      <c r="F4233" s="41"/>
    </row>
    <row r="4234" spans="6:6">
      <c r="F4234" s="41"/>
    </row>
    <row r="4235" spans="6:6">
      <c r="F4235" s="41"/>
    </row>
    <row r="4236" spans="6:6">
      <c r="F4236" s="41"/>
    </row>
    <row r="4237" spans="6:6">
      <c r="F4237" s="41"/>
    </row>
    <row r="4238" spans="6:6">
      <c r="F4238" s="41"/>
    </row>
    <row r="4239" spans="6:6">
      <c r="F4239" s="41"/>
    </row>
    <row r="4240" spans="6:6">
      <c r="F4240" s="41"/>
    </row>
    <row r="4241" spans="6:6">
      <c r="F4241" s="41"/>
    </row>
    <row r="4242" spans="6:6">
      <c r="F4242" s="41"/>
    </row>
    <row r="4243" spans="6:6">
      <c r="F4243" s="41"/>
    </row>
    <row r="4244" spans="6:6">
      <c r="F4244" s="41"/>
    </row>
    <row r="4245" spans="6:6">
      <c r="F4245" s="41"/>
    </row>
    <row r="4246" spans="6:6">
      <c r="F4246" s="41"/>
    </row>
    <row r="4247" spans="6:6">
      <c r="F4247" s="41"/>
    </row>
    <row r="4248" spans="6:6">
      <c r="F4248" s="41"/>
    </row>
    <row r="4249" spans="6:6">
      <c r="F4249" s="41"/>
    </row>
    <row r="4250" spans="6:6">
      <c r="F4250" s="41"/>
    </row>
    <row r="4251" spans="6:6">
      <c r="F4251" s="41"/>
    </row>
    <row r="4252" spans="6:6">
      <c r="F4252" s="41"/>
    </row>
    <row r="4253" spans="6:6">
      <c r="F4253" s="41"/>
    </row>
    <row r="4254" spans="6:6">
      <c r="F4254" s="41"/>
    </row>
    <row r="4255" spans="6:6">
      <c r="F4255" s="41"/>
    </row>
    <row r="4256" spans="6:6">
      <c r="F4256" s="41"/>
    </row>
    <row r="4257" spans="6:6">
      <c r="F4257" s="41"/>
    </row>
    <row r="4258" spans="6:6">
      <c r="F4258" s="41"/>
    </row>
    <row r="4259" spans="6:6">
      <c r="F4259" s="41"/>
    </row>
    <row r="4260" spans="6:6">
      <c r="F4260" s="41"/>
    </row>
    <row r="4261" spans="6:6">
      <c r="F4261" s="41"/>
    </row>
    <row r="4262" spans="6:6">
      <c r="F4262" s="41"/>
    </row>
    <row r="4263" spans="6:6">
      <c r="F4263" s="41"/>
    </row>
    <row r="4264" spans="6:6">
      <c r="F4264" s="41"/>
    </row>
    <row r="4265" spans="6:6">
      <c r="F4265" s="41"/>
    </row>
    <row r="4266" spans="6:6">
      <c r="F4266" s="41"/>
    </row>
    <row r="4267" spans="6:6">
      <c r="F4267" s="41"/>
    </row>
    <row r="4268" spans="6:6">
      <c r="F4268" s="41"/>
    </row>
    <row r="4269" spans="6:6">
      <c r="F4269" s="41"/>
    </row>
    <row r="4270" spans="6:6">
      <c r="F4270" s="41"/>
    </row>
    <row r="4271" spans="6:6">
      <c r="F4271" s="41"/>
    </row>
    <row r="4272" spans="6:6">
      <c r="F4272" s="41"/>
    </row>
    <row r="4273" spans="6:6">
      <c r="F4273" s="41"/>
    </row>
    <row r="4274" spans="6:6">
      <c r="F4274" s="41"/>
    </row>
    <row r="4275" spans="6:6">
      <c r="F4275" s="41"/>
    </row>
    <row r="4276" spans="6:6">
      <c r="F4276" s="41"/>
    </row>
    <row r="4277" spans="6:6">
      <c r="F4277" s="41"/>
    </row>
    <row r="4278" spans="6:6">
      <c r="F4278" s="41"/>
    </row>
    <row r="4279" spans="6:6">
      <c r="F4279" s="41"/>
    </row>
    <row r="4280" spans="6:6">
      <c r="F4280" s="41"/>
    </row>
    <row r="4281" spans="6:6">
      <c r="F4281" s="41"/>
    </row>
    <row r="4282" spans="6:6">
      <c r="F4282" s="41"/>
    </row>
    <row r="4283" spans="6:6">
      <c r="F4283" s="41"/>
    </row>
    <row r="4284" spans="6:6">
      <c r="F4284" s="41"/>
    </row>
    <row r="4285" spans="6:6">
      <c r="F4285" s="41"/>
    </row>
    <row r="4286" spans="6:6">
      <c r="F4286" s="41"/>
    </row>
    <row r="4287" spans="6:6">
      <c r="F4287" s="41"/>
    </row>
    <row r="4288" spans="6:6">
      <c r="F4288" s="41"/>
    </row>
    <row r="4289" spans="6:6">
      <c r="F4289" s="41"/>
    </row>
    <row r="4290" spans="6:6">
      <c r="F4290" s="41"/>
    </row>
    <row r="4291" spans="6:6">
      <c r="F4291" s="41"/>
    </row>
    <row r="4292" spans="6:6">
      <c r="F4292" s="41"/>
    </row>
    <row r="4293" spans="6:6">
      <c r="F4293" s="41"/>
    </row>
    <row r="4294" spans="6:6">
      <c r="F4294" s="41"/>
    </row>
    <row r="4295" spans="6:6">
      <c r="F4295" s="41"/>
    </row>
    <row r="4296" spans="6:6">
      <c r="F4296" s="41"/>
    </row>
    <row r="4297" spans="6:6">
      <c r="F4297" s="41"/>
    </row>
    <row r="4298" spans="6:6">
      <c r="F4298" s="41"/>
    </row>
    <row r="4299" spans="6:6">
      <c r="F4299" s="41"/>
    </row>
    <row r="4300" spans="6:6">
      <c r="F4300" s="41"/>
    </row>
    <row r="4301" spans="6:6">
      <c r="F4301" s="41"/>
    </row>
    <row r="4302" spans="6:6">
      <c r="F4302" s="41"/>
    </row>
    <row r="4303" spans="6:6">
      <c r="F4303" s="41"/>
    </row>
    <row r="4304" spans="6:6">
      <c r="F4304" s="41"/>
    </row>
    <row r="4305" spans="6:6">
      <c r="F4305" s="41"/>
    </row>
    <row r="4306" spans="6:6">
      <c r="F4306" s="41"/>
    </row>
    <row r="4307" spans="6:6">
      <c r="F4307" s="41"/>
    </row>
    <row r="4308" spans="6:6">
      <c r="F4308" s="41"/>
    </row>
    <row r="4309" spans="6:6">
      <c r="F4309" s="41"/>
    </row>
    <row r="4310" spans="6:6">
      <c r="F4310" s="41"/>
    </row>
    <row r="4311" spans="6:6">
      <c r="F4311" s="41"/>
    </row>
    <row r="4312" spans="6:6">
      <c r="F4312" s="41"/>
    </row>
    <row r="4313" spans="6:6">
      <c r="F4313" s="41"/>
    </row>
    <row r="4314" spans="6:6">
      <c r="F4314" s="41"/>
    </row>
    <row r="4315" spans="6:6">
      <c r="F4315" s="41"/>
    </row>
    <row r="4316" spans="6:6">
      <c r="F4316" s="41"/>
    </row>
    <row r="4317" spans="6:6">
      <c r="F4317" s="41"/>
    </row>
    <row r="4318" spans="6:6">
      <c r="F4318" s="41"/>
    </row>
    <row r="4319" spans="6:6">
      <c r="F4319" s="41"/>
    </row>
    <row r="4320" spans="6:6">
      <c r="F4320" s="41"/>
    </row>
    <row r="4321" spans="6:6">
      <c r="F4321" s="41"/>
    </row>
    <row r="4322" spans="6:6">
      <c r="F4322" s="41"/>
    </row>
    <row r="4323" spans="6:6">
      <c r="F4323" s="41"/>
    </row>
    <row r="4324" spans="6:6">
      <c r="F4324" s="41"/>
    </row>
    <row r="4325" spans="6:6">
      <c r="F4325" s="41"/>
    </row>
    <row r="4326" spans="6:6">
      <c r="F4326" s="41"/>
    </row>
    <row r="4327" spans="6:6">
      <c r="F4327" s="41"/>
    </row>
    <row r="4328" spans="6:6">
      <c r="F4328" s="41"/>
    </row>
    <row r="4329" spans="6:6">
      <c r="F4329" s="41"/>
    </row>
    <row r="4330" spans="6:6">
      <c r="F4330" s="41"/>
    </row>
    <row r="4331" spans="6:6">
      <c r="F4331" s="41"/>
    </row>
    <row r="4332" spans="6:6">
      <c r="F4332" s="41"/>
    </row>
    <row r="4333" spans="6:6">
      <c r="F4333" s="41"/>
    </row>
    <row r="4334" spans="6:6">
      <c r="F4334" s="41"/>
    </row>
    <row r="4335" spans="6:6">
      <c r="F4335" s="41"/>
    </row>
    <row r="4336" spans="6:6">
      <c r="F4336" s="41"/>
    </row>
    <row r="4337" spans="1:15">
      <c r="F4337" s="41"/>
    </row>
    <row r="4338" spans="1:15">
      <c r="F4338" s="41"/>
    </row>
    <row r="4339" spans="1:15">
      <c r="F4339" s="41"/>
    </row>
    <row r="4340" spans="1:15">
      <c r="F4340" s="41"/>
    </row>
    <row r="4341" spans="1:15">
      <c r="F4341" s="41"/>
    </row>
    <row r="4342" spans="1:15" customFormat="1">
      <c r="A4342" s="39"/>
      <c r="B4342" s="38"/>
      <c r="C4342" s="38"/>
      <c r="D4342" s="38"/>
      <c r="E4342" s="38"/>
      <c r="F4342" s="41"/>
      <c r="G4342" s="43"/>
      <c r="H4342" s="40"/>
      <c r="I4342" s="40"/>
      <c r="J4342" s="38"/>
      <c r="K4342" s="42"/>
      <c r="L4342" s="42"/>
      <c r="M4342" s="40"/>
      <c r="N4342" s="40"/>
      <c r="O4342" s="38"/>
    </row>
    <row r="4343" spans="1:15" customFormat="1">
      <c r="A4343" s="39"/>
      <c r="B4343" s="38"/>
      <c r="C4343" s="38"/>
      <c r="D4343" s="38"/>
      <c r="E4343" s="38"/>
      <c r="F4343" s="41"/>
      <c r="G4343" s="43"/>
      <c r="H4343" s="40"/>
      <c r="I4343" s="40"/>
      <c r="J4343" s="38"/>
      <c r="K4343" s="42"/>
      <c r="L4343" s="42"/>
      <c r="M4343" s="40"/>
      <c r="N4343" s="40"/>
      <c r="O4343" s="38"/>
    </row>
    <row r="4344" spans="1:15" customFormat="1">
      <c r="A4344" s="39"/>
      <c r="B4344" s="38"/>
      <c r="C4344" s="38"/>
      <c r="D4344" s="38"/>
      <c r="E4344" s="38"/>
      <c r="F4344" s="41"/>
      <c r="G4344" s="43"/>
      <c r="H4344" s="40"/>
      <c r="I4344" s="40"/>
      <c r="J4344" s="38"/>
      <c r="K4344" s="42"/>
      <c r="L4344" s="42"/>
      <c r="M4344" s="40"/>
      <c r="N4344" s="40"/>
      <c r="O4344" s="38"/>
    </row>
    <row r="4345" spans="1:15" customFormat="1">
      <c r="A4345" s="39"/>
      <c r="B4345" s="38"/>
      <c r="C4345" s="38"/>
      <c r="D4345" s="38"/>
      <c r="E4345" s="38"/>
      <c r="F4345" s="41"/>
      <c r="G4345" s="43"/>
      <c r="H4345" s="40"/>
      <c r="I4345" s="40"/>
      <c r="J4345" s="38"/>
      <c r="K4345" s="42"/>
      <c r="L4345" s="42"/>
      <c r="M4345" s="40"/>
      <c r="N4345" s="40"/>
      <c r="O4345" s="38"/>
    </row>
    <row r="4346" spans="1:15" customFormat="1">
      <c r="A4346" s="39"/>
      <c r="B4346" s="38"/>
      <c r="C4346" s="38"/>
      <c r="D4346" s="38"/>
      <c r="E4346" s="38"/>
      <c r="F4346" s="41"/>
      <c r="G4346" s="43"/>
      <c r="H4346" s="40"/>
      <c r="I4346" s="40"/>
      <c r="J4346" s="38"/>
      <c r="K4346" s="42"/>
      <c r="L4346" s="42"/>
      <c r="M4346" s="40"/>
      <c r="N4346" s="40"/>
      <c r="O4346" s="38"/>
    </row>
    <row r="4347" spans="1:15" customFormat="1">
      <c r="A4347" s="39"/>
      <c r="B4347" s="38"/>
      <c r="C4347" s="38"/>
      <c r="D4347" s="38"/>
      <c r="E4347" s="38"/>
      <c r="F4347" s="41"/>
      <c r="G4347" s="43"/>
      <c r="H4347" s="40"/>
      <c r="I4347" s="40"/>
      <c r="J4347" s="38"/>
      <c r="K4347" s="42"/>
      <c r="L4347" s="42"/>
      <c r="M4347" s="40"/>
      <c r="N4347" s="40"/>
      <c r="O4347" s="38"/>
    </row>
    <row r="4348" spans="1:15" customFormat="1">
      <c r="A4348" s="39"/>
      <c r="B4348" s="38"/>
      <c r="C4348" s="38"/>
      <c r="D4348" s="38"/>
      <c r="E4348" s="38"/>
      <c r="F4348" s="41"/>
      <c r="G4348" s="43"/>
      <c r="H4348" s="40"/>
      <c r="I4348" s="40"/>
      <c r="J4348" s="38"/>
      <c r="K4348" s="42"/>
      <c r="L4348" s="42"/>
      <c r="M4348" s="40"/>
      <c r="N4348" s="40"/>
      <c r="O4348" s="38"/>
    </row>
    <row r="4349" spans="1:15" customFormat="1">
      <c r="A4349" s="39"/>
      <c r="B4349" s="38"/>
      <c r="C4349" s="38"/>
      <c r="D4349" s="38"/>
      <c r="E4349" s="38"/>
      <c r="F4349" s="41"/>
      <c r="G4349" s="43"/>
      <c r="H4349" s="40"/>
      <c r="I4349" s="40"/>
      <c r="J4349" s="38"/>
      <c r="K4349" s="42"/>
      <c r="L4349" s="42"/>
      <c r="M4349" s="40"/>
      <c r="N4349" s="40"/>
      <c r="O4349" s="38"/>
    </row>
    <row r="4350" spans="1:15" customFormat="1">
      <c r="A4350" s="39"/>
      <c r="B4350" s="38"/>
      <c r="C4350" s="38"/>
      <c r="D4350" s="38"/>
      <c r="E4350" s="38"/>
      <c r="F4350" s="41"/>
      <c r="G4350" s="43"/>
      <c r="H4350" s="40"/>
      <c r="I4350" s="40"/>
      <c r="J4350" s="38"/>
      <c r="K4350" s="42"/>
      <c r="L4350" s="42"/>
      <c r="M4350" s="40"/>
      <c r="N4350" s="40"/>
      <c r="O4350" s="38"/>
    </row>
    <row r="4351" spans="1:15" customFormat="1">
      <c r="A4351" s="39"/>
      <c r="B4351" s="38"/>
      <c r="C4351" s="38"/>
      <c r="D4351" s="38"/>
      <c r="E4351" s="38"/>
      <c r="F4351" s="41"/>
      <c r="G4351" s="43"/>
      <c r="H4351" s="40"/>
      <c r="I4351" s="40"/>
      <c r="J4351" s="38"/>
      <c r="K4351" s="42"/>
      <c r="L4351" s="42"/>
      <c r="M4351" s="40"/>
      <c r="N4351" s="40"/>
      <c r="O4351" s="38"/>
    </row>
    <row r="4352" spans="1:15" customFormat="1">
      <c r="A4352" s="39"/>
      <c r="B4352" s="38"/>
      <c r="C4352" s="38"/>
      <c r="D4352" s="38"/>
      <c r="E4352" s="38"/>
      <c r="F4352" s="41"/>
      <c r="G4352" s="43"/>
      <c r="H4352" s="40"/>
      <c r="I4352" s="40"/>
      <c r="J4352" s="38"/>
      <c r="K4352" s="42"/>
      <c r="L4352" s="42"/>
      <c r="M4352" s="40"/>
      <c r="N4352" s="40"/>
      <c r="O4352" s="38"/>
    </row>
    <row r="4353" spans="1:15" customFormat="1">
      <c r="A4353" s="39"/>
      <c r="B4353" s="38"/>
      <c r="C4353" s="38"/>
      <c r="D4353" s="38"/>
      <c r="E4353" s="38"/>
      <c r="F4353" s="41"/>
      <c r="G4353" s="43"/>
      <c r="H4353" s="40"/>
      <c r="I4353" s="40"/>
      <c r="J4353" s="38"/>
      <c r="K4353" s="42"/>
      <c r="L4353" s="42"/>
      <c r="M4353" s="40"/>
      <c r="N4353" s="40"/>
      <c r="O4353" s="38"/>
    </row>
    <row r="4354" spans="1:15" customFormat="1">
      <c r="A4354" s="39"/>
      <c r="B4354" s="38"/>
      <c r="C4354" s="38"/>
      <c r="D4354" s="38"/>
      <c r="E4354" s="38"/>
      <c r="F4354" s="41"/>
      <c r="G4354" s="43"/>
      <c r="H4354" s="40"/>
      <c r="I4354" s="40"/>
      <c r="J4354" s="38"/>
      <c r="K4354" s="42"/>
      <c r="L4354" s="42"/>
      <c r="M4354" s="40"/>
      <c r="N4354" s="40"/>
      <c r="O4354" s="38"/>
    </row>
    <row r="4355" spans="1:15" customFormat="1">
      <c r="A4355" s="39"/>
      <c r="B4355" s="38"/>
      <c r="C4355" s="38"/>
      <c r="D4355" s="38"/>
      <c r="E4355" s="38"/>
      <c r="F4355" s="41"/>
      <c r="G4355" s="43"/>
      <c r="H4355" s="40"/>
      <c r="I4355" s="40"/>
      <c r="J4355" s="38"/>
      <c r="K4355" s="42"/>
      <c r="L4355" s="42"/>
      <c r="M4355" s="40"/>
      <c r="N4355" s="40"/>
      <c r="O4355" s="38"/>
    </row>
    <row r="4356" spans="1:15" customFormat="1">
      <c r="A4356" s="39"/>
      <c r="B4356" s="38"/>
      <c r="C4356" s="38"/>
      <c r="D4356" s="38"/>
      <c r="E4356" s="38"/>
      <c r="F4356" s="41"/>
      <c r="G4356" s="43"/>
      <c r="H4356" s="40"/>
      <c r="I4356" s="40"/>
      <c r="J4356" s="38"/>
      <c r="K4356" s="42"/>
      <c r="L4356" s="42"/>
      <c r="M4356" s="40"/>
      <c r="N4356" s="40"/>
      <c r="O4356" s="38"/>
    </row>
    <row r="4357" spans="1:15" customFormat="1">
      <c r="A4357" s="39"/>
      <c r="B4357" s="38"/>
      <c r="C4357" s="38"/>
      <c r="D4357" s="38"/>
      <c r="E4357" s="38"/>
      <c r="F4357" s="41"/>
      <c r="G4357" s="43"/>
      <c r="H4357" s="40"/>
      <c r="I4357" s="40"/>
      <c r="J4357" s="38"/>
      <c r="K4357" s="42"/>
      <c r="L4357" s="42"/>
      <c r="M4357" s="40"/>
      <c r="N4357" s="40"/>
      <c r="O4357" s="38"/>
    </row>
    <row r="4358" spans="1:15" customFormat="1">
      <c r="A4358" s="39"/>
      <c r="B4358" s="38"/>
      <c r="C4358" s="38"/>
      <c r="D4358" s="38"/>
      <c r="E4358" s="38"/>
      <c r="F4358" s="41"/>
      <c r="G4358" s="43"/>
      <c r="H4358" s="40"/>
      <c r="I4358" s="40"/>
      <c r="J4358" s="38"/>
      <c r="K4358" s="42"/>
      <c r="L4358" s="42"/>
      <c r="M4358" s="40"/>
      <c r="N4358" s="40"/>
      <c r="O4358" s="38"/>
    </row>
    <row r="4359" spans="1:15" customFormat="1">
      <c r="A4359" s="39"/>
      <c r="B4359" s="38"/>
      <c r="C4359" s="38"/>
      <c r="D4359" s="38"/>
      <c r="E4359" s="38"/>
      <c r="F4359" s="41"/>
      <c r="G4359" s="43"/>
      <c r="H4359" s="40"/>
      <c r="I4359" s="40"/>
      <c r="J4359" s="38"/>
      <c r="K4359" s="42"/>
      <c r="L4359" s="42"/>
      <c r="M4359" s="40"/>
      <c r="N4359" s="40"/>
      <c r="O4359" s="38"/>
    </row>
    <row r="4360" spans="1:15" customFormat="1">
      <c r="A4360" s="39"/>
      <c r="B4360" s="38"/>
      <c r="C4360" s="38"/>
      <c r="D4360" s="38"/>
      <c r="E4360" s="38"/>
      <c r="F4360" s="41"/>
      <c r="G4360" s="43"/>
      <c r="H4360" s="40"/>
      <c r="I4360" s="40"/>
      <c r="J4360" s="38"/>
      <c r="K4360" s="42"/>
      <c r="L4360" s="42"/>
      <c r="M4360" s="40"/>
      <c r="N4360" s="40"/>
      <c r="O4360" s="38"/>
    </row>
    <row r="4361" spans="1:15" customFormat="1">
      <c r="A4361" s="39"/>
      <c r="B4361" s="38"/>
      <c r="C4361" s="38"/>
      <c r="D4361" s="38"/>
      <c r="E4361" s="38"/>
      <c r="F4361" s="41"/>
      <c r="G4361" s="43"/>
      <c r="H4361" s="40"/>
      <c r="I4361" s="40"/>
      <c r="J4361" s="38"/>
      <c r="K4361" s="42"/>
      <c r="L4361" s="42"/>
      <c r="M4361" s="40"/>
      <c r="N4361" s="40"/>
      <c r="O4361" s="38"/>
    </row>
    <row r="4362" spans="1:15" customFormat="1">
      <c r="A4362" s="39"/>
      <c r="B4362" s="38"/>
      <c r="C4362" s="38"/>
      <c r="D4362" s="38"/>
      <c r="E4362" s="38"/>
      <c r="F4362" s="41"/>
      <c r="G4362" s="43"/>
      <c r="H4362" s="40"/>
      <c r="I4362" s="40"/>
      <c r="J4362" s="38"/>
      <c r="K4362" s="42"/>
      <c r="L4362" s="42"/>
      <c r="M4362" s="40"/>
      <c r="N4362" s="40"/>
      <c r="O4362" s="38"/>
    </row>
    <row r="4363" spans="1:15" customFormat="1">
      <c r="A4363" s="39"/>
      <c r="B4363" s="38"/>
      <c r="C4363" s="38"/>
      <c r="D4363" s="38"/>
      <c r="E4363" s="38"/>
      <c r="F4363" s="41"/>
      <c r="G4363" s="43"/>
      <c r="H4363" s="40"/>
      <c r="I4363" s="40"/>
      <c r="J4363" s="38"/>
      <c r="K4363" s="42"/>
      <c r="L4363" s="42"/>
      <c r="M4363" s="40"/>
      <c r="N4363" s="40"/>
      <c r="O4363" s="38"/>
    </row>
    <row r="4364" spans="1:15" customFormat="1">
      <c r="A4364" s="39"/>
      <c r="B4364" s="38"/>
      <c r="C4364" s="38"/>
      <c r="D4364" s="38"/>
      <c r="E4364" s="38"/>
      <c r="F4364" s="41"/>
      <c r="G4364" s="43"/>
      <c r="H4364" s="40"/>
      <c r="I4364" s="40"/>
      <c r="J4364" s="38"/>
      <c r="K4364" s="42"/>
      <c r="L4364" s="42"/>
      <c r="M4364" s="40"/>
      <c r="N4364" s="40"/>
      <c r="O4364" s="38"/>
    </row>
    <row r="4365" spans="1:15" customFormat="1">
      <c r="A4365" s="39"/>
      <c r="B4365" s="38"/>
      <c r="C4365" s="38"/>
      <c r="D4365" s="38"/>
      <c r="E4365" s="38"/>
      <c r="F4365" s="41"/>
      <c r="G4365" s="43"/>
      <c r="H4365" s="40"/>
      <c r="I4365" s="40"/>
      <c r="J4365" s="38"/>
      <c r="K4365" s="42"/>
      <c r="L4365" s="42"/>
      <c r="M4365" s="40"/>
      <c r="N4365" s="40"/>
      <c r="O4365" s="38"/>
    </row>
    <row r="4366" spans="1:15" customFormat="1">
      <c r="A4366" s="39"/>
      <c r="B4366" s="38"/>
      <c r="C4366" s="38"/>
      <c r="D4366" s="38"/>
      <c r="E4366" s="38"/>
      <c r="F4366" s="41"/>
      <c r="G4366" s="43"/>
      <c r="H4366" s="40"/>
      <c r="I4366" s="40"/>
      <c r="J4366" s="38"/>
      <c r="K4366" s="42"/>
      <c r="L4366" s="42"/>
      <c r="M4366" s="40"/>
      <c r="N4366" s="40"/>
      <c r="O4366" s="38"/>
    </row>
    <row r="4367" spans="1:15" customFormat="1">
      <c r="A4367" s="39"/>
      <c r="B4367" s="38"/>
      <c r="C4367" s="38"/>
      <c r="D4367" s="38"/>
      <c r="E4367" s="38"/>
      <c r="F4367" s="41"/>
      <c r="G4367" s="43"/>
      <c r="H4367" s="40"/>
      <c r="I4367" s="40"/>
      <c r="J4367" s="38"/>
      <c r="K4367" s="42"/>
      <c r="L4367" s="42"/>
      <c r="M4367" s="40"/>
      <c r="N4367" s="40"/>
      <c r="O4367" s="38"/>
    </row>
    <row r="4368" spans="1:15" customFormat="1">
      <c r="A4368" s="39"/>
      <c r="B4368" s="38"/>
      <c r="C4368" s="38"/>
      <c r="D4368" s="38"/>
      <c r="E4368" s="38"/>
      <c r="F4368" s="41"/>
      <c r="G4368" s="43"/>
      <c r="H4368" s="40"/>
      <c r="I4368" s="40"/>
      <c r="J4368" s="38"/>
      <c r="K4368" s="42"/>
      <c r="L4368" s="42"/>
      <c r="M4368" s="40"/>
      <c r="N4368" s="40"/>
      <c r="O4368" s="38"/>
    </row>
    <row r="4369" spans="1:15" customFormat="1">
      <c r="A4369" s="39"/>
      <c r="B4369" s="38"/>
      <c r="C4369" s="38"/>
      <c r="D4369" s="38"/>
      <c r="E4369" s="38"/>
      <c r="F4369" s="41"/>
      <c r="G4369" s="43"/>
      <c r="H4369" s="40"/>
      <c r="I4369" s="40"/>
      <c r="J4369" s="38"/>
      <c r="K4369" s="42"/>
      <c r="L4369" s="42"/>
      <c r="M4369" s="40"/>
      <c r="N4369" s="40"/>
      <c r="O4369" s="38"/>
    </row>
    <row r="4370" spans="1:15" customFormat="1">
      <c r="A4370" s="39"/>
      <c r="B4370" s="38"/>
      <c r="C4370" s="38"/>
      <c r="D4370" s="38"/>
      <c r="E4370" s="38"/>
      <c r="F4370" s="41"/>
      <c r="G4370" s="43"/>
      <c r="H4370" s="40"/>
      <c r="I4370" s="40"/>
      <c r="J4370" s="38"/>
      <c r="K4370" s="42"/>
      <c r="L4370" s="42"/>
      <c r="M4370" s="40"/>
      <c r="N4370" s="40"/>
      <c r="O4370" s="38"/>
    </row>
    <row r="4371" spans="1:15" customFormat="1">
      <c r="A4371" s="39"/>
      <c r="B4371" s="38"/>
      <c r="C4371" s="38"/>
      <c r="D4371" s="38"/>
      <c r="E4371" s="38"/>
      <c r="F4371" s="41"/>
      <c r="G4371" s="43"/>
      <c r="H4371" s="40"/>
      <c r="I4371" s="40"/>
      <c r="J4371" s="38"/>
      <c r="K4371" s="42"/>
      <c r="L4371" s="42"/>
      <c r="M4371" s="40"/>
      <c r="N4371" s="40"/>
      <c r="O4371" s="38"/>
    </row>
    <row r="4372" spans="1:15">
      <c r="F4372" s="41"/>
    </row>
    <row r="4373" spans="1:15">
      <c r="F4373" s="41"/>
    </row>
    <row r="4374" spans="1:15">
      <c r="F4374" s="41"/>
    </row>
    <row r="4375" spans="1:15">
      <c r="F4375" s="41"/>
    </row>
    <row r="4376" spans="1:15">
      <c r="F4376" s="41"/>
    </row>
    <row r="4377" spans="1:15">
      <c r="F4377" s="41"/>
    </row>
    <row r="4378" spans="1:15">
      <c r="F4378" s="41"/>
    </row>
    <row r="4379" spans="1:15">
      <c r="F4379" s="41"/>
    </row>
    <row r="4380" spans="1:15">
      <c r="F4380" s="41"/>
    </row>
    <row r="4381" spans="1:15">
      <c r="F4381" s="41"/>
    </row>
    <row r="4382" spans="1:15">
      <c r="F4382" s="41"/>
    </row>
    <row r="4383" spans="1:15">
      <c r="F4383" s="41"/>
    </row>
    <row r="4384" spans="1:15">
      <c r="F4384" s="41"/>
    </row>
    <row r="4385" spans="6:6">
      <c r="F4385" s="41"/>
    </row>
    <row r="4386" spans="6:6">
      <c r="F4386" s="41"/>
    </row>
    <row r="4387" spans="6:6">
      <c r="F4387" s="41"/>
    </row>
    <row r="4388" spans="6:6">
      <c r="F4388" s="41"/>
    </row>
    <row r="4389" spans="6:6">
      <c r="F4389" s="41"/>
    </row>
    <row r="4390" spans="6:6">
      <c r="F4390" s="41"/>
    </row>
    <row r="4391" spans="6:6">
      <c r="F4391" s="41"/>
    </row>
    <row r="4392" spans="6:6">
      <c r="F4392" s="41"/>
    </row>
    <row r="4393" spans="6:6">
      <c r="F4393" s="41"/>
    </row>
    <row r="4394" spans="6:6">
      <c r="F4394" s="41"/>
    </row>
    <row r="4395" spans="6:6">
      <c r="F4395" s="41"/>
    </row>
    <row r="4396" spans="6:6">
      <c r="F4396" s="41"/>
    </row>
    <row r="4397" spans="6:6">
      <c r="F4397" s="41"/>
    </row>
    <row r="4398" spans="6:6">
      <c r="F4398" s="41"/>
    </row>
    <row r="4399" spans="6:6">
      <c r="F4399" s="41"/>
    </row>
    <row r="4400" spans="6:6">
      <c r="F4400" s="41"/>
    </row>
    <row r="4401" spans="6:6">
      <c r="F4401" s="41"/>
    </row>
    <row r="4402" spans="6:6">
      <c r="F4402" s="41"/>
    </row>
    <row r="4403" spans="6:6">
      <c r="F4403" s="41"/>
    </row>
    <row r="4404" spans="6:6">
      <c r="F4404" s="41"/>
    </row>
    <row r="4405" spans="6:6">
      <c r="F4405" s="41"/>
    </row>
    <row r="4406" spans="6:6">
      <c r="F4406" s="41"/>
    </row>
    <row r="4407" spans="6:6">
      <c r="F4407" s="41"/>
    </row>
    <row r="4408" spans="6:6">
      <c r="F4408" s="41"/>
    </row>
    <row r="4409" spans="6:6">
      <c r="F4409" s="41"/>
    </row>
    <row r="4410" spans="6:6">
      <c r="F4410" s="41"/>
    </row>
    <row r="4411" spans="6:6">
      <c r="F4411" s="41"/>
    </row>
    <row r="4412" spans="6:6">
      <c r="F4412" s="41"/>
    </row>
    <row r="4413" spans="6:6">
      <c r="F4413" s="41"/>
    </row>
    <row r="4414" spans="6:6">
      <c r="F4414" s="41"/>
    </row>
    <row r="4415" spans="6:6">
      <c r="F4415" s="41"/>
    </row>
    <row r="4416" spans="6:6">
      <c r="F4416" s="41"/>
    </row>
    <row r="4417" spans="6:6">
      <c r="F4417" s="41"/>
    </row>
    <row r="4418" spans="6:6">
      <c r="F4418" s="41"/>
    </row>
    <row r="4419" spans="6:6">
      <c r="F4419" s="41"/>
    </row>
    <row r="4420" spans="6:6">
      <c r="F4420" s="41"/>
    </row>
    <row r="4421" spans="6:6">
      <c r="F4421" s="41"/>
    </row>
    <row r="4422" spans="6:6">
      <c r="F4422" s="41"/>
    </row>
    <row r="4423" spans="6:6">
      <c r="F4423" s="41"/>
    </row>
    <row r="4424" spans="6:6">
      <c r="F4424" s="41"/>
    </row>
    <row r="4425" spans="6:6">
      <c r="F4425" s="41"/>
    </row>
    <row r="4426" spans="6:6">
      <c r="F4426" s="41"/>
    </row>
    <row r="4427" spans="6:6">
      <c r="F4427" s="41"/>
    </row>
    <row r="4428" spans="6:6">
      <c r="F4428" s="41"/>
    </row>
    <row r="4429" spans="6:6">
      <c r="F4429" s="41"/>
    </row>
    <row r="4430" spans="6:6">
      <c r="F4430" s="41"/>
    </row>
    <row r="4431" spans="6:6">
      <c r="F4431" s="41"/>
    </row>
    <row r="4432" spans="6:6">
      <c r="F4432" s="41"/>
    </row>
    <row r="4433" spans="6:6">
      <c r="F4433" s="41"/>
    </row>
    <row r="4434" spans="6:6">
      <c r="F4434" s="41"/>
    </row>
    <row r="4435" spans="6:6">
      <c r="F4435" s="41"/>
    </row>
    <row r="4436" spans="6:6">
      <c r="F4436" s="41"/>
    </row>
    <row r="4437" spans="6:6">
      <c r="F4437" s="41"/>
    </row>
    <row r="4438" spans="6:6">
      <c r="F4438" s="41"/>
    </row>
    <row r="4439" spans="6:6">
      <c r="F4439" s="41"/>
    </row>
    <row r="4440" spans="6:6">
      <c r="F4440" s="41"/>
    </row>
    <row r="4441" spans="6:6">
      <c r="F4441" s="41"/>
    </row>
    <row r="4442" spans="6:6">
      <c r="F4442" s="41"/>
    </row>
    <row r="4443" spans="6:6">
      <c r="F4443" s="41"/>
    </row>
    <row r="4444" spans="6:6">
      <c r="F4444" s="41"/>
    </row>
    <row r="4445" spans="6:6">
      <c r="F4445" s="41"/>
    </row>
    <row r="4446" spans="6:6">
      <c r="F4446" s="41"/>
    </row>
    <row r="4447" spans="6:6">
      <c r="F4447" s="41"/>
    </row>
    <row r="4448" spans="6:6">
      <c r="F4448" s="41"/>
    </row>
    <row r="4449" spans="6:6">
      <c r="F4449" s="41"/>
    </row>
    <row r="4450" spans="6:6">
      <c r="F4450" s="41"/>
    </row>
    <row r="4451" spans="6:6">
      <c r="F4451" s="41"/>
    </row>
    <row r="4452" spans="6:6">
      <c r="F4452" s="41"/>
    </row>
    <row r="4453" spans="6:6">
      <c r="F4453" s="41"/>
    </row>
    <row r="4454" spans="6:6">
      <c r="F4454" s="41"/>
    </row>
    <row r="4455" spans="6:6">
      <c r="F4455" s="41"/>
    </row>
    <row r="4456" spans="6:6">
      <c r="F4456" s="41"/>
    </row>
    <row r="4457" spans="6:6">
      <c r="F4457" s="41"/>
    </row>
    <row r="4458" spans="6:6">
      <c r="F4458" s="41"/>
    </row>
    <row r="4459" spans="6:6">
      <c r="F4459" s="41"/>
    </row>
    <row r="4460" spans="6:6">
      <c r="F4460" s="41"/>
    </row>
    <row r="4461" spans="6:6">
      <c r="F4461" s="41"/>
    </row>
    <row r="4462" spans="6:6">
      <c r="F4462" s="41"/>
    </row>
    <row r="4463" spans="6:6">
      <c r="F4463" s="41"/>
    </row>
    <row r="4464" spans="6:6">
      <c r="F4464" s="41"/>
    </row>
    <row r="4465" spans="6:6">
      <c r="F4465" s="41"/>
    </row>
    <row r="4466" spans="6:6">
      <c r="F4466" s="41"/>
    </row>
    <row r="4467" spans="6:6">
      <c r="F4467" s="41"/>
    </row>
    <row r="4468" spans="6:6">
      <c r="F4468" s="41"/>
    </row>
    <row r="4469" spans="6:6">
      <c r="F4469" s="41"/>
    </row>
    <row r="4470" spans="6:6">
      <c r="F4470" s="41"/>
    </row>
    <row r="4471" spans="6:6">
      <c r="F4471" s="41"/>
    </row>
    <row r="4472" spans="6:6">
      <c r="F4472" s="41"/>
    </row>
    <row r="4473" spans="6:6">
      <c r="F4473" s="41"/>
    </row>
    <row r="4474" spans="6:6">
      <c r="F4474" s="41"/>
    </row>
    <row r="4475" spans="6:6">
      <c r="F4475" s="41"/>
    </row>
    <row r="4476" spans="6:6">
      <c r="F4476" s="41"/>
    </row>
    <row r="4477" spans="6:6">
      <c r="F4477" s="41"/>
    </row>
    <row r="4478" spans="6:6">
      <c r="F4478" s="41"/>
    </row>
    <row r="4479" spans="6:6">
      <c r="F4479" s="41"/>
    </row>
    <row r="4480" spans="6:6">
      <c r="F4480" s="41"/>
    </row>
    <row r="4481" spans="6:6">
      <c r="F4481" s="41"/>
    </row>
    <row r="4482" spans="6:6">
      <c r="F4482" s="41"/>
    </row>
    <row r="4483" spans="6:6">
      <c r="F4483" s="41"/>
    </row>
    <row r="4484" spans="6:6">
      <c r="F4484" s="41"/>
    </row>
    <row r="4485" spans="6:6">
      <c r="F4485" s="41"/>
    </row>
    <row r="4486" spans="6:6">
      <c r="F4486" s="41"/>
    </row>
    <row r="4487" spans="6:6">
      <c r="F4487" s="41"/>
    </row>
    <row r="4488" spans="6:6">
      <c r="F4488" s="41"/>
    </row>
    <row r="4489" spans="6:6">
      <c r="F4489" s="41"/>
    </row>
    <row r="4490" spans="6:6">
      <c r="F4490" s="41"/>
    </row>
    <row r="4491" spans="6:6">
      <c r="F4491" s="41"/>
    </row>
    <row r="4492" spans="6:6">
      <c r="F4492" s="41"/>
    </row>
    <row r="4493" spans="6:6">
      <c r="F4493" s="41"/>
    </row>
    <row r="4494" spans="6:6">
      <c r="F4494" s="41"/>
    </row>
    <row r="4495" spans="6:6">
      <c r="F4495" s="41"/>
    </row>
    <row r="4496" spans="6:6">
      <c r="F4496" s="41"/>
    </row>
    <row r="4497" spans="6:6">
      <c r="F4497" s="41"/>
    </row>
    <row r="4498" spans="6:6">
      <c r="F4498" s="41"/>
    </row>
    <row r="4499" spans="6:6">
      <c r="F4499" s="41"/>
    </row>
    <row r="4500" spans="6:6">
      <c r="F4500" s="41"/>
    </row>
    <row r="4501" spans="6:6">
      <c r="F4501" s="41"/>
    </row>
    <row r="4502" spans="6:6">
      <c r="F4502" s="41"/>
    </row>
    <row r="4503" spans="6:6">
      <c r="F4503" s="41"/>
    </row>
    <row r="4504" spans="6:6">
      <c r="F4504" s="41"/>
    </row>
    <row r="4505" spans="6:6">
      <c r="F4505" s="41"/>
    </row>
    <row r="4506" spans="6:6">
      <c r="F4506" s="41"/>
    </row>
    <row r="4507" spans="6:6">
      <c r="F4507" s="41"/>
    </row>
    <row r="4508" spans="6:6">
      <c r="F4508" s="41"/>
    </row>
    <row r="4509" spans="6:6">
      <c r="F4509" s="41"/>
    </row>
    <row r="4510" spans="6:6">
      <c r="F4510" s="41"/>
    </row>
    <row r="4511" spans="6:6">
      <c r="F4511" s="41"/>
    </row>
    <row r="4512" spans="6:6">
      <c r="F4512" s="41"/>
    </row>
    <row r="4513" spans="6:6">
      <c r="F4513" s="41"/>
    </row>
    <row r="4514" spans="6:6">
      <c r="F4514" s="41"/>
    </row>
    <row r="4515" spans="6:6">
      <c r="F4515" s="41"/>
    </row>
    <row r="4516" spans="6:6">
      <c r="F4516" s="41"/>
    </row>
    <row r="4517" spans="6:6">
      <c r="F4517" s="41"/>
    </row>
    <row r="4518" spans="6:6">
      <c r="F4518" s="41"/>
    </row>
    <row r="4519" spans="6:6">
      <c r="F4519" s="41"/>
    </row>
    <row r="4520" spans="6:6">
      <c r="F4520" s="41"/>
    </row>
    <row r="4521" spans="6:6">
      <c r="F4521" s="41"/>
    </row>
    <row r="4522" spans="6:6">
      <c r="F4522" s="41"/>
    </row>
    <row r="4523" spans="6:6">
      <c r="F4523" s="41"/>
    </row>
    <row r="4524" spans="6:6">
      <c r="F4524" s="41"/>
    </row>
    <row r="4525" spans="6:6">
      <c r="F4525" s="41"/>
    </row>
    <row r="4526" spans="6:6">
      <c r="F4526" s="41"/>
    </row>
    <row r="4527" spans="6:6">
      <c r="F4527" s="41"/>
    </row>
    <row r="4528" spans="6:6">
      <c r="F4528" s="41"/>
    </row>
    <row r="4529" spans="6:6">
      <c r="F4529" s="41"/>
    </row>
    <row r="4530" spans="6:6">
      <c r="F4530" s="41"/>
    </row>
    <row r="4531" spans="6:6">
      <c r="F4531" s="41"/>
    </row>
    <row r="4532" spans="6:6">
      <c r="F4532" s="41"/>
    </row>
    <row r="4533" spans="6:6">
      <c r="F4533" s="41"/>
    </row>
    <row r="4534" spans="6:6">
      <c r="F4534" s="41"/>
    </row>
    <row r="4535" spans="6:6">
      <c r="F4535" s="41"/>
    </row>
    <row r="4536" spans="6:6">
      <c r="F4536" s="41"/>
    </row>
    <row r="4537" spans="6:6">
      <c r="F4537" s="41"/>
    </row>
    <row r="4538" spans="6:6">
      <c r="F4538" s="41"/>
    </row>
    <row r="4539" spans="6:6">
      <c r="F4539" s="41"/>
    </row>
    <row r="4540" spans="6:6">
      <c r="F4540" s="41"/>
    </row>
    <row r="4541" spans="6:6">
      <c r="F4541" s="41"/>
    </row>
    <row r="4542" spans="6:6">
      <c r="F4542" s="41"/>
    </row>
    <row r="4543" spans="6:6">
      <c r="F4543" s="41"/>
    </row>
    <row r="4544" spans="6:6">
      <c r="F4544" s="41"/>
    </row>
    <row r="4545" spans="6:6">
      <c r="F4545" s="41"/>
    </row>
    <row r="4546" spans="6:6">
      <c r="F4546" s="41"/>
    </row>
    <row r="4547" spans="6:6">
      <c r="F4547" s="41"/>
    </row>
    <row r="4548" spans="6:6">
      <c r="F4548" s="41"/>
    </row>
    <row r="4549" spans="6:6">
      <c r="F4549" s="41"/>
    </row>
    <row r="4550" spans="6:6">
      <c r="F4550" s="41"/>
    </row>
    <row r="4551" spans="6:6">
      <c r="F4551" s="41"/>
    </row>
    <row r="4552" spans="6:6">
      <c r="F4552" s="41"/>
    </row>
    <row r="4553" spans="6:6">
      <c r="F4553" s="41"/>
    </row>
    <row r="4554" spans="6:6">
      <c r="F4554" s="41"/>
    </row>
    <row r="4555" spans="6:6">
      <c r="F4555" s="41"/>
    </row>
    <row r="4556" spans="6:6">
      <c r="F4556" s="41"/>
    </row>
    <row r="4557" spans="6:6">
      <c r="F4557" s="41"/>
    </row>
    <row r="4558" spans="6:6">
      <c r="F4558" s="41"/>
    </row>
    <row r="4559" spans="6:6">
      <c r="F4559" s="41"/>
    </row>
    <row r="4560" spans="6:6">
      <c r="F4560" s="41"/>
    </row>
    <row r="4561" spans="6:6">
      <c r="F4561" s="41"/>
    </row>
    <row r="4562" spans="6:6">
      <c r="F4562" s="41"/>
    </row>
    <row r="4563" spans="6:6">
      <c r="F4563" s="41"/>
    </row>
    <row r="4564" spans="6:6">
      <c r="F4564" s="41"/>
    </row>
    <row r="4565" spans="6:6">
      <c r="F4565" s="41"/>
    </row>
    <row r="4566" spans="6:6">
      <c r="F4566" s="41"/>
    </row>
    <row r="4567" spans="6:6">
      <c r="F4567" s="41"/>
    </row>
    <row r="4568" spans="6:6">
      <c r="F4568" s="41"/>
    </row>
    <row r="4569" spans="6:6">
      <c r="F4569" s="41"/>
    </row>
    <row r="4570" spans="6:6">
      <c r="F4570" s="41"/>
    </row>
    <row r="4571" spans="6:6">
      <c r="F4571" s="41"/>
    </row>
    <row r="4572" spans="6:6">
      <c r="F4572" s="41"/>
    </row>
    <row r="4573" spans="6:6">
      <c r="F4573" s="41"/>
    </row>
    <row r="4574" spans="6:6">
      <c r="F4574" s="41"/>
    </row>
    <row r="4575" spans="6:6">
      <c r="F4575" s="41"/>
    </row>
    <row r="4576" spans="6:6">
      <c r="F4576" s="41"/>
    </row>
    <row r="4577" spans="6:6">
      <c r="F4577" s="41"/>
    </row>
    <row r="4578" spans="6:6">
      <c r="F4578" s="41"/>
    </row>
    <row r="4579" spans="6:6">
      <c r="F4579" s="41"/>
    </row>
    <row r="4580" spans="6:6">
      <c r="F4580" s="41"/>
    </row>
    <row r="4581" spans="6:6">
      <c r="F4581" s="41"/>
    </row>
    <row r="4582" spans="6:6">
      <c r="F4582" s="41"/>
    </row>
    <row r="4583" spans="6:6">
      <c r="F4583" s="41"/>
    </row>
    <row r="4584" spans="6:6">
      <c r="F4584" s="41"/>
    </row>
    <row r="4585" spans="6:6">
      <c r="F4585" s="41"/>
    </row>
    <row r="4586" spans="6:6">
      <c r="F4586" s="41"/>
    </row>
    <row r="4587" spans="6:6">
      <c r="F4587" s="41"/>
    </row>
    <row r="4588" spans="6:6">
      <c r="F4588" s="41"/>
    </row>
    <row r="4589" spans="6:6">
      <c r="F4589" s="41"/>
    </row>
    <row r="4590" spans="6:6">
      <c r="F4590" s="41"/>
    </row>
    <row r="4591" spans="6:6">
      <c r="F4591" s="41"/>
    </row>
    <row r="4592" spans="6:6">
      <c r="F4592" s="41"/>
    </row>
    <row r="4593" spans="6:6">
      <c r="F4593" s="41"/>
    </row>
    <row r="4594" spans="6:6">
      <c r="F4594" s="41"/>
    </row>
    <row r="4595" spans="6:6">
      <c r="F4595" s="41"/>
    </row>
    <row r="4596" spans="6:6">
      <c r="F4596" s="41"/>
    </row>
    <row r="4597" spans="6:6">
      <c r="F4597" s="41"/>
    </row>
    <row r="4598" spans="6:6">
      <c r="F4598" s="41"/>
    </row>
    <row r="4599" spans="6:6">
      <c r="F4599" s="41"/>
    </row>
    <row r="4600" spans="6:6">
      <c r="F4600" s="41"/>
    </row>
    <row r="4601" spans="6:6">
      <c r="F4601" s="41"/>
    </row>
    <row r="4602" spans="6:6">
      <c r="F4602" s="41"/>
    </row>
    <row r="4603" spans="6:6">
      <c r="F4603" s="41"/>
    </row>
    <row r="4604" spans="6:6">
      <c r="F4604" s="41"/>
    </row>
    <row r="4605" spans="6:6">
      <c r="F4605" s="41"/>
    </row>
    <row r="4606" spans="6:6">
      <c r="F4606" s="41"/>
    </row>
    <row r="4607" spans="6:6">
      <c r="F4607" s="41"/>
    </row>
    <row r="4608" spans="6:6">
      <c r="F4608" s="41"/>
    </row>
    <row r="4609" spans="6:6">
      <c r="F4609" s="41"/>
    </row>
    <row r="4610" spans="6:6">
      <c r="F4610" s="41"/>
    </row>
    <row r="4611" spans="6:6">
      <c r="F4611" s="41"/>
    </row>
    <row r="4612" spans="6:6">
      <c r="F4612" s="41"/>
    </row>
    <row r="4613" spans="6:6">
      <c r="F4613" s="41"/>
    </row>
    <row r="4614" spans="6:6">
      <c r="F4614" s="41"/>
    </row>
    <row r="4615" spans="6:6">
      <c r="F4615" s="41"/>
    </row>
    <row r="4616" spans="6:6">
      <c r="F4616" s="41"/>
    </row>
    <row r="4617" spans="6:6">
      <c r="F4617" s="41"/>
    </row>
    <row r="4618" spans="6:6">
      <c r="F4618" s="41"/>
    </row>
    <row r="4619" spans="6:6">
      <c r="F4619" s="41"/>
    </row>
    <row r="4620" spans="6:6">
      <c r="F4620" s="41"/>
    </row>
    <row r="4621" spans="6:6">
      <c r="F4621" s="41"/>
    </row>
    <row r="4622" spans="6:6">
      <c r="F4622" s="41"/>
    </row>
    <row r="4637" spans="6:6">
      <c r="F4637" s="41"/>
    </row>
    <row r="4638" spans="6:6">
      <c r="F4638" s="41"/>
    </row>
    <row r="4639" spans="6:6">
      <c r="F4639" s="41"/>
    </row>
    <row r="4640" spans="6:6">
      <c r="F4640" s="41"/>
    </row>
    <row r="4641" spans="6:6">
      <c r="F4641" s="41"/>
    </row>
    <row r="4642" spans="6:6">
      <c r="F4642" s="41"/>
    </row>
    <row r="4643" spans="6:6">
      <c r="F4643" s="41"/>
    </row>
    <row r="4644" spans="6:6">
      <c r="F4644" s="41"/>
    </row>
    <row r="4645" spans="6:6">
      <c r="F4645" s="41"/>
    </row>
    <row r="4646" spans="6:6">
      <c r="F4646" s="41"/>
    </row>
    <row r="4647" spans="6:6">
      <c r="F4647" s="41"/>
    </row>
    <row r="4648" spans="6:6">
      <c r="F4648" s="41"/>
    </row>
    <row r="4649" spans="6:6">
      <c r="F4649" s="41"/>
    </row>
    <row r="4650" spans="6:6">
      <c r="F4650" s="41"/>
    </row>
    <row r="4651" spans="6:6">
      <c r="F4651" s="41"/>
    </row>
    <row r="4652" spans="6:6">
      <c r="F4652" s="41"/>
    </row>
    <row r="4653" spans="6:6">
      <c r="F4653" s="41"/>
    </row>
    <row r="4654" spans="6:6">
      <c r="F4654" s="41"/>
    </row>
    <row r="4655" spans="6:6">
      <c r="F4655" s="41"/>
    </row>
    <row r="4656" spans="6:6">
      <c r="F4656" s="41"/>
    </row>
    <row r="4657" spans="6:6">
      <c r="F4657" s="41"/>
    </row>
    <row r="4658" spans="6:6">
      <c r="F4658" s="41"/>
    </row>
    <row r="4659" spans="6:6">
      <c r="F4659" s="41"/>
    </row>
    <row r="4660" spans="6:6">
      <c r="F4660" s="41"/>
    </row>
    <row r="4661" spans="6:6">
      <c r="F4661" s="41"/>
    </row>
    <row r="4662" spans="6:6">
      <c r="F4662" s="41"/>
    </row>
    <row r="4663" spans="6:6">
      <c r="F4663" s="41"/>
    </row>
    <row r="4664" spans="6:6">
      <c r="F4664" s="41"/>
    </row>
    <row r="4665" spans="6:6">
      <c r="F4665" s="41"/>
    </row>
    <row r="4666" spans="6:6">
      <c r="F4666" s="41"/>
    </row>
    <row r="4667" spans="6:6">
      <c r="F4667" s="41"/>
    </row>
    <row r="4668" spans="6:6">
      <c r="F4668" s="41"/>
    </row>
    <row r="4669" spans="6:6">
      <c r="F4669" s="41"/>
    </row>
    <row r="4670" spans="6:6">
      <c r="F4670" s="41"/>
    </row>
    <row r="4671" spans="6:6">
      <c r="F4671" s="41"/>
    </row>
    <row r="4672" spans="6:6">
      <c r="F4672" s="41"/>
    </row>
    <row r="4673" spans="6:6">
      <c r="F4673" s="41"/>
    </row>
    <row r="4674" spans="6:6">
      <c r="F4674" s="41"/>
    </row>
    <row r="4685" spans="6:6">
      <c r="F4685" s="41"/>
    </row>
    <row r="4716" spans="6:6">
      <c r="F4716" s="41"/>
    </row>
    <row r="4717" spans="6:6">
      <c r="F4717" s="41"/>
    </row>
    <row r="4718" spans="6:6">
      <c r="F4718" s="41"/>
    </row>
    <row r="4719" spans="6:6">
      <c r="F4719" s="41"/>
    </row>
    <row r="4720" spans="6:6">
      <c r="F4720" s="41"/>
    </row>
    <row r="4721" spans="6:6">
      <c r="F4721" s="41"/>
    </row>
    <row r="4722" spans="6:6">
      <c r="F4722" s="41"/>
    </row>
    <row r="4723" spans="6:6">
      <c r="F4723" s="41"/>
    </row>
    <row r="4724" spans="6:6">
      <c r="F4724" s="41"/>
    </row>
    <row r="4725" spans="6:6">
      <c r="F4725" s="41"/>
    </row>
    <row r="4726" spans="6:6">
      <c r="F4726" s="41"/>
    </row>
    <row r="4727" spans="6:6">
      <c r="F4727" s="41"/>
    </row>
    <row r="4728" spans="6:6">
      <c r="F4728" s="41"/>
    </row>
    <row r="4729" spans="6:6">
      <c r="F4729" s="41"/>
    </row>
    <row r="4730" spans="6:6">
      <c r="F4730" s="41"/>
    </row>
    <row r="4731" spans="6:6">
      <c r="F4731" s="41"/>
    </row>
    <row r="4732" spans="6:6">
      <c r="F4732" s="41"/>
    </row>
    <row r="4733" spans="6:6">
      <c r="F4733" s="41"/>
    </row>
    <row r="4734" spans="6:6">
      <c r="F4734" s="41"/>
    </row>
    <row r="4735" spans="6:6">
      <c r="F4735" s="41"/>
    </row>
    <row r="4736" spans="6:6">
      <c r="F4736" s="41"/>
    </row>
    <row r="4737" spans="6:6">
      <c r="F4737" s="41"/>
    </row>
    <row r="4738" spans="6:6">
      <c r="F4738" s="41"/>
    </row>
    <row r="4739" spans="6:6">
      <c r="F4739" s="41"/>
    </row>
    <row r="4740" spans="6:6">
      <c r="F4740" s="41"/>
    </row>
    <row r="4741" spans="6:6">
      <c r="F4741" s="41"/>
    </row>
    <row r="4742" spans="6:6">
      <c r="F4742" s="41"/>
    </row>
    <row r="4743" spans="6:6">
      <c r="F4743" s="41"/>
    </row>
    <row r="4744" spans="6:6">
      <c r="F4744" s="41"/>
    </row>
    <row r="4745" spans="6:6">
      <c r="F4745" s="41"/>
    </row>
    <row r="4746" spans="6:6">
      <c r="F4746" s="41"/>
    </row>
    <row r="4747" spans="6:6">
      <c r="F4747" s="41"/>
    </row>
    <row r="4748" spans="6:6">
      <c r="F4748" s="41"/>
    </row>
    <row r="4749" spans="6:6">
      <c r="F4749" s="41"/>
    </row>
    <row r="4750" spans="6:6">
      <c r="F4750" s="41"/>
    </row>
    <row r="4751" spans="6:6">
      <c r="F4751" s="41"/>
    </row>
    <row r="4752" spans="6:6">
      <c r="F4752" s="41"/>
    </row>
    <row r="4753" spans="6:6">
      <c r="F4753" s="41"/>
    </row>
    <row r="4754" spans="6:6">
      <c r="F4754" s="41"/>
    </row>
    <row r="4755" spans="6:6">
      <c r="F4755" s="41"/>
    </row>
    <row r="4756" spans="6:6">
      <c r="F4756" s="41"/>
    </row>
    <row r="4757" spans="6:6">
      <c r="F4757" s="41"/>
    </row>
    <row r="4758" spans="6:6">
      <c r="F4758" s="41"/>
    </row>
    <row r="4759" spans="6:6">
      <c r="F4759" s="41"/>
    </row>
    <row r="4760" spans="6:6">
      <c r="F4760" s="41"/>
    </row>
    <row r="4761" spans="6:6">
      <c r="F4761" s="41"/>
    </row>
    <row r="4778" spans="6:6">
      <c r="F4778" s="41"/>
    </row>
    <row r="4779" spans="6:6">
      <c r="F4779" s="41"/>
    </row>
    <row r="4780" spans="6:6">
      <c r="F4780" s="41"/>
    </row>
    <row r="4781" spans="6:6">
      <c r="F4781" s="41"/>
    </row>
    <row r="4782" spans="6:6">
      <c r="F4782" s="41"/>
    </row>
    <row r="4783" spans="6:6">
      <c r="F4783" s="41"/>
    </row>
    <row r="4784" spans="6:6">
      <c r="F4784" s="41"/>
    </row>
    <row r="4785" spans="6:6">
      <c r="F4785" s="41"/>
    </row>
    <row r="4786" spans="6:6">
      <c r="F4786" s="41"/>
    </row>
    <row r="4787" spans="6:6">
      <c r="F4787" s="41"/>
    </row>
    <row r="4788" spans="6:6">
      <c r="F4788" s="41"/>
    </row>
    <row r="4789" spans="6:6">
      <c r="F4789" s="41"/>
    </row>
    <row r="4790" spans="6:6">
      <c r="F4790" s="41"/>
    </row>
    <row r="4791" spans="6:6">
      <c r="F4791" s="41"/>
    </row>
    <row r="4792" spans="6:6">
      <c r="F4792" s="41"/>
    </row>
    <row r="4793" spans="6:6">
      <c r="F4793" s="41"/>
    </row>
    <row r="4794" spans="6:6">
      <c r="F4794" s="41"/>
    </row>
    <row r="4795" spans="6:6">
      <c r="F4795" s="41"/>
    </row>
    <row r="4796" spans="6:6">
      <c r="F4796" s="41"/>
    </row>
    <row r="4797" spans="6:6">
      <c r="F4797" s="41"/>
    </row>
    <row r="4798" spans="6:6">
      <c r="F4798" s="41"/>
    </row>
    <row r="4799" spans="6:6">
      <c r="F4799" s="41"/>
    </row>
    <row r="4800" spans="6:6">
      <c r="F4800" s="41"/>
    </row>
    <row r="4801" spans="6:6">
      <c r="F4801" s="41"/>
    </row>
    <row r="4802" spans="6:6">
      <c r="F4802" s="41"/>
    </row>
    <row r="4803" spans="6:6">
      <c r="F4803" s="41"/>
    </row>
    <row r="4804" spans="6:6">
      <c r="F4804" s="41"/>
    </row>
    <row r="4805" spans="6:6">
      <c r="F4805" s="41"/>
    </row>
    <row r="4806" spans="6:6">
      <c r="F4806" s="41"/>
    </row>
    <row r="4807" spans="6:6">
      <c r="F4807" s="41"/>
    </row>
    <row r="4808" spans="6:6">
      <c r="F4808" s="41"/>
    </row>
    <row r="4809" spans="6:6">
      <c r="F4809" s="41"/>
    </row>
    <row r="4810" spans="6:6">
      <c r="F4810" s="41"/>
    </row>
    <row r="4811" spans="6:6">
      <c r="F4811" s="41"/>
    </row>
    <row r="4812" spans="6:6">
      <c r="F4812" s="41"/>
    </row>
    <row r="4813" spans="6:6">
      <c r="F4813" s="41"/>
    </row>
    <row r="4814" spans="6:6">
      <c r="F4814" s="41"/>
    </row>
    <row r="4815" spans="6:6">
      <c r="F4815" s="41"/>
    </row>
    <row r="4816" spans="6:6">
      <c r="F4816" s="41"/>
    </row>
    <row r="4817" spans="6:6">
      <c r="F4817" s="41"/>
    </row>
    <row r="4818" spans="6:6">
      <c r="F4818" s="41"/>
    </row>
    <row r="4819" spans="6:6">
      <c r="F4819" s="41"/>
    </row>
    <row r="4820" spans="6:6">
      <c r="F4820" s="41"/>
    </row>
    <row r="4821" spans="6:6">
      <c r="F4821" s="41"/>
    </row>
    <row r="4822" spans="6:6">
      <c r="F4822" s="41"/>
    </row>
    <row r="4823" spans="6:6">
      <c r="F4823" s="41"/>
    </row>
    <row r="4824" spans="6:6">
      <c r="F4824" s="41"/>
    </row>
    <row r="4825" spans="6:6">
      <c r="F4825" s="41"/>
    </row>
    <row r="4826" spans="6:6">
      <c r="F4826" s="41"/>
    </row>
    <row r="4827" spans="6:6">
      <c r="F4827" s="41"/>
    </row>
    <row r="4828" spans="6:6">
      <c r="F4828" s="41"/>
    </row>
    <row r="4829" spans="6:6">
      <c r="F4829" s="41"/>
    </row>
    <row r="4830" spans="6:6">
      <c r="F4830" s="41"/>
    </row>
    <row r="4831" spans="6:6">
      <c r="F4831" s="41"/>
    </row>
    <row r="4832" spans="6:6">
      <c r="F4832" s="41"/>
    </row>
    <row r="4833" spans="6:6">
      <c r="F4833" s="41"/>
    </row>
    <row r="4834" spans="6:6">
      <c r="F4834" s="41"/>
    </row>
    <row r="4835" spans="6:6">
      <c r="F4835" s="41"/>
    </row>
    <row r="4836" spans="6:6">
      <c r="F4836" s="41"/>
    </row>
    <row r="4837" spans="6:6">
      <c r="F4837" s="41"/>
    </row>
    <row r="4838" spans="6:6">
      <c r="F4838" s="41"/>
    </row>
    <row r="4839" spans="6:6">
      <c r="F4839" s="41"/>
    </row>
    <row r="4840" spans="6:6">
      <c r="F4840" s="41"/>
    </row>
    <row r="4841" spans="6:6">
      <c r="F4841" s="41"/>
    </row>
    <row r="4842" spans="6:6">
      <c r="F4842" s="41"/>
    </row>
    <row r="4843" spans="6:6">
      <c r="F4843" s="41"/>
    </row>
    <row r="4844" spans="6:6">
      <c r="F4844" s="41"/>
    </row>
    <row r="4845" spans="6:6">
      <c r="F4845" s="41"/>
    </row>
    <row r="4846" spans="6:6">
      <c r="F4846" s="41"/>
    </row>
    <row r="4847" spans="6:6">
      <c r="F4847" s="41"/>
    </row>
    <row r="4848" spans="6:6">
      <c r="F4848" s="41"/>
    </row>
    <row r="4849" spans="6:17">
      <c r="F4849" s="41"/>
    </row>
    <row r="4850" spans="6:17">
      <c r="F4850" s="41"/>
    </row>
    <row r="4851" spans="6:17">
      <c r="F4851" s="41"/>
    </row>
    <row r="4852" spans="6:17">
      <c r="F4852" s="41"/>
    </row>
    <row r="4853" spans="6:17">
      <c r="F4853" s="41"/>
    </row>
    <row r="4854" spans="6:17">
      <c r="F4854" s="41"/>
    </row>
    <row r="4855" spans="6:17">
      <c r="F4855" s="41"/>
    </row>
    <row r="4856" spans="6:17">
      <c r="F4856" s="41"/>
      <c r="P4856" s="50"/>
      <c r="Q4856" s="51"/>
    </row>
    <row r="4857" spans="6:17">
      <c r="F4857" s="41"/>
    </row>
    <row r="4858" spans="6:17">
      <c r="F4858" s="41"/>
    </row>
    <row r="4859" spans="6:17">
      <c r="F4859" s="41"/>
    </row>
    <row r="4860" spans="6:17">
      <c r="F4860" s="41"/>
    </row>
    <row r="4861" spans="6:17">
      <c r="F4861" s="41"/>
    </row>
    <row r="4862" spans="6:17">
      <c r="F4862" s="41"/>
    </row>
    <row r="4863" spans="6:17">
      <c r="F4863" s="41"/>
    </row>
    <row r="4864" spans="6:17">
      <c r="F4864" s="41"/>
    </row>
    <row r="4865" spans="6:6">
      <c r="F4865" s="41"/>
    </row>
    <row r="4866" spans="6:6">
      <c r="F4866" s="41"/>
    </row>
    <row r="4867" spans="6:6">
      <c r="F4867" s="41"/>
    </row>
    <row r="4868" spans="6:6">
      <c r="F4868" s="41"/>
    </row>
    <row r="4869" spans="6:6">
      <c r="F4869" s="41"/>
    </row>
    <row r="4870" spans="6:6">
      <c r="F4870" s="41"/>
    </row>
    <row r="4871" spans="6:6">
      <c r="F4871" s="41"/>
    </row>
    <row r="4872" spans="6:6">
      <c r="F4872" s="41"/>
    </row>
    <row r="4873" spans="6:6">
      <c r="F4873" s="41"/>
    </row>
    <row r="4874" spans="6:6">
      <c r="F4874" s="41"/>
    </row>
    <row r="4875" spans="6:6">
      <c r="F4875" s="41"/>
    </row>
    <row r="4876" spans="6:6">
      <c r="F4876" s="41"/>
    </row>
    <row r="4877" spans="6:6">
      <c r="F4877" s="41"/>
    </row>
    <row r="4878" spans="6:6">
      <c r="F4878" s="41"/>
    </row>
    <row r="4879" spans="6:6">
      <c r="F4879" s="41"/>
    </row>
    <row r="4880" spans="6:6">
      <c r="F4880" s="41"/>
    </row>
    <row r="4881" spans="6:6">
      <c r="F4881" s="41"/>
    </row>
    <row r="4882" spans="6:6">
      <c r="F4882" s="41"/>
    </row>
    <row r="4883" spans="6:6">
      <c r="F4883" s="41"/>
    </row>
    <row r="4884" spans="6:6">
      <c r="F4884" s="41"/>
    </row>
    <row r="4885" spans="6:6">
      <c r="F4885" s="41"/>
    </row>
    <row r="4886" spans="6:6">
      <c r="F4886" s="41"/>
    </row>
    <row r="4887" spans="6:6">
      <c r="F4887" s="41"/>
    </row>
    <row r="4888" spans="6:6">
      <c r="F4888" s="41"/>
    </row>
    <row r="4889" spans="6:6">
      <c r="F4889" s="41"/>
    </row>
    <row r="4890" spans="6:6">
      <c r="F4890" s="41"/>
    </row>
    <row r="4891" spans="6:6">
      <c r="F4891" s="41"/>
    </row>
    <row r="4892" spans="6:6">
      <c r="F4892" s="41"/>
    </row>
    <row r="4893" spans="6:6">
      <c r="F4893" s="41"/>
    </row>
    <row r="4894" spans="6:6">
      <c r="F4894" s="41"/>
    </row>
    <row r="4895" spans="6:6">
      <c r="F4895" s="41"/>
    </row>
    <row r="4896" spans="6:6">
      <c r="F4896" s="41"/>
    </row>
    <row r="4897" spans="6:6">
      <c r="F4897" s="41"/>
    </row>
    <row r="4898" spans="6:6">
      <c r="F4898" s="41"/>
    </row>
    <row r="4899" spans="6:6">
      <c r="F4899" s="41"/>
    </row>
    <row r="4900" spans="6:6">
      <c r="F4900" s="41"/>
    </row>
    <row r="4901" spans="6:6">
      <c r="F4901" s="41"/>
    </row>
    <row r="4902" spans="6:6">
      <c r="F4902" s="41"/>
    </row>
    <row r="4903" spans="6:6">
      <c r="F4903" s="41"/>
    </row>
    <row r="4904" spans="6:6">
      <c r="F4904" s="41"/>
    </row>
    <row r="4905" spans="6:6">
      <c r="F4905" s="41"/>
    </row>
    <row r="4906" spans="6:6">
      <c r="F4906" s="41"/>
    </row>
    <row r="4907" spans="6:6">
      <c r="F4907" s="41"/>
    </row>
    <row r="4908" spans="6:6">
      <c r="F4908" s="41"/>
    </row>
    <row r="4909" spans="6:6">
      <c r="F4909" s="41"/>
    </row>
    <row r="4910" spans="6:6">
      <c r="F4910" s="41"/>
    </row>
    <row r="4911" spans="6:6">
      <c r="F4911" s="41"/>
    </row>
    <row r="4912" spans="6:6">
      <c r="F4912" s="41"/>
    </row>
    <row r="4913" spans="6:6">
      <c r="F4913" s="41"/>
    </row>
    <row r="4914" spans="6:6">
      <c r="F4914" s="41"/>
    </row>
    <row r="4915" spans="6:6">
      <c r="F4915" s="41"/>
    </row>
    <row r="4916" spans="6:6">
      <c r="F4916" s="41"/>
    </row>
    <row r="4917" spans="6:6">
      <c r="F4917" s="41"/>
    </row>
    <row r="4918" spans="6:6">
      <c r="F4918" s="41"/>
    </row>
    <row r="4919" spans="6:6">
      <c r="F4919" s="41"/>
    </row>
    <row r="4920" spans="6:6">
      <c r="F4920" s="41"/>
    </row>
    <row r="4921" spans="6:6">
      <c r="F4921" s="41"/>
    </row>
    <row r="4922" spans="6:6">
      <c r="F4922" s="41"/>
    </row>
    <row r="4923" spans="6:6">
      <c r="F4923" s="41"/>
    </row>
    <row r="4924" spans="6:6">
      <c r="F4924" s="41"/>
    </row>
    <row r="4925" spans="6:6">
      <c r="F4925" s="41"/>
    </row>
    <row r="4926" spans="6:6">
      <c r="F4926" s="41"/>
    </row>
    <row r="4927" spans="6:6">
      <c r="F4927" s="41"/>
    </row>
    <row r="4928" spans="6:6">
      <c r="F4928" s="41"/>
    </row>
    <row r="4929" spans="6:6">
      <c r="F4929" s="41"/>
    </row>
    <row r="4930" spans="6:6">
      <c r="F4930" s="41"/>
    </row>
    <row r="4931" spans="6:6">
      <c r="F4931" s="41"/>
    </row>
    <row r="4932" spans="6:6">
      <c r="F4932" s="41"/>
    </row>
    <row r="4933" spans="6:6">
      <c r="F4933" s="41"/>
    </row>
    <row r="4934" spans="6:6">
      <c r="F4934" s="41"/>
    </row>
    <row r="4935" spans="6:6">
      <c r="F4935" s="41"/>
    </row>
    <row r="4936" spans="6:6">
      <c r="F4936" s="41"/>
    </row>
    <row r="4937" spans="6:6">
      <c r="F4937" s="41"/>
    </row>
    <row r="4938" spans="6:6">
      <c r="F4938" s="41"/>
    </row>
    <row r="4939" spans="6:6">
      <c r="F4939" s="41"/>
    </row>
    <row r="4940" spans="6:6">
      <c r="F4940" s="41"/>
    </row>
    <row r="4941" spans="6:6">
      <c r="F4941" s="41"/>
    </row>
    <row r="4942" spans="6:6">
      <c r="F4942" s="41"/>
    </row>
    <row r="4943" spans="6:6">
      <c r="F4943" s="41"/>
    </row>
    <row r="4944" spans="6:6">
      <c r="F4944" s="41"/>
    </row>
    <row r="4945" spans="6:6">
      <c r="F4945" s="41"/>
    </row>
    <row r="4946" spans="6:6">
      <c r="F4946" s="41"/>
    </row>
    <row r="4947" spans="6:6">
      <c r="F4947" s="41"/>
    </row>
    <row r="4948" spans="6:6">
      <c r="F4948" s="41"/>
    </row>
    <row r="4949" spans="6:6">
      <c r="F4949" s="41"/>
    </row>
    <row r="4950" spans="6:6">
      <c r="F4950" s="41"/>
    </row>
    <row r="4951" spans="6:6">
      <c r="F4951" s="41"/>
    </row>
    <row r="4952" spans="6:6">
      <c r="F4952" s="41"/>
    </row>
    <row r="4953" spans="6:6">
      <c r="F4953" s="41"/>
    </row>
    <row r="4954" spans="6:6">
      <c r="F4954" s="41"/>
    </row>
    <row r="4955" spans="6:6">
      <c r="F4955" s="41"/>
    </row>
    <row r="4956" spans="6:6">
      <c r="F4956" s="41"/>
    </row>
    <row r="4957" spans="6:6">
      <c r="F4957" s="41"/>
    </row>
    <row r="4958" spans="6:6">
      <c r="F4958" s="41"/>
    </row>
    <row r="4959" spans="6:6">
      <c r="F4959" s="41"/>
    </row>
    <row r="4960" spans="6:6">
      <c r="F4960" s="41"/>
    </row>
    <row r="4961" spans="6:6">
      <c r="F4961" s="41"/>
    </row>
    <row r="4962" spans="6:6">
      <c r="F4962" s="41"/>
    </row>
    <row r="4963" spans="6:6">
      <c r="F4963" s="41"/>
    </row>
    <row r="4964" spans="6:6">
      <c r="F4964" s="41"/>
    </row>
    <row r="4965" spans="6:6">
      <c r="F4965" s="41"/>
    </row>
    <row r="4966" spans="6:6">
      <c r="F4966" s="41"/>
    </row>
    <row r="4967" spans="6:6">
      <c r="F4967" s="41"/>
    </row>
    <row r="4968" spans="6:6">
      <c r="F4968" s="41"/>
    </row>
    <row r="4969" spans="6:6">
      <c r="F4969" s="41"/>
    </row>
    <row r="4970" spans="6:6">
      <c r="F4970" s="41"/>
    </row>
    <row r="4971" spans="6:6">
      <c r="F4971" s="41"/>
    </row>
    <row r="4972" spans="6:6">
      <c r="F4972" s="41"/>
    </row>
    <row r="4973" spans="6:6">
      <c r="F4973" s="41"/>
    </row>
    <row r="4974" spans="6:6">
      <c r="F4974" s="41"/>
    </row>
    <row r="4975" spans="6:6">
      <c r="F4975" s="41"/>
    </row>
    <row r="4976" spans="6:6">
      <c r="F4976" s="41"/>
    </row>
    <row r="4977" spans="6:6">
      <c r="F4977" s="41"/>
    </row>
    <row r="4978" spans="6:6">
      <c r="F4978" s="41"/>
    </row>
    <row r="4979" spans="6:6">
      <c r="F4979" s="41"/>
    </row>
    <row r="4980" spans="6:6">
      <c r="F4980" s="41"/>
    </row>
    <row r="4981" spans="6:6">
      <c r="F4981" s="41"/>
    </row>
    <row r="4982" spans="6:6">
      <c r="F4982" s="41"/>
    </row>
    <row r="4983" spans="6:6">
      <c r="F4983" s="41"/>
    </row>
    <row r="4984" spans="6:6">
      <c r="F4984" s="41"/>
    </row>
    <row r="4985" spans="6:6">
      <c r="F4985" s="41"/>
    </row>
    <row r="4986" spans="6:6">
      <c r="F4986" s="41"/>
    </row>
    <row r="4987" spans="6:6">
      <c r="F4987" s="41"/>
    </row>
    <row r="4988" spans="6:6">
      <c r="F4988" s="41"/>
    </row>
    <row r="4989" spans="6:6">
      <c r="F4989" s="41"/>
    </row>
    <row r="4990" spans="6:6">
      <c r="F4990" s="41"/>
    </row>
    <row r="4991" spans="6:6">
      <c r="F4991" s="41"/>
    </row>
    <row r="4992" spans="6:6">
      <c r="F4992" s="41"/>
    </row>
    <row r="4993" spans="6:6">
      <c r="F4993" s="41"/>
    </row>
    <row r="4994" spans="6:6">
      <c r="F4994" s="41"/>
    </row>
    <row r="4995" spans="6:6">
      <c r="F4995" s="41"/>
    </row>
    <row r="4996" spans="6:6">
      <c r="F4996" s="41"/>
    </row>
    <row r="4997" spans="6:6">
      <c r="F4997" s="41"/>
    </row>
    <row r="4998" spans="6:6">
      <c r="F4998" s="41"/>
    </row>
    <row r="4999" spans="6:6">
      <c r="F4999" s="41"/>
    </row>
    <row r="5000" spans="6:6">
      <c r="F5000" s="41"/>
    </row>
    <row r="5001" spans="6:6">
      <c r="F5001" s="41"/>
    </row>
    <row r="5002" spans="6:6">
      <c r="F5002" s="41"/>
    </row>
    <row r="5003" spans="6:6">
      <c r="F5003" s="41"/>
    </row>
    <row r="5004" spans="6:6">
      <c r="F5004" s="41"/>
    </row>
    <row r="5005" spans="6:6">
      <c r="F5005" s="41"/>
    </row>
    <row r="5006" spans="6:6">
      <c r="F5006" s="41"/>
    </row>
    <row r="5007" spans="6:6">
      <c r="F5007" s="41"/>
    </row>
    <row r="5008" spans="6:6">
      <c r="F5008" s="41"/>
    </row>
    <row r="5009" spans="6:6">
      <c r="F5009" s="41"/>
    </row>
    <row r="5010" spans="6:6">
      <c r="F5010" s="41"/>
    </row>
    <row r="5011" spans="6:6">
      <c r="F5011" s="41"/>
    </row>
    <row r="5012" spans="6:6">
      <c r="F5012" s="41"/>
    </row>
    <row r="5013" spans="6:6">
      <c r="F5013" s="41"/>
    </row>
    <row r="5014" spans="6:6">
      <c r="F5014" s="41"/>
    </row>
    <row r="5015" spans="6:6">
      <c r="F5015" s="41"/>
    </row>
    <row r="5016" spans="6:6">
      <c r="F5016" s="41"/>
    </row>
    <row r="5017" spans="6:6">
      <c r="F5017" s="41"/>
    </row>
    <row r="5018" spans="6:6">
      <c r="F5018" s="41"/>
    </row>
    <row r="5019" spans="6:6">
      <c r="F5019" s="41"/>
    </row>
    <row r="5020" spans="6:6">
      <c r="F5020" s="41"/>
    </row>
    <row r="5021" spans="6:6">
      <c r="F5021" s="41"/>
    </row>
    <row r="5022" spans="6:6">
      <c r="F5022" s="41"/>
    </row>
    <row r="5023" spans="6:6">
      <c r="F5023" s="41"/>
    </row>
    <row r="5024" spans="6:6">
      <c r="F5024" s="41"/>
    </row>
    <row r="5025" spans="6:6">
      <c r="F5025" s="41"/>
    </row>
    <row r="5026" spans="6:6">
      <c r="F5026" s="41"/>
    </row>
    <row r="5027" spans="6:6">
      <c r="F5027" s="41"/>
    </row>
    <row r="5028" spans="6:6">
      <c r="F5028" s="41"/>
    </row>
    <row r="5029" spans="6:6">
      <c r="F5029" s="41"/>
    </row>
    <row r="5030" spans="6:6">
      <c r="F5030" s="41"/>
    </row>
    <row r="5031" spans="6:6">
      <c r="F5031" s="41"/>
    </row>
    <row r="5032" spans="6:6">
      <c r="F5032" s="41"/>
    </row>
    <row r="5033" spans="6:6">
      <c r="F5033" s="41"/>
    </row>
    <row r="5034" spans="6:6">
      <c r="F5034" s="41"/>
    </row>
    <row r="5035" spans="6:6">
      <c r="F5035" s="41"/>
    </row>
    <row r="5036" spans="6:6">
      <c r="F5036" s="41"/>
    </row>
    <row r="5037" spans="6:6">
      <c r="F5037" s="41"/>
    </row>
    <row r="5038" spans="6:6">
      <c r="F5038" s="41"/>
    </row>
    <row r="5039" spans="6:6">
      <c r="F5039" s="41"/>
    </row>
    <row r="5040" spans="6:6">
      <c r="F5040" s="41"/>
    </row>
    <row r="5041" spans="6:6">
      <c r="F5041" s="41"/>
    </row>
    <row r="5042" spans="6:6">
      <c r="F5042" s="41"/>
    </row>
    <row r="5043" spans="6:6">
      <c r="F5043" s="41"/>
    </row>
    <row r="5044" spans="6:6">
      <c r="F5044" s="41"/>
    </row>
    <row r="5045" spans="6:6">
      <c r="F5045" s="41"/>
    </row>
    <row r="5046" spans="6:6">
      <c r="F5046" s="41"/>
    </row>
    <row r="5047" spans="6:6">
      <c r="F5047" s="41"/>
    </row>
    <row r="5048" spans="6:6">
      <c r="F5048" s="41"/>
    </row>
    <row r="5049" spans="6:6">
      <c r="F5049" s="41"/>
    </row>
    <row r="5050" spans="6:6">
      <c r="F5050" s="41"/>
    </row>
    <row r="5051" spans="6:6">
      <c r="F5051" s="41"/>
    </row>
    <row r="5052" spans="6:6">
      <c r="F5052" s="41"/>
    </row>
    <row r="5053" spans="6:6">
      <c r="F5053" s="41"/>
    </row>
    <row r="5054" spans="6:6">
      <c r="F5054" s="41"/>
    </row>
    <row r="5055" spans="6:6">
      <c r="F5055" s="41"/>
    </row>
    <row r="5056" spans="6:6">
      <c r="F5056" s="41"/>
    </row>
    <row r="5057" spans="6:6">
      <c r="F5057" s="41"/>
    </row>
    <row r="5058" spans="6:6">
      <c r="F5058" s="41"/>
    </row>
    <row r="5059" spans="6:6">
      <c r="F5059" s="41"/>
    </row>
    <row r="5060" spans="6:6">
      <c r="F5060" s="41"/>
    </row>
    <row r="5061" spans="6:6">
      <c r="F5061" s="41"/>
    </row>
    <row r="5062" spans="6:6">
      <c r="F5062" s="41"/>
    </row>
    <row r="5063" spans="6:6">
      <c r="F5063" s="41"/>
    </row>
    <row r="5064" spans="6:6">
      <c r="F5064" s="41"/>
    </row>
    <row r="5065" spans="6:6">
      <c r="F5065" s="41"/>
    </row>
    <row r="5066" spans="6:6">
      <c r="F5066" s="41"/>
    </row>
    <row r="5067" spans="6:6">
      <c r="F5067" s="41"/>
    </row>
    <row r="5068" spans="6:6">
      <c r="F5068" s="41"/>
    </row>
    <row r="5069" spans="6:6">
      <c r="F5069" s="41"/>
    </row>
    <row r="5070" spans="6:6">
      <c r="F5070" s="41"/>
    </row>
    <row r="5071" spans="6:6">
      <c r="F5071" s="41"/>
    </row>
    <row r="5072" spans="6:6">
      <c r="F5072" s="41"/>
    </row>
    <row r="5073" spans="6:6">
      <c r="F5073" s="41"/>
    </row>
    <row r="5074" spans="6:6">
      <c r="F5074" s="41"/>
    </row>
    <row r="5075" spans="6:6">
      <c r="F5075" s="41"/>
    </row>
    <row r="5076" spans="6:6">
      <c r="F5076" s="41"/>
    </row>
    <row r="5077" spans="6:6">
      <c r="F5077" s="41"/>
    </row>
    <row r="5078" spans="6:6">
      <c r="F5078" s="41"/>
    </row>
    <row r="5079" spans="6:6">
      <c r="F5079" s="41"/>
    </row>
    <row r="5080" spans="6:6">
      <c r="F5080" s="41"/>
    </row>
    <row r="5081" spans="6:6">
      <c r="F5081" s="41"/>
    </row>
    <row r="5082" spans="6:6">
      <c r="F5082" s="41"/>
    </row>
    <row r="5083" spans="6:6">
      <c r="F5083" s="41"/>
    </row>
    <row r="5084" spans="6:6">
      <c r="F5084" s="41"/>
    </row>
    <row r="5085" spans="6:6">
      <c r="F5085" s="41"/>
    </row>
    <row r="5086" spans="6:6">
      <c r="F5086" s="41"/>
    </row>
    <row r="5087" spans="6:6">
      <c r="F5087" s="41"/>
    </row>
    <row r="5088" spans="6:6">
      <c r="F5088" s="41"/>
    </row>
    <row r="5089" spans="6:6">
      <c r="F5089" s="41"/>
    </row>
    <row r="5090" spans="6:6">
      <c r="F5090" s="41"/>
    </row>
    <row r="5091" spans="6:6">
      <c r="F5091" s="41"/>
    </row>
    <row r="5092" spans="6:6">
      <c r="F5092" s="41"/>
    </row>
    <row r="5093" spans="6:6">
      <c r="F5093" s="41"/>
    </row>
    <row r="5094" spans="6:6">
      <c r="F5094" s="41"/>
    </row>
    <row r="5095" spans="6:6">
      <c r="F5095" s="41"/>
    </row>
    <row r="5096" spans="6:6">
      <c r="F5096" s="41"/>
    </row>
    <row r="5097" spans="6:6">
      <c r="F5097" s="41"/>
    </row>
    <row r="5098" spans="6:6">
      <c r="F5098" s="41"/>
    </row>
    <row r="5099" spans="6:6">
      <c r="F5099" s="41"/>
    </row>
    <row r="5100" spans="6:6">
      <c r="F5100" s="41"/>
    </row>
    <row r="5101" spans="6:6">
      <c r="F5101" s="41"/>
    </row>
    <row r="5102" spans="6:6">
      <c r="F5102" s="41"/>
    </row>
    <row r="5103" spans="6:6">
      <c r="F5103" s="41"/>
    </row>
    <row r="5104" spans="6:6">
      <c r="F5104" s="41"/>
    </row>
    <row r="5105" spans="6:6">
      <c r="F5105" s="41"/>
    </row>
    <row r="5106" spans="6:6">
      <c r="F5106" s="41"/>
    </row>
    <row r="5107" spans="6:6">
      <c r="F5107" s="41"/>
    </row>
    <row r="5108" spans="6:6">
      <c r="F5108" s="41"/>
    </row>
    <row r="5109" spans="6:6">
      <c r="F5109" s="41"/>
    </row>
    <row r="5110" spans="6:6">
      <c r="F5110" s="41"/>
    </row>
    <row r="5111" spans="6:6">
      <c r="F5111" s="41"/>
    </row>
    <row r="5112" spans="6:6">
      <c r="F5112" s="41"/>
    </row>
    <row r="5113" spans="6:6">
      <c r="F5113" s="41"/>
    </row>
    <row r="5114" spans="6:6">
      <c r="F5114" s="41"/>
    </row>
    <row r="5115" spans="6:6">
      <c r="F5115" s="41"/>
    </row>
    <row r="5116" spans="6:6">
      <c r="F5116" s="41"/>
    </row>
    <row r="5117" spans="6:6">
      <c r="F5117" s="41"/>
    </row>
    <row r="5118" spans="6:6">
      <c r="F5118" s="41"/>
    </row>
    <row r="5119" spans="6:6">
      <c r="F5119" s="41"/>
    </row>
    <row r="5120" spans="6:6">
      <c r="F5120" s="41"/>
    </row>
    <row r="5121" spans="6:6">
      <c r="F5121" s="41"/>
    </row>
    <row r="5122" spans="6:6">
      <c r="F5122" s="41"/>
    </row>
    <row r="5123" spans="6:6">
      <c r="F5123" s="41"/>
    </row>
    <row r="5124" spans="6:6">
      <c r="F5124" s="41"/>
    </row>
    <row r="5125" spans="6:6">
      <c r="F5125" s="41"/>
    </row>
    <row r="5126" spans="6:6">
      <c r="F5126" s="41"/>
    </row>
    <row r="5127" spans="6:6">
      <c r="F5127" s="41"/>
    </row>
    <row r="5128" spans="6:6">
      <c r="F5128" s="41"/>
    </row>
    <row r="5129" spans="6:6">
      <c r="F5129" s="41"/>
    </row>
    <row r="5130" spans="6:6">
      <c r="F5130" s="41"/>
    </row>
    <row r="5131" spans="6:6">
      <c r="F5131" s="41"/>
    </row>
    <row r="5132" spans="6:6">
      <c r="F5132" s="41"/>
    </row>
    <row r="5133" spans="6:6">
      <c r="F5133" s="41"/>
    </row>
    <row r="5134" spans="6:6">
      <c r="F5134" s="41"/>
    </row>
    <row r="5135" spans="6:6">
      <c r="F5135" s="41"/>
    </row>
    <row r="5136" spans="6:6">
      <c r="F5136" s="41"/>
    </row>
    <row r="5137" spans="6:6">
      <c r="F5137" s="41"/>
    </row>
    <row r="5138" spans="6:6">
      <c r="F5138" s="41"/>
    </row>
    <row r="5139" spans="6:6">
      <c r="F5139" s="41"/>
    </row>
    <row r="5140" spans="6:6">
      <c r="F5140" s="41"/>
    </row>
    <row r="5141" spans="6:6">
      <c r="F5141" s="41"/>
    </row>
    <row r="5142" spans="6:6">
      <c r="F5142" s="41"/>
    </row>
    <row r="5143" spans="6:6">
      <c r="F5143" s="41"/>
    </row>
    <row r="5144" spans="6:6">
      <c r="F5144" s="41"/>
    </row>
    <row r="5145" spans="6:6">
      <c r="F5145" s="41"/>
    </row>
    <row r="5146" spans="6:6">
      <c r="F5146" s="41"/>
    </row>
    <row r="5147" spans="6:6">
      <c r="F5147" s="41"/>
    </row>
    <row r="5148" spans="6:6">
      <c r="F5148" s="41"/>
    </row>
    <row r="5149" spans="6:6">
      <c r="F5149" s="41"/>
    </row>
    <row r="5150" spans="6:6">
      <c r="F5150" s="41"/>
    </row>
    <row r="5151" spans="6:6">
      <c r="F5151" s="41"/>
    </row>
    <row r="5152" spans="6:6">
      <c r="F5152" s="41"/>
    </row>
    <row r="5153" spans="6:6">
      <c r="F5153" s="41"/>
    </row>
    <row r="5154" spans="6:6">
      <c r="F5154" s="41"/>
    </row>
    <row r="5155" spans="6:6">
      <c r="F5155" s="41"/>
    </row>
    <row r="5156" spans="6:6">
      <c r="F5156" s="41"/>
    </row>
    <row r="5157" spans="6:6">
      <c r="F5157" s="41"/>
    </row>
    <row r="5158" spans="6:6">
      <c r="F5158" s="41"/>
    </row>
    <row r="5159" spans="6:6">
      <c r="F5159" s="41"/>
    </row>
    <row r="5160" spans="6:6">
      <c r="F5160" s="41"/>
    </row>
    <row r="5161" spans="6:6">
      <c r="F5161" s="41"/>
    </row>
    <row r="5162" spans="6:6">
      <c r="F5162" s="41"/>
    </row>
    <row r="5163" spans="6:6">
      <c r="F5163" s="41"/>
    </row>
    <row r="5164" spans="6:6">
      <c r="F5164" s="41"/>
    </row>
    <row r="5165" spans="6:6">
      <c r="F5165" s="41"/>
    </row>
    <row r="5166" spans="6:6">
      <c r="F5166" s="41"/>
    </row>
    <row r="5167" spans="6:6">
      <c r="F5167" s="41"/>
    </row>
    <row r="5168" spans="6:6">
      <c r="F5168" s="41"/>
    </row>
    <row r="5169" spans="6:6">
      <c r="F5169" s="41"/>
    </row>
    <row r="5170" spans="6:6">
      <c r="F5170" s="41"/>
    </row>
    <row r="5171" spans="6:6">
      <c r="F5171" s="41"/>
    </row>
    <row r="5172" spans="6:6">
      <c r="F5172" s="41"/>
    </row>
    <row r="5173" spans="6:6">
      <c r="F5173" s="41"/>
    </row>
    <row r="5174" spans="6:6">
      <c r="F5174" s="41"/>
    </row>
    <row r="5175" spans="6:6">
      <c r="F5175" s="41"/>
    </row>
    <row r="5176" spans="6:6">
      <c r="F5176" s="41"/>
    </row>
    <row r="5177" spans="6:6">
      <c r="F5177" s="41"/>
    </row>
    <row r="5178" spans="6:6">
      <c r="F5178" s="41"/>
    </row>
    <row r="5179" spans="6:6">
      <c r="F5179" s="41"/>
    </row>
    <row r="5180" spans="6:6">
      <c r="F5180" s="41"/>
    </row>
    <row r="5181" spans="6:6">
      <c r="F5181" s="41"/>
    </row>
    <row r="5182" spans="6:6">
      <c r="F5182" s="41"/>
    </row>
    <row r="5183" spans="6:6">
      <c r="F5183" s="41"/>
    </row>
    <row r="5184" spans="6:6">
      <c r="F5184" s="41"/>
    </row>
    <row r="5185" spans="6:6">
      <c r="F5185" s="41"/>
    </row>
    <row r="5186" spans="6:6">
      <c r="F5186" s="41"/>
    </row>
    <row r="5187" spans="6:6">
      <c r="F5187" s="41"/>
    </row>
    <row r="5188" spans="6:6">
      <c r="F5188" s="41"/>
    </row>
    <row r="5189" spans="6:6">
      <c r="F5189" s="41"/>
    </row>
    <row r="5190" spans="6:6">
      <c r="F5190" s="41"/>
    </row>
    <row r="5191" spans="6:6">
      <c r="F5191" s="41"/>
    </row>
    <row r="5192" spans="6:6">
      <c r="F5192" s="41"/>
    </row>
    <row r="5193" spans="6:6">
      <c r="F5193" s="41"/>
    </row>
    <row r="5194" spans="6:6">
      <c r="F5194" s="41"/>
    </row>
    <row r="5195" spans="6:6">
      <c r="F5195" s="41"/>
    </row>
    <row r="5196" spans="6:6">
      <c r="F5196" s="41"/>
    </row>
    <row r="5197" spans="6:6">
      <c r="F5197" s="41"/>
    </row>
    <row r="5198" spans="6:6">
      <c r="F5198" s="41"/>
    </row>
    <row r="5199" spans="6:6">
      <c r="F5199" s="41"/>
    </row>
    <row r="5200" spans="6:6">
      <c r="F5200" s="41"/>
    </row>
    <row r="5201" spans="6:6">
      <c r="F5201" s="41"/>
    </row>
    <row r="5202" spans="6:6">
      <c r="F5202" s="41"/>
    </row>
    <row r="5203" spans="6:6">
      <c r="F5203" s="41"/>
    </row>
    <row r="5204" spans="6:6">
      <c r="F5204" s="41"/>
    </row>
    <row r="5205" spans="6:6">
      <c r="F5205" s="41"/>
    </row>
    <row r="5206" spans="6:6">
      <c r="F5206" s="41"/>
    </row>
    <row r="5207" spans="6:6">
      <c r="F5207" s="41"/>
    </row>
    <row r="5208" spans="6:6">
      <c r="F5208" s="41"/>
    </row>
    <row r="5209" spans="6:6">
      <c r="F5209" s="41"/>
    </row>
    <row r="5210" spans="6:6">
      <c r="F5210" s="41"/>
    </row>
    <row r="5211" spans="6:6">
      <c r="F5211" s="41"/>
    </row>
    <row r="5212" spans="6:6">
      <c r="F5212" s="41"/>
    </row>
    <row r="5213" spans="6:6">
      <c r="F5213" s="41"/>
    </row>
    <row r="5214" spans="6:6">
      <c r="F5214" s="41"/>
    </row>
    <row r="5215" spans="6:6">
      <c r="F5215" s="41"/>
    </row>
    <row r="5216" spans="6:6">
      <c r="F5216" s="41"/>
    </row>
    <row r="5217" spans="6:6">
      <c r="F5217" s="41"/>
    </row>
    <row r="5218" spans="6:6">
      <c r="F5218" s="41"/>
    </row>
    <row r="5219" spans="6:6">
      <c r="F5219" s="41"/>
    </row>
    <row r="5220" spans="6:6">
      <c r="F5220" s="41"/>
    </row>
    <row r="5221" spans="6:6">
      <c r="F5221" s="41"/>
    </row>
    <row r="5222" spans="6:6">
      <c r="F5222" s="41"/>
    </row>
    <row r="5223" spans="6:6">
      <c r="F5223" s="41"/>
    </row>
    <row r="5224" spans="6:6">
      <c r="F5224" s="41"/>
    </row>
    <row r="5225" spans="6:6">
      <c r="F5225" s="41"/>
    </row>
    <row r="5226" spans="6:6">
      <c r="F5226" s="41"/>
    </row>
    <row r="5227" spans="6:6">
      <c r="F5227" s="41"/>
    </row>
    <row r="5228" spans="6:6">
      <c r="F5228" s="41"/>
    </row>
    <row r="5229" spans="6:6">
      <c r="F5229" s="41"/>
    </row>
    <row r="5230" spans="6:6">
      <c r="F5230" s="41"/>
    </row>
    <row r="5231" spans="6:6">
      <c r="F5231" s="41"/>
    </row>
    <row r="5232" spans="6:6">
      <c r="F5232" s="41"/>
    </row>
    <row r="5233" spans="6:15">
      <c r="F5233" s="41"/>
    </row>
    <row r="5234" spans="6:15">
      <c r="F5234" s="41"/>
    </row>
    <row r="5235" spans="6:15">
      <c r="F5235" s="41"/>
    </row>
    <row r="5236" spans="6:15">
      <c r="F5236" s="41"/>
    </row>
    <row r="5237" spans="6:15">
      <c r="F5237" s="41"/>
    </row>
    <row r="5238" spans="6:15">
      <c r="F5238" s="41"/>
    </row>
    <row r="5239" spans="6:15">
      <c r="F5239" s="41"/>
    </row>
    <row r="5240" spans="6:15">
      <c r="F5240" s="41"/>
    </row>
    <row r="5241" spans="6:15">
      <c r="F5241" s="41"/>
    </row>
    <row r="5242" spans="6:15">
      <c r="F5242" s="41"/>
    </row>
    <row r="5243" spans="6:15">
      <c r="F5243" s="41"/>
    </row>
    <row r="5244" spans="6:15">
      <c r="F5244" s="41"/>
      <c r="O5244" s="38">
        <v>1</v>
      </c>
    </row>
    <row r="5245" spans="6:15">
      <c r="F5245" s="41"/>
      <c r="O5245" s="38">
        <v>1</v>
      </c>
    </row>
    <row r="5246" spans="6:15">
      <c r="F5246" s="41"/>
      <c r="O5246" s="38">
        <v>1</v>
      </c>
    </row>
    <row r="5247" spans="6:15">
      <c r="F5247" s="41"/>
      <c r="O5247" s="38">
        <v>1</v>
      </c>
    </row>
    <row r="5248" spans="6:15">
      <c r="F5248" s="41"/>
      <c r="O5248" s="38">
        <v>1</v>
      </c>
    </row>
    <row r="5249" spans="6:15">
      <c r="F5249" s="41"/>
      <c r="O5249" s="38">
        <v>1</v>
      </c>
    </row>
    <row r="5250" spans="6:15">
      <c r="F5250" s="41"/>
      <c r="O5250" s="38">
        <v>1</v>
      </c>
    </row>
    <row r="5251" spans="6:15">
      <c r="F5251" s="41"/>
      <c r="O5251" s="38">
        <v>1</v>
      </c>
    </row>
    <row r="5252" spans="6:15">
      <c r="F5252" s="41"/>
      <c r="O5252" s="38">
        <v>1</v>
      </c>
    </row>
    <row r="5253" spans="6:15">
      <c r="F5253" s="41"/>
      <c r="O5253" s="38">
        <v>1</v>
      </c>
    </row>
    <row r="5254" spans="6:15">
      <c r="F5254" s="41"/>
      <c r="O5254" s="38">
        <v>1</v>
      </c>
    </row>
    <row r="5255" spans="6:15">
      <c r="F5255" s="41"/>
      <c r="O5255" s="38">
        <v>1</v>
      </c>
    </row>
    <row r="5256" spans="6:15">
      <c r="F5256" s="41"/>
      <c r="O5256" s="38">
        <v>1</v>
      </c>
    </row>
    <row r="5257" spans="6:15">
      <c r="F5257" s="41"/>
      <c r="O5257" s="38">
        <v>1</v>
      </c>
    </row>
    <row r="5258" spans="6:15">
      <c r="F5258" s="41"/>
      <c r="O5258" s="38">
        <v>1</v>
      </c>
    </row>
    <row r="5259" spans="6:15">
      <c r="F5259" s="41"/>
      <c r="O5259" s="38">
        <v>1</v>
      </c>
    </row>
    <row r="5260" spans="6:15">
      <c r="F5260" s="41"/>
      <c r="O5260" s="38">
        <v>1</v>
      </c>
    </row>
    <row r="5261" spans="6:15">
      <c r="F5261" s="41"/>
      <c r="O5261" s="38">
        <v>1</v>
      </c>
    </row>
    <row r="5262" spans="6:15">
      <c r="F5262" s="41"/>
      <c r="O5262" s="38">
        <v>1</v>
      </c>
    </row>
    <row r="5263" spans="6:15">
      <c r="F5263" s="41"/>
      <c r="O5263" s="38">
        <v>1</v>
      </c>
    </row>
    <row r="5264" spans="6:15">
      <c r="F5264" s="41"/>
      <c r="O5264" s="38">
        <v>1</v>
      </c>
    </row>
    <row r="5265" spans="6:15">
      <c r="F5265" s="41"/>
      <c r="O5265" s="38">
        <v>1</v>
      </c>
    </row>
    <row r="5266" spans="6:15">
      <c r="F5266" s="41"/>
      <c r="O5266" s="38">
        <v>1</v>
      </c>
    </row>
    <row r="5267" spans="6:15">
      <c r="F5267" s="41"/>
      <c r="O5267" s="38">
        <v>1</v>
      </c>
    </row>
    <row r="5268" spans="6:15">
      <c r="F5268" s="41"/>
      <c r="O5268" s="38">
        <v>1</v>
      </c>
    </row>
    <row r="5269" spans="6:15">
      <c r="F5269" s="41"/>
      <c r="O5269" s="38">
        <v>1</v>
      </c>
    </row>
    <row r="5270" spans="6:15">
      <c r="F5270" s="41"/>
      <c r="O5270" s="38">
        <v>1</v>
      </c>
    </row>
    <row r="5271" spans="6:15">
      <c r="F5271" s="41"/>
      <c r="O5271" s="38">
        <v>1</v>
      </c>
    </row>
    <row r="5272" spans="6:15">
      <c r="F5272" s="41"/>
      <c r="O5272" s="38">
        <v>1</v>
      </c>
    </row>
    <row r="5273" spans="6:15">
      <c r="F5273" s="41"/>
      <c r="O5273" s="38">
        <v>1</v>
      </c>
    </row>
    <row r="5274" spans="6:15">
      <c r="F5274" s="41"/>
    </row>
    <row r="5275" spans="6:15">
      <c r="F5275" s="41"/>
    </row>
    <row r="5276" spans="6:15">
      <c r="F5276" s="41"/>
    </row>
    <row r="5277" spans="6:15">
      <c r="F5277" s="41"/>
    </row>
    <row r="5278" spans="6:15">
      <c r="F5278" s="41"/>
    </row>
    <row r="5279" spans="6:15">
      <c r="F5279" s="41"/>
    </row>
    <row r="5280" spans="6:15">
      <c r="F5280" s="41"/>
    </row>
    <row r="5281" spans="6:6">
      <c r="F5281" s="41"/>
    </row>
    <row r="5282" spans="6:6">
      <c r="F5282" s="41"/>
    </row>
    <row r="5283" spans="6:6">
      <c r="F5283" s="41"/>
    </row>
    <row r="5284" spans="6:6">
      <c r="F5284" s="41"/>
    </row>
    <row r="5285" spans="6:6">
      <c r="F5285" s="41"/>
    </row>
    <row r="5286" spans="6:6">
      <c r="F5286" s="41"/>
    </row>
    <row r="5287" spans="6:6">
      <c r="F5287" s="41"/>
    </row>
    <row r="5288" spans="6:6">
      <c r="F5288" s="41"/>
    </row>
    <row r="5289" spans="6:6">
      <c r="F5289" s="41"/>
    </row>
    <row r="5290" spans="6:6">
      <c r="F5290" s="41"/>
    </row>
    <row r="5291" spans="6:6">
      <c r="F5291" s="41"/>
    </row>
    <row r="5292" spans="6:6">
      <c r="F5292" s="41"/>
    </row>
    <row r="5293" spans="6:6">
      <c r="F5293" s="41"/>
    </row>
    <row r="5294" spans="6:6">
      <c r="F5294" s="41"/>
    </row>
    <row r="5295" spans="6:6">
      <c r="F5295" s="41"/>
    </row>
    <row r="5296" spans="6:6">
      <c r="F5296" s="41"/>
    </row>
    <row r="5297" spans="6:6">
      <c r="F5297" s="41"/>
    </row>
    <row r="5298" spans="6:6">
      <c r="F5298" s="41"/>
    </row>
    <row r="5299" spans="6:6">
      <c r="F5299" s="41"/>
    </row>
    <row r="5300" spans="6:6">
      <c r="F5300" s="41"/>
    </row>
    <row r="5301" spans="6:6">
      <c r="F5301" s="41"/>
    </row>
    <row r="5302" spans="6:6">
      <c r="F5302" s="41"/>
    </row>
    <row r="5303" spans="6:6">
      <c r="F5303" s="41"/>
    </row>
    <row r="5304" spans="6:6">
      <c r="F5304" s="41"/>
    </row>
    <row r="5305" spans="6:6">
      <c r="F5305" s="41"/>
    </row>
    <row r="5306" spans="6:6">
      <c r="F5306" s="41"/>
    </row>
    <row r="5307" spans="6:6">
      <c r="F5307" s="41"/>
    </row>
    <row r="5308" spans="6:6">
      <c r="F5308" s="41"/>
    </row>
    <row r="5309" spans="6:6">
      <c r="F5309" s="41"/>
    </row>
    <row r="5310" spans="6:6">
      <c r="F5310" s="41"/>
    </row>
    <row r="5311" spans="6:6">
      <c r="F5311" s="41"/>
    </row>
    <row r="5312" spans="6:6">
      <c r="F5312" s="41"/>
    </row>
    <row r="5313" spans="6:6">
      <c r="F5313" s="41"/>
    </row>
    <row r="5314" spans="6:6">
      <c r="F5314" s="41"/>
    </row>
    <row r="5315" spans="6:6">
      <c r="F5315" s="41"/>
    </row>
    <row r="5316" spans="6:6">
      <c r="F5316" s="41"/>
    </row>
    <row r="5317" spans="6:6">
      <c r="F5317" s="41"/>
    </row>
    <row r="5318" spans="6:6">
      <c r="F5318" s="41"/>
    </row>
    <row r="5319" spans="6:6">
      <c r="F5319" s="41"/>
    </row>
    <row r="5320" spans="6:6">
      <c r="F5320" s="41"/>
    </row>
    <row r="5321" spans="6:6">
      <c r="F5321" s="41"/>
    </row>
    <row r="5322" spans="6:6">
      <c r="F5322" s="41"/>
    </row>
    <row r="5323" spans="6:6">
      <c r="F5323" s="41"/>
    </row>
    <row r="5324" spans="6:6">
      <c r="F5324" s="41"/>
    </row>
    <row r="5325" spans="6:6">
      <c r="F5325" s="41"/>
    </row>
    <row r="5326" spans="6:6">
      <c r="F5326" s="41"/>
    </row>
    <row r="5327" spans="6:6">
      <c r="F5327" s="41"/>
    </row>
    <row r="5328" spans="6:6">
      <c r="F5328" s="41"/>
    </row>
    <row r="5329" spans="6:6">
      <c r="F5329" s="41"/>
    </row>
    <row r="5330" spans="6:6">
      <c r="F5330" s="41"/>
    </row>
    <row r="5331" spans="6:6">
      <c r="F5331" s="41"/>
    </row>
    <row r="5332" spans="6:6">
      <c r="F5332" s="41"/>
    </row>
    <row r="5333" spans="6:6">
      <c r="F5333" s="41"/>
    </row>
    <row r="5334" spans="6:6">
      <c r="F5334" s="41"/>
    </row>
    <row r="5335" spans="6:6">
      <c r="F5335" s="41"/>
    </row>
    <row r="5336" spans="6:6">
      <c r="F5336" s="41"/>
    </row>
    <row r="5337" spans="6:6">
      <c r="F5337" s="41"/>
    </row>
    <row r="5338" spans="6:6">
      <c r="F5338" s="41"/>
    </row>
    <row r="5339" spans="6:6">
      <c r="F5339" s="41"/>
    </row>
    <row r="5340" spans="6:6">
      <c r="F5340" s="41"/>
    </row>
    <row r="5341" spans="6:6">
      <c r="F5341" s="41"/>
    </row>
    <row r="5342" spans="6:6">
      <c r="F5342" s="41"/>
    </row>
    <row r="5343" spans="6:6">
      <c r="F5343" s="41"/>
    </row>
    <row r="5344" spans="6:6">
      <c r="F5344" s="41"/>
    </row>
    <row r="5345" spans="6:6">
      <c r="F5345" s="41"/>
    </row>
    <row r="5346" spans="6:6">
      <c r="F5346" s="41"/>
    </row>
    <row r="5347" spans="6:6">
      <c r="F5347" s="41"/>
    </row>
    <row r="5348" spans="6:6">
      <c r="F5348" s="41"/>
    </row>
    <row r="5349" spans="6:6">
      <c r="F5349" s="41"/>
    </row>
    <row r="5350" spans="6:6">
      <c r="F5350" s="41"/>
    </row>
    <row r="5351" spans="6:6">
      <c r="F5351" s="41"/>
    </row>
    <row r="5352" spans="6:6">
      <c r="F5352" s="41"/>
    </row>
    <row r="5353" spans="6:6">
      <c r="F5353" s="41"/>
    </row>
    <row r="5354" spans="6:6">
      <c r="F5354" s="41"/>
    </row>
    <row r="5355" spans="6:6">
      <c r="F5355" s="41"/>
    </row>
    <row r="5356" spans="6:6">
      <c r="F5356" s="41"/>
    </row>
    <row r="5357" spans="6:6">
      <c r="F5357" s="41"/>
    </row>
    <row r="5358" spans="6:6">
      <c r="F5358" s="41"/>
    </row>
    <row r="5359" spans="6:6">
      <c r="F5359" s="41"/>
    </row>
    <row r="5360" spans="6:6">
      <c r="F5360" s="41"/>
    </row>
    <row r="5361" spans="6:6">
      <c r="F5361" s="41"/>
    </row>
    <row r="5362" spans="6:6">
      <c r="F5362" s="41"/>
    </row>
    <row r="5363" spans="6:6">
      <c r="F5363" s="41"/>
    </row>
    <row r="5364" spans="6:6">
      <c r="F5364" s="41"/>
    </row>
    <row r="5365" spans="6:6">
      <c r="F5365" s="41"/>
    </row>
    <row r="5366" spans="6:6">
      <c r="F5366" s="41"/>
    </row>
    <row r="5367" spans="6:6">
      <c r="F5367" s="41"/>
    </row>
    <row r="5368" spans="6:6">
      <c r="F5368" s="41"/>
    </row>
    <row r="5369" spans="6:6">
      <c r="F5369" s="41"/>
    </row>
    <row r="5370" spans="6:6">
      <c r="F5370" s="41"/>
    </row>
    <row r="5371" spans="6:6">
      <c r="F5371" s="41"/>
    </row>
    <row r="5372" spans="6:6">
      <c r="F5372" s="41"/>
    </row>
    <row r="5373" spans="6:6">
      <c r="F5373" s="41"/>
    </row>
    <row r="5374" spans="6:6">
      <c r="F5374" s="41"/>
    </row>
    <row r="5375" spans="6:6">
      <c r="F5375" s="41"/>
    </row>
    <row r="5376" spans="6:6">
      <c r="F5376" s="41"/>
    </row>
    <row r="5377" spans="6:6">
      <c r="F5377" s="41"/>
    </row>
    <row r="5378" spans="6:6">
      <c r="F5378" s="41"/>
    </row>
    <row r="5379" spans="6:6">
      <c r="F5379" s="41"/>
    </row>
    <row r="5380" spans="6:6">
      <c r="F5380" s="41"/>
    </row>
    <row r="5381" spans="6:6">
      <c r="F5381" s="41"/>
    </row>
    <row r="5382" spans="6:6">
      <c r="F5382" s="41"/>
    </row>
    <row r="5383" spans="6:6">
      <c r="F5383" s="41"/>
    </row>
    <row r="5384" spans="6:6">
      <c r="F5384" s="41"/>
    </row>
    <row r="5385" spans="6:6">
      <c r="F5385" s="41"/>
    </row>
    <row r="5386" spans="6:6">
      <c r="F5386" s="41"/>
    </row>
    <row r="5387" spans="6:6">
      <c r="F5387" s="41"/>
    </row>
    <row r="5388" spans="6:6">
      <c r="F5388" s="41"/>
    </row>
    <row r="5389" spans="6:6">
      <c r="F5389" s="41"/>
    </row>
    <row r="5390" spans="6:6">
      <c r="F5390" s="41"/>
    </row>
    <row r="5391" spans="6:6">
      <c r="F5391" s="41"/>
    </row>
    <row r="5392" spans="6:6">
      <c r="F5392" s="41"/>
    </row>
    <row r="5393" spans="6:6">
      <c r="F5393" s="41"/>
    </row>
    <row r="5394" spans="6:6">
      <c r="F5394" s="41"/>
    </row>
    <row r="5395" spans="6:6">
      <c r="F5395" s="41"/>
    </row>
    <row r="5396" spans="6:6">
      <c r="F5396" s="41"/>
    </row>
    <row r="5397" spans="6:6">
      <c r="F5397" s="41"/>
    </row>
    <row r="5398" spans="6:6">
      <c r="F5398" s="41"/>
    </row>
    <row r="5399" spans="6:6">
      <c r="F5399" s="41"/>
    </row>
    <row r="5400" spans="6:6">
      <c r="F5400" s="41"/>
    </row>
    <row r="5401" spans="6:6">
      <c r="F5401" s="41"/>
    </row>
    <row r="5402" spans="6:6">
      <c r="F5402" s="41"/>
    </row>
    <row r="5403" spans="6:6">
      <c r="F5403" s="41"/>
    </row>
    <row r="5404" spans="6:6">
      <c r="F5404" s="41"/>
    </row>
    <row r="5405" spans="6:6">
      <c r="F5405" s="41"/>
    </row>
    <row r="5406" spans="6:6">
      <c r="F5406" s="41"/>
    </row>
    <row r="5407" spans="6:6">
      <c r="F5407" s="41"/>
    </row>
    <row r="5408" spans="6:6">
      <c r="F5408" s="41"/>
    </row>
    <row r="5409" spans="6:6">
      <c r="F5409" s="41"/>
    </row>
    <row r="5410" spans="6:6">
      <c r="F5410" s="41"/>
    </row>
    <row r="5411" spans="6:6">
      <c r="F5411" s="41"/>
    </row>
    <row r="5412" spans="6:6">
      <c r="F5412" s="41"/>
    </row>
    <row r="5413" spans="6:6">
      <c r="F5413" s="41"/>
    </row>
    <row r="5414" spans="6:6">
      <c r="F5414" s="41"/>
    </row>
    <row r="5415" spans="6:6">
      <c r="F5415" s="41"/>
    </row>
    <row r="5416" spans="6:6">
      <c r="F5416" s="41"/>
    </row>
    <row r="5417" spans="6:6">
      <c r="F5417" s="41"/>
    </row>
    <row r="5418" spans="6:6">
      <c r="F5418" s="41"/>
    </row>
    <row r="5419" spans="6:6">
      <c r="F5419" s="41"/>
    </row>
    <row r="5420" spans="6:6">
      <c r="F5420" s="41"/>
    </row>
    <row r="5421" spans="6:6">
      <c r="F5421" s="41"/>
    </row>
    <row r="5422" spans="6:6">
      <c r="F5422" s="41"/>
    </row>
    <row r="5423" spans="6:6">
      <c r="F5423" s="41"/>
    </row>
    <row r="5424" spans="6:6">
      <c r="F5424" s="41"/>
    </row>
    <row r="5425" spans="6:6">
      <c r="F5425" s="41"/>
    </row>
    <row r="5426" spans="6:6">
      <c r="F5426" s="41"/>
    </row>
    <row r="5427" spans="6:6">
      <c r="F5427" s="41"/>
    </row>
    <row r="5428" spans="6:6">
      <c r="F5428" s="41"/>
    </row>
    <row r="5429" spans="6:6">
      <c r="F5429" s="41"/>
    </row>
    <row r="5430" spans="6:6">
      <c r="F5430" s="41"/>
    </row>
    <row r="5431" spans="6:6">
      <c r="F5431" s="41"/>
    </row>
    <row r="5432" spans="6:6">
      <c r="F5432" s="41"/>
    </row>
    <row r="5433" spans="6:6">
      <c r="F5433" s="41"/>
    </row>
    <row r="5434" spans="6:6">
      <c r="F5434" s="41"/>
    </row>
    <row r="5435" spans="6:6">
      <c r="F5435" s="41"/>
    </row>
    <row r="5436" spans="6:6">
      <c r="F5436" s="41"/>
    </row>
    <row r="5437" spans="6:6">
      <c r="F5437" s="41"/>
    </row>
    <row r="5438" spans="6:6">
      <c r="F5438" s="41"/>
    </row>
    <row r="5439" spans="6:6">
      <c r="F5439" s="41"/>
    </row>
    <row r="5440" spans="6:6">
      <c r="F5440" s="41"/>
    </row>
    <row r="5441" spans="6:6">
      <c r="F5441" s="41"/>
    </row>
    <row r="5442" spans="6:6">
      <c r="F5442" s="41"/>
    </row>
    <row r="5443" spans="6:6">
      <c r="F5443" s="41"/>
    </row>
    <row r="5444" spans="6:6">
      <c r="F5444" s="41"/>
    </row>
    <row r="5445" spans="6:6">
      <c r="F5445" s="41"/>
    </row>
    <row r="5446" spans="6:6">
      <c r="F5446" s="41"/>
    </row>
    <row r="5447" spans="6:6">
      <c r="F5447" s="41"/>
    </row>
    <row r="5448" spans="6:6">
      <c r="F5448" s="41"/>
    </row>
    <row r="5449" spans="6:6">
      <c r="F5449" s="41"/>
    </row>
    <row r="5450" spans="6:6">
      <c r="F5450" s="41"/>
    </row>
    <row r="5451" spans="6:6">
      <c r="F5451" s="41"/>
    </row>
    <row r="5452" spans="6:6">
      <c r="F5452" s="41"/>
    </row>
    <row r="5453" spans="6:6">
      <c r="F5453" s="41"/>
    </row>
    <row r="5454" spans="6:6">
      <c r="F5454" s="41"/>
    </row>
    <row r="5455" spans="6:6">
      <c r="F5455" s="41"/>
    </row>
    <row r="5456" spans="6:6">
      <c r="F5456" s="41"/>
    </row>
    <row r="5457" spans="6:6">
      <c r="F5457" s="41"/>
    </row>
    <row r="5458" spans="6:6">
      <c r="F5458" s="41"/>
    </row>
    <row r="5459" spans="6:6">
      <c r="F5459" s="41"/>
    </row>
    <row r="5460" spans="6:6">
      <c r="F5460" s="41"/>
    </row>
    <row r="5461" spans="6:6">
      <c r="F5461" s="41"/>
    </row>
    <row r="5462" spans="6:6">
      <c r="F5462" s="41"/>
    </row>
    <row r="5463" spans="6:6">
      <c r="F5463" s="41"/>
    </row>
    <row r="5464" spans="6:6">
      <c r="F5464" s="41"/>
    </row>
    <row r="5465" spans="6:6">
      <c r="F5465" s="41"/>
    </row>
    <row r="5466" spans="6:6">
      <c r="F5466" s="41"/>
    </row>
    <row r="5467" spans="6:6">
      <c r="F5467" s="41"/>
    </row>
    <row r="5468" spans="6:6">
      <c r="F5468" s="41"/>
    </row>
    <row r="5469" spans="6:6">
      <c r="F5469" s="41"/>
    </row>
    <row r="5470" spans="6:6">
      <c r="F5470" s="41"/>
    </row>
    <row r="5471" spans="6:6">
      <c r="F5471" s="41"/>
    </row>
    <row r="5472" spans="6:6">
      <c r="F5472" s="41"/>
    </row>
    <row r="5473" spans="6:6">
      <c r="F5473" s="41"/>
    </row>
    <row r="5474" spans="6:6">
      <c r="F5474" s="41"/>
    </row>
    <row r="5475" spans="6:6">
      <c r="F5475" s="41"/>
    </row>
    <row r="5476" spans="6:6">
      <c r="F5476" s="41"/>
    </row>
    <row r="5477" spans="6:6">
      <c r="F5477" s="41"/>
    </row>
    <row r="5478" spans="6:6">
      <c r="F5478" s="41"/>
    </row>
    <row r="5479" spans="6:6">
      <c r="F5479" s="41"/>
    </row>
    <row r="5480" spans="6:6">
      <c r="F5480" s="41"/>
    </row>
    <row r="5481" spans="6:6">
      <c r="F5481" s="41"/>
    </row>
    <row r="5482" spans="6:6">
      <c r="F5482" s="41"/>
    </row>
    <row r="5483" spans="6:6">
      <c r="F5483" s="41"/>
    </row>
    <row r="5484" spans="6:6">
      <c r="F5484" s="41"/>
    </row>
    <row r="5485" spans="6:6">
      <c r="F5485" s="41"/>
    </row>
    <row r="5486" spans="6:6">
      <c r="F5486" s="41"/>
    </row>
    <row r="5487" spans="6:6">
      <c r="F5487" s="41"/>
    </row>
    <row r="5488" spans="6:6">
      <c r="F5488" s="41"/>
    </row>
    <row r="5489" spans="6:6">
      <c r="F5489" s="41"/>
    </row>
    <row r="5490" spans="6:6">
      <c r="F5490" s="41"/>
    </row>
    <row r="5491" spans="6:6">
      <c r="F5491" s="41"/>
    </row>
    <row r="5492" spans="6:6">
      <c r="F5492" s="41"/>
    </row>
    <row r="5493" spans="6:6">
      <c r="F5493" s="41"/>
    </row>
    <row r="5494" spans="6:6">
      <c r="F5494" s="41"/>
    </row>
    <row r="5495" spans="6:6">
      <c r="F5495" s="41"/>
    </row>
    <row r="5496" spans="6:6">
      <c r="F5496" s="41"/>
    </row>
    <row r="5497" spans="6:6">
      <c r="F5497" s="41"/>
    </row>
    <row r="5498" spans="6:6">
      <c r="F5498" s="41"/>
    </row>
    <row r="5499" spans="6:6">
      <c r="F5499" s="41"/>
    </row>
    <row r="5500" spans="6:6">
      <c r="F5500" s="41"/>
    </row>
    <row r="5501" spans="6:6">
      <c r="F5501" s="41"/>
    </row>
    <row r="5502" spans="6:6">
      <c r="F5502" s="41"/>
    </row>
    <row r="5503" spans="6:6">
      <c r="F5503" s="41"/>
    </row>
    <row r="5504" spans="6:6">
      <c r="F5504" s="41"/>
    </row>
    <row r="5505" spans="6:15">
      <c r="F5505" s="41"/>
    </row>
    <row r="5506" spans="6:15">
      <c r="F5506" s="41"/>
    </row>
    <row r="5507" spans="6:15">
      <c r="F5507" s="41"/>
    </row>
    <row r="5508" spans="6:15">
      <c r="F5508" s="41"/>
    </row>
    <row r="5509" spans="6:15">
      <c r="F5509" s="41"/>
    </row>
    <row r="5510" spans="6:15">
      <c r="F5510" s="41"/>
      <c r="O5510" s="38">
        <v>1</v>
      </c>
    </row>
    <row r="5511" spans="6:15">
      <c r="F5511" s="41"/>
      <c r="O5511" s="38">
        <v>1</v>
      </c>
    </row>
    <row r="5512" spans="6:15">
      <c r="F5512" s="41"/>
    </row>
    <row r="5513" spans="6:15">
      <c r="F5513" s="41"/>
    </row>
    <row r="5514" spans="6:15">
      <c r="F5514" s="41"/>
    </row>
    <row r="5515" spans="6:15">
      <c r="F5515" s="41"/>
    </row>
    <row r="5516" spans="6:15">
      <c r="F5516" s="41"/>
    </row>
    <row r="5517" spans="6:15">
      <c r="F5517" s="41"/>
    </row>
    <row r="5518" spans="6:15">
      <c r="F5518" s="41"/>
    </row>
    <row r="5519" spans="6:15">
      <c r="F5519" s="41"/>
    </row>
    <row r="5520" spans="6:15">
      <c r="F5520" s="41"/>
    </row>
    <row r="5521" spans="6:6">
      <c r="F5521" s="41"/>
    </row>
    <row r="5522" spans="6:6">
      <c r="F5522" s="41"/>
    </row>
    <row r="5523" spans="6:6">
      <c r="F5523" s="41"/>
    </row>
    <row r="5524" spans="6:6">
      <c r="F5524" s="41"/>
    </row>
    <row r="5525" spans="6:6">
      <c r="F5525" s="41"/>
    </row>
    <row r="5526" spans="6:6">
      <c r="F5526" s="41"/>
    </row>
    <row r="5527" spans="6:6">
      <c r="F5527" s="41"/>
    </row>
    <row r="5528" spans="6:6">
      <c r="F5528" s="41"/>
    </row>
    <row r="5529" spans="6:6">
      <c r="F5529" s="41"/>
    </row>
    <row r="5530" spans="6:6">
      <c r="F5530" s="41"/>
    </row>
    <row r="5531" spans="6:6">
      <c r="F5531" s="41"/>
    </row>
    <row r="5532" spans="6:6">
      <c r="F5532" s="41"/>
    </row>
    <row r="5533" spans="6:6">
      <c r="F5533" s="41"/>
    </row>
    <row r="5534" spans="6:6">
      <c r="F5534" s="41"/>
    </row>
    <row r="5535" spans="6:6">
      <c r="F5535" s="41"/>
    </row>
    <row r="5536" spans="6:6">
      <c r="F5536" s="41"/>
    </row>
    <row r="5537" spans="6:6">
      <c r="F5537" s="41"/>
    </row>
    <row r="5538" spans="6:6">
      <c r="F5538" s="41"/>
    </row>
    <row r="5539" spans="6:6">
      <c r="F5539" s="41"/>
    </row>
    <row r="5540" spans="6:6">
      <c r="F5540" s="41"/>
    </row>
    <row r="5541" spans="6:6">
      <c r="F5541" s="41"/>
    </row>
    <row r="5542" spans="6:6">
      <c r="F5542" s="41"/>
    </row>
    <row r="5543" spans="6:6">
      <c r="F5543" s="41"/>
    </row>
    <row r="5544" spans="6:6">
      <c r="F5544" s="41"/>
    </row>
    <row r="5545" spans="6:6">
      <c r="F5545" s="41"/>
    </row>
    <row r="5546" spans="6:6">
      <c r="F5546" s="41"/>
    </row>
    <row r="5547" spans="6:6">
      <c r="F5547" s="41"/>
    </row>
    <row r="5548" spans="6:6">
      <c r="F5548" s="41"/>
    </row>
    <row r="5549" spans="6:6">
      <c r="F5549" s="41"/>
    </row>
    <row r="5550" spans="6:6">
      <c r="F5550" s="41"/>
    </row>
    <row r="5551" spans="6:6">
      <c r="F5551" s="41"/>
    </row>
    <row r="5552" spans="6:6">
      <c r="F5552" s="41"/>
    </row>
    <row r="5553" spans="6:17">
      <c r="F5553" s="41"/>
    </row>
    <row r="5554" spans="6:17">
      <c r="F5554" s="41"/>
    </row>
    <row r="5555" spans="6:17">
      <c r="F5555" s="41"/>
    </row>
    <row r="5556" spans="6:17">
      <c r="F5556" s="41"/>
    </row>
    <row r="5557" spans="6:17">
      <c r="F5557" s="41"/>
    </row>
    <row r="5558" spans="6:17">
      <c r="F5558" s="41"/>
    </row>
    <row r="5559" spans="6:17">
      <c r="F5559" s="41"/>
    </row>
    <row r="5560" spans="6:17">
      <c r="F5560" s="41"/>
    </row>
    <row r="5561" spans="6:17">
      <c r="F5561" s="41"/>
    </row>
    <row r="5562" spans="6:17">
      <c r="F5562" s="41"/>
    </row>
    <row r="5563" spans="6:17">
      <c r="F5563" s="41"/>
    </row>
    <row r="5564" spans="6:17">
      <c r="F5564" s="41"/>
    </row>
    <row r="5565" spans="6:17">
      <c r="F5565" s="41"/>
      <c r="P5565" s="50"/>
      <c r="Q5565" s="51"/>
    </row>
    <row r="5566" spans="6:17">
      <c r="F5566" s="41"/>
      <c r="P5566" s="50"/>
      <c r="Q5566" s="51"/>
    </row>
    <row r="5567" spans="6:17">
      <c r="F5567" s="41"/>
      <c r="P5567" s="50"/>
      <c r="Q5567" s="51"/>
    </row>
    <row r="5568" spans="6:17">
      <c r="F5568" s="41"/>
      <c r="P5568" s="50"/>
      <c r="Q5568" s="51"/>
    </row>
    <row r="5569" spans="6:17">
      <c r="F5569" s="41"/>
      <c r="P5569" s="50"/>
      <c r="Q5569" s="51"/>
    </row>
    <row r="5570" spans="6:17">
      <c r="F5570" s="41"/>
      <c r="P5570" s="50"/>
      <c r="Q5570" s="51"/>
    </row>
    <row r="5571" spans="6:17">
      <c r="F5571" s="41"/>
      <c r="P5571" s="50"/>
      <c r="Q5571" s="51"/>
    </row>
    <row r="5572" spans="6:17">
      <c r="F5572" s="41"/>
      <c r="P5572" s="50"/>
      <c r="Q5572" s="51"/>
    </row>
    <row r="5573" spans="6:17">
      <c r="F5573" s="41"/>
      <c r="P5573" s="50"/>
      <c r="Q5573" s="51"/>
    </row>
    <row r="5574" spans="6:17">
      <c r="F5574" s="41"/>
      <c r="P5574" s="50"/>
      <c r="Q5574" s="51"/>
    </row>
    <row r="5575" spans="6:17">
      <c r="F5575" s="41"/>
      <c r="P5575" s="50"/>
      <c r="Q5575" s="51"/>
    </row>
    <row r="5576" spans="6:17">
      <c r="F5576" s="41"/>
      <c r="P5576" s="50"/>
      <c r="Q5576" s="51"/>
    </row>
    <row r="5577" spans="6:17">
      <c r="F5577" s="41"/>
      <c r="P5577" s="50"/>
      <c r="Q5577" s="51"/>
    </row>
    <row r="5578" spans="6:17">
      <c r="F5578" s="41"/>
      <c r="P5578" s="50"/>
      <c r="Q5578" s="51"/>
    </row>
    <row r="5579" spans="6:17">
      <c r="F5579" s="41"/>
    </row>
    <row r="5580" spans="6:17">
      <c r="F5580" s="41"/>
    </row>
    <row r="5581" spans="6:17">
      <c r="F5581" s="41"/>
    </row>
    <row r="5582" spans="6:17">
      <c r="F5582" s="41"/>
    </row>
    <row r="5583" spans="6:17">
      <c r="F5583" s="41"/>
    </row>
    <row r="5584" spans="6:17">
      <c r="F5584" s="41"/>
    </row>
    <row r="5589" spans="6:6">
      <c r="F5589" s="41"/>
    </row>
    <row r="5590" spans="6:6">
      <c r="F5590" s="41"/>
    </row>
    <row r="5591" spans="6:6">
      <c r="F5591" s="41"/>
    </row>
    <row r="5592" spans="6:6">
      <c r="F5592" s="41"/>
    </row>
    <row r="5593" spans="6:6">
      <c r="F5593" s="41"/>
    </row>
    <row r="5594" spans="6:6">
      <c r="F5594" s="41"/>
    </row>
    <row r="5595" spans="6:6">
      <c r="F5595" s="41"/>
    </row>
    <row r="5596" spans="6:6">
      <c r="F5596" s="41"/>
    </row>
    <row r="5597" spans="6:6">
      <c r="F5597" s="41"/>
    </row>
    <row r="5598" spans="6:6">
      <c r="F5598" s="41"/>
    </row>
    <row r="5599" spans="6:6">
      <c r="F5599" s="41"/>
    </row>
    <row r="5600" spans="6:6">
      <c r="F5600" s="41"/>
    </row>
    <row r="5601" spans="6:6">
      <c r="F5601" s="41"/>
    </row>
    <row r="5602" spans="6:6">
      <c r="F5602" s="41"/>
    </row>
    <row r="5603" spans="6:6">
      <c r="F5603" s="41"/>
    </row>
    <row r="5604" spans="6:6">
      <c r="F5604" s="41"/>
    </row>
    <row r="5605" spans="6:6">
      <c r="F5605" s="41"/>
    </row>
    <row r="5606" spans="6:6">
      <c r="F5606" s="41"/>
    </row>
    <row r="5607" spans="6:6">
      <c r="F5607" s="41"/>
    </row>
    <row r="5608" spans="6:6">
      <c r="F5608" s="41"/>
    </row>
    <row r="5609" spans="6:6">
      <c r="F5609" s="41"/>
    </row>
    <row r="5610" spans="6:6">
      <c r="F5610" s="41"/>
    </row>
    <row r="5611" spans="6:6">
      <c r="F5611" s="41"/>
    </row>
    <row r="5612" spans="6:6">
      <c r="F5612" s="41"/>
    </row>
    <row r="5613" spans="6:6">
      <c r="F5613" s="41"/>
    </row>
    <row r="5614" spans="6:6">
      <c r="F5614" s="41"/>
    </row>
    <row r="5615" spans="6:6">
      <c r="F5615" s="41"/>
    </row>
    <row r="5616" spans="6:6">
      <c r="F5616" s="41"/>
    </row>
    <row r="5617" spans="6:6">
      <c r="F5617" s="41"/>
    </row>
    <row r="5618" spans="6:6">
      <c r="F5618" s="41"/>
    </row>
    <row r="5619" spans="6:6">
      <c r="F5619" s="41"/>
    </row>
    <row r="5620" spans="6:6">
      <c r="F5620" s="41"/>
    </row>
    <row r="5621" spans="6:6">
      <c r="F5621" s="41"/>
    </row>
    <row r="5622" spans="6:6">
      <c r="F5622" s="41"/>
    </row>
    <row r="5623" spans="6:6">
      <c r="F5623" s="41"/>
    </row>
    <row r="5624" spans="6:6">
      <c r="F5624" s="41"/>
    </row>
    <row r="5625" spans="6:6">
      <c r="F5625" s="41"/>
    </row>
    <row r="5626" spans="6:6">
      <c r="F5626" s="41"/>
    </row>
    <row r="5627" spans="6:6">
      <c r="F5627" s="41"/>
    </row>
    <row r="5628" spans="6:6">
      <c r="F5628" s="41"/>
    </row>
    <row r="5629" spans="6:6">
      <c r="F5629" s="41"/>
    </row>
    <row r="5630" spans="6:6">
      <c r="F5630" s="41"/>
    </row>
    <row r="5631" spans="6:6">
      <c r="F5631" s="41"/>
    </row>
    <row r="5632" spans="6:6">
      <c r="F5632" s="41"/>
    </row>
    <row r="5633" spans="6:6">
      <c r="F5633" s="41"/>
    </row>
    <row r="5634" spans="6:6">
      <c r="F5634" s="41"/>
    </row>
    <row r="5635" spans="6:6">
      <c r="F5635" s="41"/>
    </row>
    <row r="5636" spans="6:6">
      <c r="F5636" s="41"/>
    </row>
    <row r="5637" spans="6:6">
      <c r="F5637" s="41"/>
    </row>
    <row r="5638" spans="6:6">
      <c r="F5638" s="41"/>
    </row>
    <row r="5639" spans="6:6">
      <c r="F5639" s="41"/>
    </row>
    <row r="5640" spans="6:6">
      <c r="F5640" s="41"/>
    </row>
    <row r="5641" spans="6:6">
      <c r="F5641" s="41"/>
    </row>
    <row r="5642" spans="6:6">
      <c r="F5642" s="41"/>
    </row>
    <row r="5643" spans="6:6">
      <c r="F5643" s="41"/>
    </row>
    <row r="5644" spans="6:6">
      <c r="F5644" s="41"/>
    </row>
    <row r="5645" spans="6:6">
      <c r="F5645" s="41"/>
    </row>
    <row r="5646" spans="6:6">
      <c r="F5646" s="41"/>
    </row>
    <row r="5647" spans="6:6">
      <c r="F5647" s="41"/>
    </row>
    <row r="5648" spans="6:6">
      <c r="F5648" s="41"/>
    </row>
    <row r="5649" spans="6:6">
      <c r="F5649" s="41"/>
    </row>
    <row r="5650" spans="6:6">
      <c r="F5650" s="41"/>
    </row>
    <row r="5651" spans="6:6">
      <c r="F5651" s="41"/>
    </row>
    <row r="5652" spans="6:6">
      <c r="F5652" s="41"/>
    </row>
    <row r="5653" spans="6:6">
      <c r="F5653" s="41"/>
    </row>
    <row r="5654" spans="6:6">
      <c r="F5654" s="41"/>
    </row>
    <row r="5655" spans="6:6">
      <c r="F5655" s="41"/>
    </row>
    <row r="5656" spans="6:6">
      <c r="F5656" s="41"/>
    </row>
    <row r="5657" spans="6:6">
      <c r="F5657" s="41"/>
    </row>
    <row r="5658" spans="6:6">
      <c r="F5658" s="41"/>
    </row>
    <row r="5659" spans="6:6">
      <c r="F5659" s="41"/>
    </row>
    <row r="5660" spans="6:6">
      <c r="F5660" s="41"/>
    </row>
    <row r="5661" spans="6:6">
      <c r="F5661" s="41"/>
    </row>
    <row r="5662" spans="6:6">
      <c r="F5662" s="41"/>
    </row>
    <row r="5663" spans="6:6">
      <c r="F5663" s="41"/>
    </row>
    <row r="5664" spans="6:6">
      <c r="F5664" s="41"/>
    </row>
    <row r="5665" spans="6:6">
      <c r="F5665" s="41"/>
    </row>
    <row r="5666" spans="6:6">
      <c r="F5666" s="41"/>
    </row>
    <row r="5667" spans="6:6">
      <c r="F5667" s="41"/>
    </row>
    <row r="5668" spans="6:6">
      <c r="F5668" s="41"/>
    </row>
    <row r="5669" spans="6:6">
      <c r="F5669" s="41"/>
    </row>
    <row r="5670" spans="6:6">
      <c r="F5670" s="41"/>
    </row>
    <row r="5671" spans="6:6">
      <c r="F5671" s="41"/>
    </row>
    <row r="5672" spans="6:6">
      <c r="F5672" s="41"/>
    </row>
    <row r="5673" spans="6:6">
      <c r="F5673" s="41"/>
    </row>
    <row r="5674" spans="6:6">
      <c r="F5674" s="41"/>
    </row>
    <row r="5675" spans="6:6">
      <c r="F5675" s="41"/>
    </row>
    <row r="5676" spans="6:6">
      <c r="F5676" s="41"/>
    </row>
    <row r="5677" spans="6:6">
      <c r="F5677" s="41"/>
    </row>
    <row r="5678" spans="6:6">
      <c r="F5678" s="41"/>
    </row>
    <row r="5679" spans="6:6">
      <c r="F5679" s="41"/>
    </row>
    <row r="5680" spans="6:6">
      <c r="F5680" s="41"/>
    </row>
    <row r="5681" spans="6:6">
      <c r="F5681" s="41"/>
    </row>
    <row r="5682" spans="6:6">
      <c r="F5682" s="41"/>
    </row>
    <row r="5683" spans="6:6">
      <c r="F5683" s="41"/>
    </row>
    <row r="5684" spans="6:6">
      <c r="F5684" s="41"/>
    </row>
    <row r="5685" spans="6:6">
      <c r="F5685" s="41"/>
    </row>
    <row r="5686" spans="6:6">
      <c r="F5686" s="41"/>
    </row>
    <row r="5687" spans="6:6">
      <c r="F5687" s="41"/>
    </row>
    <row r="5688" spans="6:6">
      <c r="F5688" s="41"/>
    </row>
    <row r="5689" spans="6:6">
      <c r="F5689" s="41"/>
    </row>
    <row r="5690" spans="6:6">
      <c r="F5690" s="41"/>
    </row>
    <row r="5691" spans="6:6">
      <c r="F5691" s="41"/>
    </row>
    <row r="5692" spans="6:6">
      <c r="F5692" s="41"/>
    </row>
    <row r="5693" spans="6:6">
      <c r="F5693" s="41"/>
    </row>
    <row r="5694" spans="6:6">
      <c r="F5694" s="41"/>
    </row>
    <row r="5695" spans="6:6">
      <c r="F5695" s="41"/>
    </row>
    <row r="5696" spans="6:6">
      <c r="F5696" s="41"/>
    </row>
    <row r="5697" spans="6:6">
      <c r="F5697" s="41"/>
    </row>
    <row r="5698" spans="6:6">
      <c r="F5698" s="41"/>
    </row>
    <row r="5699" spans="6:6">
      <c r="F5699" s="41"/>
    </row>
    <row r="5700" spans="6:6">
      <c r="F5700" s="41"/>
    </row>
    <row r="5701" spans="6:6">
      <c r="F5701" s="41"/>
    </row>
    <row r="5702" spans="6:6">
      <c r="F5702" s="41"/>
    </row>
    <row r="5703" spans="6:6">
      <c r="F5703" s="41"/>
    </row>
    <row r="5704" spans="6:6">
      <c r="F5704" s="41"/>
    </row>
    <row r="5705" spans="6:6">
      <c r="F5705" s="41"/>
    </row>
    <row r="5706" spans="6:6">
      <c r="F5706" s="41"/>
    </row>
    <row r="5707" spans="6:6">
      <c r="F5707" s="41"/>
    </row>
    <row r="5708" spans="6:6">
      <c r="F5708" s="41"/>
    </row>
    <row r="5709" spans="6:6">
      <c r="F5709" s="41"/>
    </row>
    <row r="5710" spans="6:6">
      <c r="F5710" s="41"/>
    </row>
    <row r="5711" spans="6:6">
      <c r="F5711" s="41"/>
    </row>
    <row r="5712" spans="6:6">
      <c r="F5712" s="41"/>
    </row>
    <row r="5713" spans="6:6">
      <c r="F5713" s="41"/>
    </row>
    <row r="5714" spans="6:6">
      <c r="F5714" s="41"/>
    </row>
    <row r="5715" spans="6:6">
      <c r="F5715" s="41"/>
    </row>
    <row r="5716" spans="6:6">
      <c r="F5716" s="41"/>
    </row>
    <row r="5717" spans="6:6">
      <c r="F5717" s="41"/>
    </row>
    <row r="5718" spans="6:6">
      <c r="F5718" s="41"/>
    </row>
    <row r="5719" spans="6:6">
      <c r="F5719" s="41"/>
    </row>
    <row r="5720" spans="6:6">
      <c r="F5720" s="41"/>
    </row>
    <row r="5721" spans="6:6">
      <c r="F5721" s="41"/>
    </row>
    <row r="5722" spans="6:6">
      <c r="F5722" s="41"/>
    </row>
    <row r="5723" spans="6:6">
      <c r="F5723" s="41"/>
    </row>
    <row r="5724" spans="6:6">
      <c r="F5724" s="41"/>
    </row>
    <row r="5725" spans="6:6">
      <c r="F5725" s="41"/>
    </row>
    <row r="5726" spans="6:6">
      <c r="F5726" s="41"/>
    </row>
    <row r="5727" spans="6:6">
      <c r="F5727" s="41"/>
    </row>
    <row r="5728" spans="6:6">
      <c r="F5728" s="41"/>
    </row>
    <row r="5729" spans="6:6">
      <c r="F5729" s="41"/>
    </row>
    <row r="5730" spans="6:6">
      <c r="F5730" s="41"/>
    </row>
    <row r="5731" spans="6:6">
      <c r="F5731" s="41"/>
    </row>
    <row r="5732" spans="6:6">
      <c r="F5732" s="41"/>
    </row>
    <row r="5733" spans="6:6">
      <c r="F5733" s="41"/>
    </row>
    <row r="5734" spans="6:6">
      <c r="F5734" s="41"/>
    </row>
    <row r="5735" spans="6:6">
      <c r="F5735" s="41"/>
    </row>
    <row r="5736" spans="6:6">
      <c r="F5736" s="41"/>
    </row>
    <row r="5737" spans="6:6">
      <c r="F5737" s="41"/>
    </row>
    <row r="5738" spans="6:6">
      <c r="F5738" s="41"/>
    </row>
    <row r="5739" spans="6:6">
      <c r="F5739" s="41"/>
    </row>
    <row r="5740" spans="6:6">
      <c r="F5740" s="41"/>
    </row>
    <row r="5741" spans="6:6">
      <c r="F5741" s="41"/>
    </row>
    <row r="5742" spans="6:6">
      <c r="F5742" s="41"/>
    </row>
    <row r="5743" spans="6:6">
      <c r="F5743" s="41"/>
    </row>
    <row r="5744" spans="6:6">
      <c r="F5744" s="41"/>
    </row>
    <row r="5745" spans="6:6">
      <c r="F5745" s="41"/>
    </row>
    <row r="5746" spans="6:6">
      <c r="F5746" s="41"/>
    </row>
    <row r="5747" spans="6:6">
      <c r="F5747" s="41"/>
    </row>
    <row r="5748" spans="6:6">
      <c r="F5748" s="41"/>
    </row>
    <row r="5749" spans="6:6">
      <c r="F5749" s="41"/>
    </row>
    <row r="5750" spans="6:6">
      <c r="F5750" s="41"/>
    </row>
    <row r="5751" spans="6:6">
      <c r="F5751" s="41"/>
    </row>
    <row r="5752" spans="6:6">
      <c r="F5752" s="41"/>
    </row>
    <row r="5753" spans="6:6">
      <c r="F5753" s="41"/>
    </row>
    <row r="5754" spans="6:6">
      <c r="F5754" s="41"/>
    </row>
    <row r="5755" spans="6:6">
      <c r="F5755" s="41"/>
    </row>
    <row r="5756" spans="6:6">
      <c r="F5756" s="41"/>
    </row>
    <row r="5757" spans="6:6">
      <c r="F5757" s="41"/>
    </row>
    <row r="5758" spans="6:6">
      <c r="F5758" s="41"/>
    </row>
    <row r="5759" spans="6:6">
      <c r="F5759" s="41"/>
    </row>
    <row r="5760" spans="6:6">
      <c r="F5760" s="41"/>
    </row>
    <row r="5761" spans="6:6">
      <c r="F5761" s="41"/>
    </row>
    <row r="5762" spans="6:6">
      <c r="F5762" s="41"/>
    </row>
    <row r="5763" spans="6:6">
      <c r="F5763" s="41"/>
    </row>
    <row r="5764" spans="6:6">
      <c r="F5764" s="41"/>
    </row>
    <row r="5765" spans="6:6">
      <c r="F5765" s="41"/>
    </row>
    <row r="5766" spans="6:6">
      <c r="F5766" s="41"/>
    </row>
    <row r="5767" spans="6:6">
      <c r="F5767" s="41"/>
    </row>
    <row r="5768" spans="6:6">
      <c r="F5768" s="41"/>
    </row>
    <row r="5769" spans="6:6">
      <c r="F5769" s="41"/>
    </row>
    <row r="5770" spans="6:6">
      <c r="F5770" s="41"/>
    </row>
    <row r="5771" spans="6:6">
      <c r="F5771" s="41"/>
    </row>
    <row r="5772" spans="6:6">
      <c r="F5772" s="41"/>
    </row>
    <row r="5773" spans="6:6">
      <c r="F5773" s="41"/>
    </row>
    <row r="5774" spans="6:6">
      <c r="F5774" s="41"/>
    </row>
    <row r="5775" spans="6:6">
      <c r="F5775" s="41"/>
    </row>
    <row r="5776" spans="6:6">
      <c r="F5776" s="41"/>
    </row>
    <row r="5777" spans="6:6">
      <c r="F5777" s="41"/>
    </row>
    <row r="5778" spans="6:6">
      <c r="F5778" s="41"/>
    </row>
    <row r="5779" spans="6:6">
      <c r="F5779" s="41"/>
    </row>
    <row r="5780" spans="6:6">
      <c r="F5780" s="41"/>
    </row>
    <row r="5781" spans="6:6">
      <c r="F5781" s="41"/>
    </row>
    <row r="5782" spans="6:6">
      <c r="F5782" s="41"/>
    </row>
    <row r="5783" spans="6:6">
      <c r="F5783" s="41"/>
    </row>
    <row r="5784" spans="6:6">
      <c r="F5784" s="41"/>
    </row>
    <row r="5785" spans="6:6">
      <c r="F5785" s="41"/>
    </row>
    <row r="5786" spans="6:6">
      <c r="F5786" s="41"/>
    </row>
    <row r="5787" spans="6:6">
      <c r="F5787" s="41"/>
    </row>
    <row r="5788" spans="6:6">
      <c r="F5788" s="41"/>
    </row>
    <row r="5789" spans="6:6">
      <c r="F5789" s="41"/>
    </row>
    <row r="5790" spans="6:6">
      <c r="F5790" s="41"/>
    </row>
    <row r="5791" spans="6:6">
      <c r="F5791" s="41"/>
    </row>
    <row r="5792" spans="6:6">
      <c r="F5792" s="41"/>
    </row>
    <row r="5793" spans="6:6">
      <c r="F5793" s="41"/>
    </row>
    <row r="5794" spans="6:6">
      <c r="F5794" s="41"/>
    </row>
    <row r="5795" spans="6:6">
      <c r="F5795" s="41"/>
    </row>
    <row r="5796" spans="6:6">
      <c r="F5796" s="41"/>
    </row>
    <row r="5797" spans="6:6">
      <c r="F5797" s="41"/>
    </row>
    <row r="5798" spans="6:6">
      <c r="F5798" s="41"/>
    </row>
    <row r="5799" spans="6:6">
      <c r="F5799" s="41"/>
    </row>
    <row r="5800" spans="6:6">
      <c r="F5800" s="41"/>
    </row>
    <row r="5801" spans="6:6">
      <c r="F5801" s="41"/>
    </row>
    <row r="5802" spans="6:6">
      <c r="F5802" s="41"/>
    </row>
    <row r="5803" spans="6:6">
      <c r="F5803" s="41"/>
    </row>
    <row r="5804" spans="6:6">
      <c r="F5804" s="41"/>
    </row>
    <row r="5805" spans="6:6">
      <c r="F5805" s="41"/>
    </row>
    <row r="5806" spans="6:6">
      <c r="F5806" s="41"/>
    </row>
    <row r="5807" spans="6:6">
      <c r="F5807" s="41"/>
    </row>
    <row r="5808" spans="6:6">
      <c r="F5808" s="41"/>
    </row>
    <row r="5809" spans="6:6">
      <c r="F5809" s="41"/>
    </row>
    <row r="5810" spans="6:6">
      <c r="F5810" s="41"/>
    </row>
    <row r="5811" spans="6:6">
      <c r="F5811" s="41"/>
    </row>
    <row r="5812" spans="6:6">
      <c r="F5812" s="41"/>
    </row>
    <row r="5813" spans="6:6">
      <c r="F5813" s="41"/>
    </row>
    <row r="5814" spans="6:6">
      <c r="F5814" s="41"/>
    </row>
    <row r="5815" spans="6:6">
      <c r="F5815" s="41"/>
    </row>
    <row r="5816" spans="6:6">
      <c r="F5816" s="41"/>
    </row>
    <row r="5817" spans="6:6">
      <c r="F5817" s="41"/>
    </row>
    <row r="5818" spans="6:6">
      <c r="F5818" s="41"/>
    </row>
    <row r="5819" spans="6:6">
      <c r="F5819" s="41"/>
    </row>
    <row r="5820" spans="6:6">
      <c r="F5820" s="41"/>
    </row>
    <row r="5821" spans="6:6">
      <c r="F5821" s="41"/>
    </row>
    <row r="5822" spans="6:6">
      <c r="F5822" s="41"/>
    </row>
    <row r="5823" spans="6:6">
      <c r="F5823" s="41"/>
    </row>
    <row r="5824" spans="6:6">
      <c r="F5824" s="41"/>
    </row>
    <row r="5825" spans="6:6">
      <c r="F5825" s="41"/>
    </row>
    <row r="5826" spans="6:6">
      <c r="F5826" s="41"/>
    </row>
    <row r="5827" spans="6:6">
      <c r="F5827" s="41"/>
    </row>
    <row r="5828" spans="6:6">
      <c r="F5828" s="41"/>
    </row>
    <row r="5829" spans="6:6">
      <c r="F5829" s="41"/>
    </row>
    <row r="5830" spans="6:6">
      <c r="F5830" s="41"/>
    </row>
    <row r="5831" spans="6:6">
      <c r="F5831" s="41"/>
    </row>
    <row r="5832" spans="6:6">
      <c r="F5832" s="41"/>
    </row>
    <row r="5833" spans="6:6">
      <c r="F5833" s="41"/>
    </row>
    <row r="5834" spans="6:6">
      <c r="F5834" s="41"/>
    </row>
    <row r="5835" spans="6:6">
      <c r="F5835" s="41"/>
    </row>
    <row r="5836" spans="6:6">
      <c r="F5836" s="41"/>
    </row>
    <row r="5837" spans="6:6">
      <c r="F5837" s="41"/>
    </row>
    <row r="5838" spans="6:6">
      <c r="F5838" s="41"/>
    </row>
    <row r="5839" spans="6:6">
      <c r="F5839" s="41"/>
    </row>
    <row r="5840" spans="6:6">
      <c r="F5840" s="41"/>
    </row>
    <row r="5841" spans="6:6">
      <c r="F5841" s="41"/>
    </row>
    <row r="5842" spans="6:6">
      <c r="F5842" s="41"/>
    </row>
    <row r="5843" spans="6:6">
      <c r="F5843" s="41"/>
    </row>
    <row r="5844" spans="6:6">
      <c r="F5844" s="41"/>
    </row>
    <row r="5845" spans="6:6">
      <c r="F5845" s="41"/>
    </row>
    <row r="5846" spans="6:6">
      <c r="F5846" s="41"/>
    </row>
    <row r="5873" spans="6:6">
      <c r="F5873" s="41"/>
    </row>
    <row r="5874" spans="6:6">
      <c r="F5874" s="41"/>
    </row>
    <row r="5875" spans="6:6">
      <c r="F5875" s="41"/>
    </row>
    <row r="5876" spans="6:6">
      <c r="F5876" s="41"/>
    </row>
    <row r="5877" spans="6:6">
      <c r="F5877" s="41"/>
    </row>
    <row r="5878" spans="6:6">
      <c r="F5878" s="41"/>
    </row>
    <row r="5879" spans="6:6">
      <c r="F5879" s="41"/>
    </row>
    <row r="5880" spans="6:6">
      <c r="F5880" s="41"/>
    </row>
    <row r="5881" spans="6:6">
      <c r="F5881" s="41"/>
    </row>
    <row r="5882" spans="6:6">
      <c r="F5882" s="41"/>
    </row>
    <row r="5883" spans="6:6">
      <c r="F5883" s="41"/>
    </row>
    <row r="5884" spans="6:6">
      <c r="F5884" s="41"/>
    </row>
    <row r="5885" spans="6:6">
      <c r="F5885" s="41"/>
    </row>
    <row r="5886" spans="6:6">
      <c r="F5886" s="41"/>
    </row>
    <row r="5887" spans="6:6">
      <c r="F5887" s="41"/>
    </row>
    <row r="5888" spans="6:6">
      <c r="F5888" s="41"/>
    </row>
    <row r="5889" spans="6:6">
      <c r="F5889" s="41"/>
    </row>
    <row r="5890" spans="6:6">
      <c r="F5890" s="41"/>
    </row>
    <row r="5891" spans="6:6">
      <c r="F5891" s="41"/>
    </row>
    <row r="5892" spans="6:6">
      <c r="F5892" s="41"/>
    </row>
    <row r="5893" spans="6:6">
      <c r="F5893" s="41"/>
    </row>
    <row r="5894" spans="6:6">
      <c r="F5894" s="41"/>
    </row>
    <row r="5895" spans="6:6">
      <c r="F5895" s="41"/>
    </row>
    <row r="5896" spans="6:6">
      <c r="F5896" s="41"/>
    </row>
    <row r="5897" spans="6:6">
      <c r="F5897" s="41"/>
    </row>
    <row r="5898" spans="6:6">
      <c r="F5898" s="41"/>
    </row>
    <row r="5899" spans="6:6">
      <c r="F5899" s="41"/>
    </row>
    <row r="5900" spans="6:6">
      <c r="F5900" s="41"/>
    </row>
    <row r="5901" spans="6:6">
      <c r="F5901" s="41"/>
    </row>
    <row r="5902" spans="6:6">
      <c r="F5902" s="41"/>
    </row>
    <row r="5903" spans="6:6">
      <c r="F5903" s="41"/>
    </row>
    <row r="5905" spans="6:6">
      <c r="F5905" s="41"/>
    </row>
    <row r="5906" spans="6:6">
      <c r="F5906" s="41"/>
    </row>
    <row r="5907" spans="6:6">
      <c r="F5907" s="41"/>
    </row>
    <row r="5908" spans="6:6">
      <c r="F5908" s="41"/>
    </row>
    <row r="5909" spans="6:6">
      <c r="F5909" s="41"/>
    </row>
    <row r="5910" spans="6:6">
      <c r="F5910" s="41"/>
    </row>
    <row r="5911" spans="6:6">
      <c r="F5911" s="41"/>
    </row>
    <row r="5912" spans="6:6">
      <c r="F5912" s="41"/>
    </row>
    <row r="5935" spans="6:6">
      <c r="F5935" s="41"/>
    </row>
    <row r="5936" spans="6:6">
      <c r="F5936" s="41"/>
    </row>
    <row r="5937" spans="6:6">
      <c r="F5937" s="41"/>
    </row>
    <row r="5938" spans="6:6">
      <c r="F5938" s="41"/>
    </row>
    <row r="5939" spans="6:6">
      <c r="F5939" s="41"/>
    </row>
    <row r="5940" spans="6:6">
      <c r="F5940" s="41"/>
    </row>
    <row r="5941" spans="6:6">
      <c r="F5941" s="41"/>
    </row>
    <row r="5942" spans="6:6">
      <c r="F5942" s="41"/>
    </row>
    <row r="5943" spans="6:6">
      <c r="F5943" s="41"/>
    </row>
    <row r="5944" spans="6:6">
      <c r="F5944" s="41"/>
    </row>
    <row r="5945" spans="6:6">
      <c r="F5945" s="41"/>
    </row>
    <row r="5946" spans="6:6">
      <c r="F5946" s="41"/>
    </row>
    <row r="5947" spans="6:6">
      <c r="F5947" s="41"/>
    </row>
    <row r="5948" spans="6:6">
      <c r="F5948" s="41"/>
    </row>
    <row r="5949" spans="6:6">
      <c r="F5949" s="41"/>
    </row>
    <row r="5950" spans="6:6">
      <c r="F5950" s="41"/>
    </row>
    <row r="5951" spans="6:6">
      <c r="F5951" s="41"/>
    </row>
    <row r="5952" spans="6:6">
      <c r="F5952" s="41"/>
    </row>
    <row r="5953" spans="6:6">
      <c r="F5953" s="41"/>
    </row>
    <row r="5954" spans="6:6">
      <c r="F5954" s="41"/>
    </row>
    <row r="5955" spans="6:6">
      <c r="F5955" s="41"/>
    </row>
    <row r="5956" spans="6:6">
      <c r="F5956" s="41"/>
    </row>
    <row r="5957" spans="6:6">
      <c r="F5957" s="41"/>
    </row>
    <row r="5958" spans="6:6">
      <c r="F5958" s="41"/>
    </row>
    <row r="5959" spans="6:6">
      <c r="F5959" s="41"/>
    </row>
    <row r="5960" spans="6:6">
      <c r="F5960" s="41"/>
    </row>
    <row r="5961" spans="6:6">
      <c r="F5961" s="41"/>
    </row>
    <row r="5962" spans="6:6">
      <c r="F5962" s="41"/>
    </row>
    <row r="5963" spans="6:6">
      <c r="F5963" s="41"/>
    </row>
    <row r="5964" spans="6:6">
      <c r="F5964" s="41"/>
    </row>
    <row r="5965" spans="6:6">
      <c r="F5965" s="41"/>
    </row>
    <row r="5966" spans="6:6">
      <c r="F5966" s="41"/>
    </row>
    <row r="5967" spans="6:6">
      <c r="F5967" s="41"/>
    </row>
    <row r="5968" spans="6:6">
      <c r="F5968" s="41"/>
    </row>
    <row r="5969" spans="6:6">
      <c r="F5969" s="41"/>
    </row>
    <row r="5970" spans="6:6">
      <c r="F5970" s="41"/>
    </row>
    <row r="5971" spans="6:6">
      <c r="F5971" s="41"/>
    </row>
    <row r="5972" spans="6:6">
      <c r="F5972" s="41"/>
    </row>
    <row r="5973" spans="6:6">
      <c r="F5973" s="41"/>
    </row>
    <row r="5974" spans="6:6">
      <c r="F5974" s="41"/>
    </row>
    <row r="5975" spans="6:6">
      <c r="F5975" s="41"/>
    </row>
    <row r="5976" spans="6:6">
      <c r="F5976" s="41"/>
    </row>
    <row r="5977" spans="6:6">
      <c r="F5977" s="41"/>
    </row>
    <row r="5978" spans="6:6">
      <c r="F5978" s="41"/>
    </row>
    <row r="5979" spans="6:6">
      <c r="F5979" s="41"/>
    </row>
    <row r="5980" spans="6:6">
      <c r="F5980" s="41"/>
    </row>
    <row r="5981" spans="6:6">
      <c r="F5981" s="41"/>
    </row>
    <row r="5982" spans="6:6">
      <c r="F5982" s="41"/>
    </row>
    <row r="5983" spans="6:6">
      <c r="F5983" s="41"/>
    </row>
    <row r="5984" spans="6:6">
      <c r="F5984" s="41"/>
    </row>
    <row r="5985" spans="6:6">
      <c r="F5985" s="41"/>
    </row>
    <row r="5986" spans="6:6">
      <c r="F5986" s="41"/>
    </row>
    <row r="5987" spans="6:6">
      <c r="F5987" s="41"/>
    </row>
    <row r="5988" spans="6:6">
      <c r="F5988" s="41"/>
    </row>
    <row r="5989" spans="6:6">
      <c r="F5989" s="41"/>
    </row>
    <row r="5990" spans="6:6">
      <c r="F5990" s="41"/>
    </row>
    <row r="5991" spans="6:6">
      <c r="F5991" s="41"/>
    </row>
    <row r="5992" spans="6:6">
      <c r="F5992" s="41"/>
    </row>
    <row r="5993" spans="6:6">
      <c r="F5993" s="41"/>
    </row>
    <row r="5994" spans="6:6">
      <c r="F5994" s="41"/>
    </row>
    <row r="5995" spans="6:6">
      <c r="F5995" s="41"/>
    </row>
    <row r="5996" spans="6:6">
      <c r="F5996" s="41"/>
    </row>
    <row r="5997" spans="6:6">
      <c r="F5997" s="41"/>
    </row>
    <row r="5998" spans="6:6">
      <c r="F5998" s="41"/>
    </row>
    <row r="5999" spans="6:6">
      <c r="F5999" s="41"/>
    </row>
    <row r="6000" spans="6:6">
      <c r="F6000" s="41"/>
    </row>
    <row r="6001" spans="6:6">
      <c r="F6001" s="41"/>
    </row>
    <row r="6002" spans="6:6">
      <c r="F6002" s="41"/>
    </row>
    <row r="6003" spans="6:6">
      <c r="F6003" s="41"/>
    </row>
    <row r="6004" spans="6:6">
      <c r="F6004" s="41"/>
    </row>
    <row r="6005" spans="6:6">
      <c r="F6005" s="41"/>
    </row>
    <row r="6006" spans="6:6">
      <c r="F6006" s="41"/>
    </row>
    <row r="6007" spans="6:6">
      <c r="F6007" s="41"/>
    </row>
    <row r="6008" spans="6:6">
      <c r="F6008" s="41"/>
    </row>
    <row r="6009" spans="6:6">
      <c r="F6009" s="41"/>
    </row>
    <row r="6010" spans="6:6">
      <c r="F6010" s="41"/>
    </row>
    <row r="6011" spans="6:6">
      <c r="F6011" s="41"/>
    </row>
    <row r="6012" spans="6:6">
      <c r="F6012" s="41"/>
    </row>
    <row r="6013" spans="6:6">
      <c r="F6013" s="41"/>
    </row>
    <row r="6014" spans="6:6">
      <c r="F6014" s="41"/>
    </row>
    <row r="6015" spans="6:6">
      <c r="F6015" s="41"/>
    </row>
    <row r="6016" spans="6:6">
      <c r="F6016" s="41"/>
    </row>
    <row r="6017" spans="6:6">
      <c r="F6017" s="41"/>
    </row>
    <row r="6018" spans="6:6">
      <c r="F6018" s="41"/>
    </row>
    <row r="6019" spans="6:6">
      <c r="F6019" s="41"/>
    </row>
    <row r="6020" spans="6:6">
      <c r="F6020" s="41"/>
    </row>
    <row r="6021" spans="6:6">
      <c r="F6021" s="41"/>
    </row>
    <row r="6022" spans="6:6">
      <c r="F6022" s="41"/>
    </row>
    <row r="6023" spans="6:6">
      <c r="F6023" s="41"/>
    </row>
    <row r="6024" spans="6:6">
      <c r="F6024" s="41"/>
    </row>
    <row r="6025" spans="6:6">
      <c r="F6025" s="41"/>
    </row>
    <row r="6026" spans="6:6">
      <c r="F6026" s="41"/>
    </row>
    <row r="6027" spans="6:6">
      <c r="F6027" s="41"/>
    </row>
    <row r="6028" spans="6:6">
      <c r="F6028" s="41"/>
    </row>
    <row r="6029" spans="6:6">
      <c r="F6029" s="41"/>
    </row>
    <row r="6030" spans="6:6">
      <c r="F6030" s="41"/>
    </row>
    <row r="6031" spans="6:6">
      <c r="F6031" s="41"/>
    </row>
    <row r="6032" spans="6:6">
      <c r="F6032" s="41"/>
    </row>
    <row r="6033" spans="6:6">
      <c r="F6033" s="41"/>
    </row>
    <row r="6034" spans="6:6">
      <c r="F6034" s="41"/>
    </row>
    <row r="6035" spans="6:6">
      <c r="F6035" s="41"/>
    </row>
    <row r="6036" spans="6:6">
      <c r="F6036" s="41"/>
    </row>
    <row r="6037" spans="6:6">
      <c r="F6037" s="41"/>
    </row>
    <row r="6038" spans="6:6">
      <c r="F6038" s="41"/>
    </row>
    <row r="6039" spans="6:6">
      <c r="F6039" s="41"/>
    </row>
    <row r="6040" spans="6:6">
      <c r="F6040" s="41"/>
    </row>
    <row r="6041" spans="6:6">
      <c r="F6041" s="41"/>
    </row>
    <row r="6042" spans="6:6">
      <c r="F6042" s="41"/>
    </row>
    <row r="6043" spans="6:6">
      <c r="F6043" s="41"/>
    </row>
    <row r="6044" spans="6:6">
      <c r="F6044" s="41"/>
    </row>
    <row r="6045" spans="6:6">
      <c r="F6045" s="41"/>
    </row>
    <row r="6046" spans="6:6">
      <c r="F6046" s="41"/>
    </row>
    <row r="6047" spans="6:6">
      <c r="F6047" s="41"/>
    </row>
    <row r="6048" spans="6:6">
      <c r="F6048" s="41"/>
    </row>
    <row r="6049" spans="6:6">
      <c r="F6049" s="41"/>
    </row>
    <row r="6050" spans="6:6">
      <c r="F6050" s="41"/>
    </row>
    <row r="6051" spans="6:6">
      <c r="F6051" s="41"/>
    </row>
    <row r="6052" spans="6:6">
      <c r="F6052" s="41"/>
    </row>
    <row r="6053" spans="6:6">
      <c r="F6053" s="41"/>
    </row>
    <row r="6054" spans="6:6">
      <c r="F6054" s="41"/>
    </row>
    <row r="6055" spans="6:6">
      <c r="F6055" s="41"/>
    </row>
    <row r="6056" spans="6:6">
      <c r="F6056" s="41"/>
    </row>
    <row r="6057" spans="6:6">
      <c r="F6057" s="41"/>
    </row>
    <row r="6058" spans="6:6">
      <c r="F6058" s="41"/>
    </row>
    <row r="6059" spans="6:6">
      <c r="F6059" s="41"/>
    </row>
    <row r="6060" spans="6:6">
      <c r="F6060" s="41"/>
    </row>
    <row r="6061" spans="6:6">
      <c r="F6061" s="41"/>
    </row>
    <row r="6062" spans="6:6">
      <c r="F6062" s="41"/>
    </row>
    <row r="6063" spans="6:6">
      <c r="F6063" s="41"/>
    </row>
    <row r="6064" spans="6:6">
      <c r="F6064" s="41"/>
    </row>
    <row r="6065" spans="6:6">
      <c r="F6065" s="41"/>
    </row>
    <row r="6066" spans="6:6">
      <c r="F6066" s="41"/>
    </row>
    <row r="6067" spans="6:6">
      <c r="F6067" s="41"/>
    </row>
    <row r="6068" spans="6:6">
      <c r="F6068" s="41"/>
    </row>
    <row r="6069" spans="6:6">
      <c r="F6069" s="41"/>
    </row>
    <row r="6070" spans="6:6">
      <c r="F6070" s="41"/>
    </row>
    <row r="6071" spans="6:6">
      <c r="F6071" s="41"/>
    </row>
    <row r="6072" spans="6:6">
      <c r="F6072" s="41"/>
    </row>
    <row r="6073" spans="6:6">
      <c r="F6073" s="41"/>
    </row>
    <row r="6074" spans="6:6">
      <c r="F6074" s="41"/>
    </row>
    <row r="6075" spans="6:6">
      <c r="F6075" s="41"/>
    </row>
    <row r="6076" spans="6:6">
      <c r="F6076" s="41"/>
    </row>
    <row r="6077" spans="6:6">
      <c r="F6077" s="41"/>
    </row>
    <row r="6078" spans="6:6">
      <c r="F6078" s="41"/>
    </row>
    <row r="6079" spans="6:6">
      <c r="F6079" s="41"/>
    </row>
    <row r="6080" spans="6:6">
      <c r="F6080" s="41"/>
    </row>
    <row r="6081" spans="6:6">
      <c r="F6081" s="41"/>
    </row>
    <row r="6082" spans="6:6">
      <c r="F6082" s="41"/>
    </row>
    <row r="6083" spans="6:6">
      <c r="F6083" s="41"/>
    </row>
    <row r="6084" spans="6:6">
      <c r="F6084" s="41"/>
    </row>
    <row r="6085" spans="6:6">
      <c r="F6085" s="41"/>
    </row>
    <row r="6086" spans="6:6">
      <c r="F6086" s="41"/>
    </row>
    <row r="6087" spans="6:6">
      <c r="F6087" s="41"/>
    </row>
    <row r="6088" spans="6:6">
      <c r="F6088" s="41"/>
    </row>
    <row r="6089" spans="6:6">
      <c r="F6089" s="41"/>
    </row>
    <row r="6090" spans="6:6">
      <c r="F6090" s="41"/>
    </row>
    <row r="6091" spans="6:6">
      <c r="F6091" s="41"/>
    </row>
    <row r="6092" spans="6:6">
      <c r="F6092" s="41"/>
    </row>
    <row r="6093" spans="6:6">
      <c r="F6093" s="41"/>
    </row>
    <row r="6094" spans="6:6">
      <c r="F6094" s="41"/>
    </row>
    <row r="6095" spans="6:6">
      <c r="F6095" s="41"/>
    </row>
    <row r="6096" spans="6:6">
      <c r="F6096" s="41"/>
    </row>
    <row r="6097" spans="6:6">
      <c r="F6097" s="41"/>
    </row>
    <row r="6098" spans="6:6">
      <c r="F6098" s="41"/>
    </row>
    <row r="6099" spans="6:6">
      <c r="F6099" s="41"/>
    </row>
    <row r="6100" spans="6:6">
      <c r="F6100" s="41"/>
    </row>
    <row r="6101" spans="6:6">
      <c r="F6101" s="41"/>
    </row>
    <row r="6102" spans="6:6">
      <c r="F6102" s="41"/>
    </row>
    <row r="6103" spans="6:6">
      <c r="F6103" s="41"/>
    </row>
    <row r="6104" spans="6:6">
      <c r="F6104" s="41"/>
    </row>
    <row r="6105" spans="6:6">
      <c r="F6105" s="41"/>
    </row>
    <row r="6106" spans="6:6">
      <c r="F6106" s="41"/>
    </row>
    <row r="6107" spans="6:6">
      <c r="F6107" s="41"/>
    </row>
    <row r="6108" spans="6:6">
      <c r="F6108" s="41"/>
    </row>
    <row r="6109" spans="6:6">
      <c r="F6109" s="41"/>
    </row>
    <row r="6110" spans="6:6">
      <c r="F6110" s="41"/>
    </row>
    <row r="6111" spans="6:6">
      <c r="F6111" s="41"/>
    </row>
    <row r="6112" spans="6:6">
      <c r="F6112" s="41"/>
    </row>
    <row r="6113" spans="6:6">
      <c r="F6113" s="41"/>
    </row>
    <row r="6114" spans="6:6">
      <c r="F6114" s="41"/>
    </row>
    <row r="6115" spans="6:6">
      <c r="F6115" s="41"/>
    </row>
    <row r="6116" spans="6:6">
      <c r="F6116" s="41"/>
    </row>
    <row r="6117" spans="6:6">
      <c r="F6117" s="41"/>
    </row>
    <row r="6118" spans="6:6">
      <c r="F6118" s="41"/>
    </row>
    <row r="6119" spans="6:6">
      <c r="F6119" s="41"/>
    </row>
    <row r="6120" spans="6:6">
      <c r="F6120" s="41"/>
    </row>
    <row r="6121" spans="6:6">
      <c r="F6121" s="41"/>
    </row>
    <row r="6142" spans="6:6">
      <c r="F6142" s="41"/>
    </row>
    <row r="6143" spans="6:6">
      <c r="F6143" s="41"/>
    </row>
    <row r="6144" spans="6:6">
      <c r="F6144" s="41"/>
    </row>
    <row r="6145" spans="6:6">
      <c r="F6145" s="41"/>
    </row>
    <row r="6146" spans="6:6">
      <c r="F6146" s="41"/>
    </row>
    <row r="6147" spans="6:6">
      <c r="F6147" s="41"/>
    </row>
    <row r="6148" spans="6:6">
      <c r="F6148" s="41"/>
    </row>
    <row r="6149" spans="6:6">
      <c r="F6149" s="41"/>
    </row>
    <row r="6150" spans="6:6">
      <c r="F6150" s="41"/>
    </row>
    <row r="6151" spans="6:6">
      <c r="F6151" s="41"/>
    </row>
    <row r="6152" spans="6:6">
      <c r="F6152" s="41"/>
    </row>
    <row r="6153" spans="6:6">
      <c r="F6153" s="41"/>
    </row>
    <row r="6154" spans="6:6">
      <c r="F6154" s="41"/>
    </row>
    <row r="6155" spans="6:6">
      <c r="F6155" s="41"/>
    </row>
    <row r="6156" spans="6:6">
      <c r="F6156" s="41"/>
    </row>
    <row r="6157" spans="6:6">
      <c r="F6157" s="41"/>
    </row>
    <row r="6158" spans="6:6">
      <c r="F6158" s="41"/>
    </row>
    <row r="6159" spans="6:6">
      <c r="F6159" s="41"/>
    </row>
    <row r="6160" spans="6:6">
      <c r="F6160" s="41"/>
    </row>
    <row r="6161" spans="6:6">
      <c r="F6161" s="41"/>
    </row>
    <row r="6162" spans="6:6">
      <c r="F6162" s="41"/>
    </row>
    <row r="6163" spans="6:6">
      <c r="F6163" s="41"/>
    </row>
    <row r="6164" spans="6:6">
      <c r="F6164" s="41"/>
    </row>
    <row r="6165" spans="6:6">
      <c r="F6165" s="41"/>
    </row>
    <row r="6166" spans="6:6">
      <c r="F6166" s="41"/>
    </row>
    <row r="6167" spans="6:6">
      <c r="F6167" s="41"/>
    </row>
    <row r="6168" spans="6:6">
      <c r="F6168" s="41"/>
    </row>
    <row r="6169" spans="6:6">
      <c r="F6169" s="41"/>
    </row>
    <row r="6170" spans="6:6">
      <c r="F6170" s="41"/>
    </row>
    <row r="6171" spans="6:6">
      <c r="F6171" s="41"/>
    </row>
    <row r="6172" spans="6:6">
      <c r="F6172" s="41"/>
    </row>
    <row r="6173" spans="6:6">
      <c r="F6173" s="41"/>
    </row>
    <row r="6174" spans="6:6">
      <c r="F6174" s="41"/>
    </row>
    <row r="6175" spans="6:6">
      <c r="F6175" s="41"/>
    </row>
    <row r="6176" spans="6:6">
      <c r="F6176" s="41"/>
    </row>
    <row r="6177" spans="6:6">
      <c r="F6177" s="41"/>
    </row>
    <row r="6178" spans="6:6">
      <c r="F6178" s="41"/>
    </row>
    <row r="6179" spans="6:6">
      <c r="F6179" s="41"/>
    </row>
    <row r="6180" spans="6:6">
      <c r="F6180" s="41"/>
    </row>
    <row r="6181" spans="6:6">
      <c r="F6181" s="41"/>
    </row>
    <row r="6182" spans="6:6">
      <c r="F6182" s="41"/>
    </row>
    <row r="6183" spans="6:6">
      <c r="F6183" s="41"/>
    </row>
    <row r="6184" spans="6:6">
      <c r="F6184" s="41"/>
    </row>
    <row r="6185" spans="6:6">
      <c r="F6185" s="41"/>
    </row>
    <row r="6186" spans="6:6">
      <c r="F6186" s="41"/>
    </row>
    <row r="6187" spans="6:6">
      <c r="F6187" s="41"/>
    </row>
    <row r="6188" spans="6:6">
      <c r="F6188" s="41"/>
    </row>
    <row r="6189" spans="6:6">
      <c r="F6189" s="41"/>
    </row>
    <row r="6190" spans="6:6">
      <c r="F6190" s="41"/>
    </row>
    <row r="6191" spans="6:6">
      <c r="F6191" s="41"/>
    </row>
    <row r="6192" spans="6:6">
      <c r="F6192" s="41"/>
    </row>
    <row r="6193" spans="6:6">
      <c r="F6193" s="41"/>
    </row>
    <row r="6194" spans="6:6">
      <c r="F6194" s="41"/>
    </row>
    <row r="6195" spans="6:6">
      <c r="F6195" s="41"/>
    </row>
    <row r="6196" spans="6:6">
      <c r="F6196" s="41"/>
    </row>
    <row r="6197" spans="6:6">
      <c r="F6197" s="41"/>
    </row>
    <row r="6198" spans="6:6">
      <c r="F6198" s="41"/>
    </row>
    <row r="6199" spans="6:6">
      <c r="F6199" s="41"/>
    </row>
    <row r="6200" spans="6:6">
      <c r="F6200" s="41"/>
    </row>
    <row r="6201" spans="6:6">
      <c r="F6201" s="41"/>
    </row>
    <row r="6202" spans="6:6">
      <c r="F6202" s="41"/>
    </row>
    <row r="6203" spans="6:6">
      <c r="F6203" s="41"/>
    </row>
    <row r="6204" spans="6:6">
      <c r="F6204" s="41"/>
    </row>
    <row r="6205" spans="6:6">
      <c r="F6205" s="41"/>
    </row>
    <row r="6206" spans="6:6">
      <c r="F6206" s="41"/>
    </row>
    <row r="6207" spans="6:6">
      <c r="F6207" s="41"/>
    </row>
    <row r="6208" spans="6:6">
      <c r="F6208" s="41"/>
    </row>
    <row r="6209" spans="6:6">
      <c r="F6209" s="41"/>
    </row>
    <row r="6210" spans="6:6">
      <c r="F6210" s="41"/>
    </row>
    <row r="6211" spans="6:6">
      <c r="F6211" s="41"/>
    </row>
    <row r="6212" spans="6:6">
      <c r="F6212" s="41"/>
    </row>
    <row r="6213" spans="6:6">
      <c r="F6213" s="41"/>
    </row>
    <row r="6214" spans="6:6">
      <c r="F6214" s="41"/>
    </row>
    <row r="6215" spans="6:6">
      <c r="F6215" s="41"/>
    </row>
    <row r="6216" spans="6:6">
      <c r="F6216" s="41"/>
    </row>
    <row r="6217" spans="6:6">
      <c r="F6217" s="41"/>
    </row>
    <row r="6218" spans="6:6">
      <c r="F6218" s="41"/>
    </row>
    <row r="6219" spans="6:6">
      <c r="F6219" s="41"/>
    </row>
    <row r="6220" spans="6:6">
      <c r="F6220" s="41"/>
    </row>
    <row r="6221" spans="6:6">
      <c r="F6221" s="41"/>
    </row>
    <row r="6222" spans="6:6">
      <c r="F6222" s="41"/>
    </row>
    <row r="6223" spans="6:6">
      <c r="F6223" s="41"/>
    </row>
    <row r="6224" spans="6:6">
      <c r="F6224" s="41"/>
    </row>
    <row r="6225" spans="6:6">
      <c r="F6225" s="41"/>
    </row>
    <row r="6226" spans="6:6">
      <c r="F6226" s="41"/>
    </row>
    <row r="6227" spans="6:6">
      <c r="F6227" s="41"/>
    </row>
    <row r="6228" spans="6:6">
      <c r="F6228" s="41"/>
    </row>
    <row r="6229" spans="6:6">
      <c r="F6229" s="41"/>
    </row>
    <row r="6230" spans="6:6">
      <c r="F6230" s="41"/>
    </row>
    <row r="6231" spans="6:6">
      <c r="F6231" s="41"/>
    </row>
    <row r="6232" spans="6:6">
      <c r="F6232" s="41"/>
    </row>
    <row r="6233" spans="6:6">
      <c r="F6233" s="41"/>
    </row>
    <row r="6234" spans="6:6">
      <c r="F6234" s="41"/>
    </row>
    <row r="6235" spans="6:6">
      <c r="F6235" s="41"/>
    </row>
    <row r="6236" spans="6:6">
      <c r="F6236" s="41"/>
    </row>
    <row r="6237" spans="6:6">
      <c r="F6237" s="41"/>
    </row>
    <row r="6238" spans="6:6">
      <c r="F6238" s="41"/>
    </row>
    <row r="6239" spans="6:6">
      <c r="F6239" s="41"/>
    </row>
    <row r="6240" spans="6:6">
      <c r="F6240" s="41"/>
    </row>
    <row r="6241" spans="6:6">
      <c r="F6241" s="41"/>
    </row>
    <row r="6242" spans="6:6">
      <c r="F6242" s="41"/>
    </row>
    <row r="6243" spans="6:6">
      <c r="F6243" s="41"/>
    </row>
    <row r="6244" spans="6:6">
      <c r="F6244" s="41"/>
    </row>
    <row r="6245" spans="6:6">
      <c r="F6245" s="41"/>
    </row>
    <row r="6246" spans="6:6">
      <c r="F6246" s="41"/>
    </row>
    <row r="6247" spans="6:6">
      <c r="F6247" s="41"/>
    </row>
    <row r="6248" spans="6:6">
      <c r="F6248" s="41"/>
    </row>
    <row r="6249" spans="6:6">
      <c r="F6249" s="41"/>
    </row>
    <row r="6250" spans="6:6">
      <c r="F6250" s="41"/>
    </row>
    <row r="6251" spans="6:6">
      <c r="F6251" s="41"/>
    </row>
    <row r="6252" spans="6:6">
      <c r="F6252" s="41"/>
    </row>
    <row r="6253" spans="6:6">
      <c r="F6253" s="41"/>
    </row>
    <row r="6254" spans="6:6">
      <c r="F6254" s="41"/>
    </row>
    <row r="6255" spans="6:6">
      <c r="F6255" s="41"/>
    </row>
    <row r="6256" spans="6:6">
      <c r="F6256" s="41"/>
    </row>
    <row r="6257" spans="6:6">
      <c r="F6257" s="41"/>
    </row>
    <row r="6258" spans="6:6">
      <c r="F6258" s="41"/>
    </row>
    <row r="6259" spans="6:6">
      <c r="F6259" s="41"/>
    </row>
    <row r="6260" spans="6:6">
      <c r="F6260" s="41"/>
    </row>
    <row r="6261" spans="6:6">
      <c r="F6261" s="41"/>
    </row>
    <row r="6262" spans="6:6">
      <c r="F6262" s="41"/>
    </row>
    <row r="6263" spans="6:6">
      <c r="F6263" s="41"/>
    </row>
    <row r="6264" spans="6:6">
      <c r="F6264" s="41"/>
    </row>
    <row r="6265" spans="6:6">
      <c r="F6265" s="41"/>
    </row>
    <row r="6266" spans="6:6">
      <c r="F6266" s="41"/>
    </row>
    <row r="6267" spans="6:6">
      <c r="F6267" s="41"/>
    </row>
    <row r="6268" spans="6:6">
      <c r="F6268" s="41"/>
    </row>
    <row r="6269" spans="6:6">
      <c r="F6269" s="41"/>
    </row>
    <row r="6270" spans="6:6">
      <c r="F6270" s="41"/>
    </row>
    <row r="6271" spans="6:6">
      <c r="F6271" s="41"/>
    </row>
    <row r="6272" spans="6:6">
      <c r="F6272" s="41"/>
    </row>
    <row r="6273" spans="6:6">
      <c r="F6273" s="41"/>
    </row>
    <row r="6274" spans="6:6">
      <c r="F6274" s="41"/>
    </row>
    <row r="6275" spans="6:6">
      <c r="F6275" s="41"/>
    </row>
    <row r="6276" spans="6:6">
      <c r="F6276" s="41"/>
    </row>
    <row r="6277" spans="6:6">
      <c r="F6277" s="41"/>
    </row>
    <row r="6278" spans="6:6">
      <c r="F6278" s="41"/>
    </row>
    <row r="6279" spans="6:6">
      <c r="F6279" s="41"/>
    </row>
    <row r="6280" spans="6:6">
      <c r="F6280" s="41"/>
    </row>
    <row r="6281" spans="6:6">
      <c r="F6281" s="41"/>
    </row>
    <row r="6282" spans="6:6">
      <c r="F6282" s="41"/>
    </row>
    <row r="6283" spans="6:6">
      <c r="F6283" s="41"/>
    </row>
    <row r="6284" spans="6:6">
      <c r="F6284" s="41"/>
    </row>
    <row r="6285" spans="6:6">
      <c r="F6285" s="41"/>
    </row>
    <row r="6286" spans="6:6">
      <c r="F6286" s="41"/>
    </row>
    <row r="6287" spans="6:6">
      <c r="F6287" s="41"/>
    </row>
    <row r="6288" spans="6:6">
      <c r="F6288" s="41"/>
    </row>
    <row r="6289" spans="6:6">
      <c r="F6289" s="41"/>
    </row>
    <row r="6290" spans="6:6">
      <c r="F6290" s="41"/>
    </row>
    <row r="6291" spans="6:6">
      <c r="F6291" s="41"/>
    </row>
    <row r="6292" spans="6:6">
      <c r="F6292" s="41"/>
    </row>
    <row r="6293" spans="6:6">
      <c r="F6293" s="41"/>
    </row>
    <row r="6294" spans="6:6">
      <c r="F6294" s="41"/>
    </row>
    <row r="6295" spans="6:6">
      <c r="F6295" s="41"/>
    </row>
    <row r="6296" spans="6:6">
      <c r="F6296" s="41"/>
    </row>
    <row r="6297" spans="6:6">
      <c r="F6297" s="41"/>
    </row>
    <row r="6298" spans="6:6">
      <c r="F6298" s="41"/>
    </row>
    <row r="6299" spans="6:6">
      <c r="F6299" s="41"/>
    </row>
    <row r="6300" spans="6:6">
      <c r="F6300" s="41"/>
    </row>
    <row r="6301" spans="6:6">
      <c r="F6301" s="41"/>
    </row>
    <row r="6302" spans="6:6">
      <c r="F6302" s="41"/>
    </row>
    <row r="6303" spans="6:6">
      <c r="F6303" s="41"/>
    </row>
    <row r="6304" spans="6:6">
      <c r="F6304" s="41"/>
    </row>
    <row r="6305" spans="6:6">
      <c r="F6305" s="41"/>
    </row>
    <row r="6306" spans="6:6">
      <c r="F6306" s="41"/>
    </row>
    <row r="6307" spans="6:6">
      <c r="F6307" s="41"/>
    </row>
    <row r="6308" spans="6:6">
      <c r="F6308" s="41"/>
    </row>
    <row r="6309" spans="6:6">
      <c r="F6309" s="41"/>
    </row>
    <row r="6310" spans="6:6">
      <c r="F6310" s="41"/>
    </row>
    <row r="6311" spans="6:6">
      <c r="F6311" s="41"/>
    </row>
    <row r="6312" spans="6:6">
      <c r="F6312" s="41"/>
    </row>
    <row r="6313" spans="6:6">
      <c r="F6313" s="41"/>
    </row>
    <row r="6314" spans="6:6">
      <c r="F6314" s="41"/>
    </row>
    <row r="6315" spans="6:6">
      <c r="F6315" s="41"/>
    </row>
    <row r="6316" spans="6:6">
      <c r="F6316" s="41"/>
    </row>
    <row r="6317" spans="6:6">
      <c r="F6317" s="41"/>
    </row>
    <row r="6318" spans="6:6">
      <c r="F6318" s="41"/>
    </row>
    <row r="6319" spans="6:6">
      <c r="F6319" s="41"/>
    </row>
    <row r="6320" spans="6:6">
      <c r="F6320" s="41"/>
    </row>
    <row r="6321" spans="6:6">
      <c r="F6321" s="41"/>
    </row>
    <row r="6322" spans="6:6">
      <c r="F6322" s="41"/>
    </row>
    <row r="6323" spans="6:6">
      <c r="F6323" s="41"/>
    </row>
    <row r="6324" spans="6:6">
      <c r="F6324" s="41"/>
    </row>
    <row r="6325" spans="6:6">
      <c r="F6325" s="41"/>
    </row>
    <row r="6326" spans="6:6">
      <c r="F6326" s="41"/>
    </row>
    <row r="6327" spans="6:6">
      <c r="F6327" s="41"/>
    </row>
    <row r="6328" spans="6:6">
      <c r="F6328" s="41"/>
    </row>
    <row r="6329" spans="6:6">
      <c r="F6329" s="41"/>
    </row>
    <row r="6330" spans="6:6">
      <c r="F6330" s="41"/>
    </row>
    <row r="6331" spans="6:6">
      <c r="F6331" s="41"/>
    </row>
    <row r="6332" spans="6:6">
      <c r="F6332" s="41"/>
    </row>
    <row r="6333" spans="6:6">
      <c r="F6333" s="41"/>
    </row>
    <row r="6334" spans="6:6">
      <c r="F6334" s="41"/>
    </row>
    <row r="6335" spans="6:6">
      <c r="F6335" s="41"/>
    </row>
    <row r="6336" spans="6:6">
      <c r="F6336" s="41"/>
    </row>
    <row r="6337" spans="6:6">
      <c r="F6337" s="41"/>
    </row>
    <row r="6338" spans="6:6">
      <c r="F6338" s="41"/>
    </row>
    <row r="6339" spans="6:6">
      <c r="F6339" s="41"/>
    </row>
    <row r="6340" spans="6:6">
      <c r="F6340" s="41"/>
    </row>
    <row r="6341" spans="6:6">
      <c r="F6341" s="41"/>
    </row>
    <row r="6342" spans="6:6">
      <c r="F6342" s="41"/>
    </row>
    <row r="6343" spans="6:6">
      <c r="F6343" s="41"/>
    </row>
    <row r="6344" spans="6:6">
      <c r="F6344" s="41"/>
    </row>
    <row r="6345" spans="6:6">
      <c r="F6345" s="41"/>
    </row>
    <row r="6346" spans="6:6">
      <c r="F6346" s="41"/>
    </row>
    <row r="6347" spans="6:6">
      <c r="F6347" s="41"/>
    </row>
    <row r="6348" spans="6:6">
      <c r="F6348" s="41"/>
    </row>
    <row r="6349" spans="6:6">
      <c r="F6349" s="41"/>
    </row>
    <row r="6350" spans="6:6">
      <c r="F6350" s="41"/>
    </row>
    <row r="6351" spans="6:6">
      <c r="F6351" s="41"/>
    </row>
    <row r="6352" spans="6:6">
      <c r="F6352" s="41"/>
    </row>
    <row r="6353" spans="6:6">
      <c r="F6353" s="41"/>
    </row>
    <row r="6354" spans="6:6">
      <c r="F6354" s="41"/>
    </row>
    <row r="6355" spans="6:6">
      <c r="F6355" s="41"/>
    </row>
    <row r="6356" spans="6:6">
      <c r="F6356" s="41"/>
    </row>
    <row r="6357" spans="6:6">
      <c r="F6357" s="41"/>
    </row>
    <row r="6358" spans="6:6">
      <c r="F6358" s="41"/>
    </row>
    <row r="6359" spans="6:6">
      <c r="F6359" s="41"/>
    </row>
    <row r="6360" spans="6:6">
      <c r="F6360" s="41"/>
    </row>
    <row r="6361" spans="6:6">
      <c r="F6361" s="41"/>
    </row>
    <row r="6362" spans="6:6">
      <c r="F6362" s="41"/>
    </row>
    <row r="6363" spans="6:6">
      <c r="F6363" s="41"/>
    </row>
    <row r="6364" spans="6:6">
      <c r="F6364" s="41"/>
    </row>
    <row r="6365" spans="6:6">
      <c r="F6365" s="41"/>
    </row>
    <row r="6366" spans="6:6">
      <c r="F6366" s="41"/>
    </row>
    <row r="6367" spans="6:6">
      <c r="F6367" s="41"/>
    </row>
    <row r="6368" spans="6:6">
      <c r="F6368" s="41"/>
    </row>
    <row r="6369" spans="6:6">
      <c r="F6369" s="41"/>
    </row>
    <row r="6393" spans="6:6">
      <c r="F6393" s="41"/>
    </row>
    <row r="6394" spans="6:6">
      <c r="F6394" s="41"/>
    </row>
    <row r="6395" spans="6:6">
      <c r="F6395" s="41"/>
    </row>
    <row r="6396" spans="6:6">
      <c r="F6396" s="41"/>
    </row>
    <row r="6397" spans="6:6">
      <c r="F6397" s="41"/>
    </row>
    <row r="6398" spans="6:6">
      <c r="F6398" s="41"/>
    </row>
    <row r="6399" spans="6:6">
      <c r="F6399" s="41"/>
    </row>
    <row r="6400" spans="6:6">
      <c r="F6400" s="41"/>
    </row>
    <row r="6401" spans="6:6">
      <c r="F6401" s="41"/>
    </row>
    <row r="6402" spans="6:6">
      <c r="F6402" s="41"/>
    </row>
    <row r="6403" spans="6:6">
      <c r="F6403" s="41"/>
    </row>
    <row r="6404" spans="6:6">
      <c r="F6404" s="41"/>
    </row>
    <row r="6405" spans="6:6">
      <c r="F6405" s="41"/>
    </row>
    <row r="6406" spans="6:6">
      <c r="F6406" s="41"/>
    </row>
    <row r="6407" spans="6:6">
      <c r="F6407" s="41"/>
    </row>
    <row r="6408" spans="6:6">
      <c r="F6408" s="41"/>
    </row>
    <row r="6409" spans="6:6">
      <c r="F6409" s="41"/>
    </row>
    <row r="6410" spans="6:6">
      <c r="F6410" s="41"/>
    </row>
    <row r="6411" spans="6:6">
      <c r="F6411" s="41"/>
    </row>
    <row r="6412" spans="6:6">
      <c r="F6412" s="41"/>
    </row>
    <row r="6413" spans="6:6">
      <c r="F6413" s="41"/>
    </row>
    <row r="6414" spans="6:6">
      <c r="F6414" s="41"/>
    </row>
    <row r="6415" spans="6:6">
      <c r="F6415" s="41"/>
    </row>
    <row r="6416" spans="6:6">
      <c r="F6416" s="41"/>
    </row>
    <row r="6417" spans="6:6">
      <c r="F6417" s="41"/>
    </row>
    <row r="6418" spans="6:6">
      <c r="F6418" s="41"/>
    </row>
    <row r="6419" spans="6:6">
      <c r="F6419" s="41"/>
    </row>
    <row r="6420" spans="6:6">
      <c r="F6420" s="41"/>
    </row>
    <row r="6421" spans="6:6">
      <c r="F6421" s="41"/>
    </row>
    <row r="6422" spans="6:6">
      <c r="F6422" s="41"/>
    </row>
    <row r="6423" spans="6:6">
      <c r="F6423" s="41"/>
    </row>
    <row r="6424" spans="6:6">
      <c r="F6424" s="41"/>
    </row>
    <row r="6425" spans="6:6">
      <c r="F6425" s="41"/>
    </row>
    <row r="6426" spans="6:6">
      <c r="F6426" s="41"/>
    </row>
    <row r="6427" spans="6:6">
      <c r="F6427" s="41"/>
    </row>
    <row r="6428" spans="6:6">
      <c r="F6428" s="41"/>
    </row>
    <row r="6429" spans="6:6">
      <c r="F6429" s="41"/>
    </row>
    <row r="6430" spans="6:6">
      <c r="F6430" s="41"/>
    </row>
    <row r="6431" spans="6:6">
      <c r="F6431" s="41"/>
    </row>
    <row r="6432" spans="6:6">
      <c r="F6432" s="41"/>
    </row>
    <row r="6433" spans="6:6">
      <c r="F6433" s="41"/>
    </row>
    <row r="6434" spans="6:6">
      <c r="F6434" s="41"/>
    </row>
    <row r="6435" spans="6:6">
      <c r="F6435" s="41"/>
    </row>
    <row r="6436" spans="6:6">
      <c r="F6436" s="41"/>
    </row>
    <row r="6437" spans="6:6">
      <c r="F6437" s="41"/>
    </row>
    <row r="6438" spans="6:6">
      <c r="F6438" s="41"/>
    </row>
    <row r="6439" spans="6:6">
      <c r="F6439" s="41"/>
    </row>
    <row r="6440" spans="6:6">
      <c r="F6440" s="41"/>
    </row>
    <row r="6441" spans="6:6">
      <c r="F6441" s="41"/>
    </row>
    <row r="6442" spans="6:6">
      <c r="F6442" s="41"/>
    </row>
    <row r="6443" spans="6:6">
      <c r="F6443" s="41"/>
    </row>
    <row r="6444" spans="6:6">
      <c r="F6444" s="41"/>
    </row>
    <row r="6445" spans="6:6">
      <c r="F6445" s="41"/>
    </row>
    <row r="6446" spans="6:6">
      <c r="F6446" s="41"/>
    </row>
    <row r="6447" spans="6:6">
      <c r="F6447" s="41"/>
    </row>
    <row r="6448" spans="6:6">
      <c r="F6448" s="41"/>
    </row>
    <row r="6449" spans="6:6">
      <c r="F6449" s="41"/>
    </row>
    <row r="6450" spans="6:6">
      <c r="F6450" s="41"/>
    </row>
    <row r="6451" spans="6:6">
      <c r="F6451" s="41"/>
    </row>
    <row r="6452" spans="6:6">
      <c r="F6452" s="41"/>
    </row>
    <row r="6453" spans="6:6">
      <c r="F6453" s="41"/>
    </row>
    <row r="6454" spans="6:6">
      <c r="F6454" s="41"/>
    </row>
    <row r="6455" spans="6:6">
      <c r="F6455" s="41"/>
    </row>
    <row r="6456" spans="6:6">
      <c r="F6456" s="41"/>
    </row>
    <row r="6457" spans="6:6">
      <c r="F6457" s="41"/>
    </row>
    <row r="6458" spans="6:6">
      <c r="F6458" s="41"/>
    </row>
    <row r="6459" spans="6:6">
      <c r="F6459" s="41"/>
    </row>
    <row r="6460" spans="6:6">
      <c r="F6460" s="41"/>
    </row>
    <row r="6461" spans="6:6">
      <c r="F6461" s="41"/>
    </row>
    <row r="6462" spans="6:6">
      <c r="F6462" s="41"/>
    </row>
    <row r="6463" spans="6:6">
      <c r="F6463" s="41"/>
    </row>
    <row r="6464" spans="6:6">
      <c r="F6464" s="41"/>
    </row>
    <row r="6465" spans="6:6">
      <c r="F6465" s="41"/>
    </row>
    <row r="6466" spans="6:6">
      <c r="F6466" s="41"/>
    </row>
    <row r="6467" spans="6:6">
      <c r="F6467" s="41"/>
    </row>
    <row r="6468" spans="6:6">
      <c r="F6468" s="41"/>
    </row>
    <row r="6469" spans="6:6">
      <c r="F6469" s="41"/>
    </row>
    <row r="6470" spans="6:6">
      <c r="F6470" s="41"/>
    </row>
    <row r="6471" spans="6:6">
      <c r="F6471" s="41"/>
    </row>
    <row r="6472" spans="6:6">
      <c r="F6472" s="41"/>
    </row>
    <row r="6473" spans="6:6">
      <c r="F6473" s="41"/>
    </row>
    <row r="6474" spans="6:6">
      <c r="F6474" s="41"/>
    </row>
    <row r="6475" spans="6:6">
      <c r="F6475" s="41"/>
    </row>
    <row r="6476" spans="6:6">
      <c r="F6476" s="41"/>
    </row>
    <row r="6477" spans="6:6">
      <c r="F6477" s="41"/>
    </row>
    <row r="6478" spans="6:6">
      <c r="F6478" s="41"/>
    </row>
    <row r="6479" spans="6:6">
      <c r="F6479" s="41"/>
    </row>
    <row r="6480" spans="6:6">
      <c r="F6480" s="41"/>
    </row>
    <row r="6481" spans="6:6">
      <c r="F6481" s="41"/>
    </row>
    <row r="6482" spans="6:6">
      <c r="F6482" s="41"/>
    </row>
    <row r="6483" spans="6:6">
      <c r="F6483" s="41"/>
    </row>
    <row r="6484" spans="6:6">
      <c r="F6484" s="41"/>
    </row>
    <row r="6485" spans="6:6">
      <c r="F6485" s="41"/>
    </row>
    <row r="6486" spans="6:6">
      <c r="F6486" s="41"/>
    </row>
    <row r="6487" spans="6:6">
      <c r="F6487" s="41"/>
    </row>
    <row r="6488" spans="6:6">
      <c r="F6488" s="41"/>
    </row>
    <row r="6489" spans="6:6">
      <c r="F6489" s="41"/>
    </row>
    <row r="6490" spans="6:6">
      <c r="F6490" s="41"/>
    </row>
    <row r="6491" spans="6:6">
      <c r="F6491" s="41"/>
    </row>
    <row r="6492" spans="6:6">
      <c r="F6492" s="41"/>
    </row>
    <row r="6493" spans="6:6">
      <c r="F6493" s="41"/>
    </row>
    <row r="6494" spans="6:6">
      <c r="F6494" s="41"/>
    </row>
    <row r="6495" spans="6:6">
      <c r="F6495" s="41"/>
    </row>
    <row r="6496" spans="6:6">
      <c r="F6496" s="41"/>
    </row>
    <row r="6497" spans="6:6">
      <c r="F6497" s="41"/>
    </row>
    <row r="6498" spans="6:6">
      <c r="F6498" s="41"/>
    </row>
    <row r="6499" spans="6:6">
      <c r="F6499" s="41"/>
    </row>
    <row r="6500" spans="6:6">
      <c r="F6500" s="41"/>
    </row>
    <row r="6501" spans="6:6">
      <c r="F6501" s="41"/>
    </row>
    <row r="6502" spans="6:6">
      <c r="F6502" s="41"/>
    </row>
    <row r="6503" spans="6:6">
      <c r="F6503" s="41"/>
    </row>
    <row r="6504" spans="6:6">
      <c r="F6504" s="41"/>
    </row>
    <row r="6505" spans="6:6">
      <c r="F6505" s="41"/>
    </row>
    <row r="6506" spans="6:6">
      <c r="F6506" s="41"/>
    </row>
    <row r="6507" spans="6:6">
      <c r="F6507" s="41"/>
    </row>
    <row r="6508" spans="6:6">
      <c r="F6508" s="41"/>
    </row>
    <row r="6509" spans="6:6">
      <c r="F6509" s="41"/>
    </row>
    <row r="6510" spans="6:6">
      <c r="F6510" s="41"/>
    </row>
    <row r="6511" spans="6:6">
      <c r="F6511" s="41"/>
    </row>
    <row r="6512" spans="6:6">
      <c r="F6512" s="41"/>
    </row>
    <row r="6513" spans="6:6">
      <c r="F6513" s="41"/>
    </row>
    <row r="6514" spans="6:6">
      <c r="F6514" s="41"/>
    </row>
    <row r="6515" spans="6:6">
      <c r="F6515" s="41"/>
    </row>
    <row r="6516" spans="6:6">
      <c r="F6516" s="41"/>
    </row>
    <row r="6517" spans="6:6">
      <c r="F6517" s="41"/>
    </row>
    <row r="6518" spans="6:6">
      <c r="F6518" s="41"/>
    </row>
    <row r="6519" spans="6:6">
      <c r="F6519" s="41"/>
    </row>
    <row r="6520" spans="6:6">
      <c r="F6520" s="41"/>
    </row>
    <row r="6521" spans="6:6">
      <c r="F6521" s="41"/>
    </row>
    <row r="6522" spans="6:6">
      <c r="F6522" s="41"/>
    </row>
    <row r="6523" spans="6:6">
      <c r="F6523" s="41"/>
    </row>
    <row r="6524" spans="6:6">
      <c r="F6524" s="41"/>
    </row>
    <row r="6525" spans="6:6">
      <c r="F6525" s="41"/>
    </row>
    <row r="6526" spans="6:6">
      <c r="F6526" s="41"/>
    </row>
    <row r="6527" spans="6:6">
      <c r="F6527" s="41"/>
    </row>
    <row r="6528" spans="6:6">
      <c r="F6528" s="41"/>
    </row>
    <row r="6529" spans="6:6">
      <c r="F6529" s="41"/>
    </row>
    <row r="6530" spans="6:6">
      <c r="F6530" s="41"/>
    </row>
    <row r="6531" spans="6:6">
      <c r="F6531" s="41"/>
    </row>
    <row r="6532" spans="6:6">
      <c r="F6532" s="41"/>
    </row>
    <row r="6533" spans="6:6">
      <c r="F6533" s="41"/>
    </row>
    <row r="6534" spans="6:6">
      <c r="F6534" s="41"/>
    </row>
    <row r="6535" spans="6:6">
      <c r="F6535" s="41"/>
    </row>
    <row r="6536" spans="6:6">
      <c r="F6536" s="41"/>
    </row>
    <row r="6537" spans="6:6">
      <c r="F6537" s="41"/>
    </row>
    <row r="6538" spans="6:6">
      <c r="F6538" s="41"/>
    </row>
    <row r="6539" spans="6:6">
      <c r="F6539" s="41"/>
    </row>
    <row r="6540" spans="6:6">
      <c r="F6540" s="41"/>
    </row>
    <row r="6541" spans="6:6">
      <c r="F6541" s="41"/>
    </row>
    <row r="6542" spans="6:6">
      <c r="F6542" s="41"/>
    </row>
    <row r="6543" spans="6:6">
      <c r="F6543" s="41"/>
    </row>
    <row r="6544" spans="6:6">
      <c r="F6544" s="41"/>
    </row>
    <row r="6545" spans="6:6">
      <c r="F6545" s="41"/>
    </row>
    <row r="6546" spans="6:6">
      <c r="F6546" s="41"/>
    </row>
    <row r="6547" spans="6:6">
      <c r="F6547" s="41"/>
    </row>
    <row r="6548" spans="6:6">
      <c r="F6548" s="41"/>
    </row>
    <row r="6549" spans="6:6">
      <c r="F6549" s="41"/>
    </row>
    <row r="6550" spans="6:6">
      <c r="F6550" s="41"/>
    </row>
    <row r="6551" spans="6:6">
      <c r="F6551" s="41"/>
    </row>
    <row r="6552" spans="6:6">
      <c r="F6552" s="41"/>
    </row>
    <row r="6553" spans="6:6">
      <c r="F6553" s="41"/>
    </row>
    <row r="6554" spans="6:6">
      <c r="F6554" s="41"/>
    </row>
    <row r="6555" spans="6:6">
      <c r="F6555" s="41"/>
    </row>
    <row r="6556" spans="6:6">
      <c r="F6556" s="41"/>
    </row>
    <row r="6557" spans="6:6">
      <c r="F6557" s="41"/>
    </row>
    <row r="6558" spans="6:6">
      <c r="F6558" s="41"/>
    </row>
    <row r="6559" spans="6:6">
      <c r="F6559" s="41"/>
    </row>
    <row r="6560" spans="6:6">
      <c r="F6560" s="41"/>
    </row>
    <row r="6561" spans="6:6">
      <c r="F6561" s="41"/>
    </row>
    <row r="6562" spans="6:6">
      <c r="F6562" s="41"/>
    </row>
    <row r="6563" spans="6:6">
      <c r="F6563" s="41"/>
    </row>
    <row r="6564" spans="6:6">
      <c r="F6564" s="41"/>
    </row>
    <row r="6565" spans="6:6">
      <c r="F6565" s="41"/>
    </row>
    <row r="6566" spans="6:6">
      <c r="F6566" s="41"/>
    </row>
    <row r="6567" spans="6:6">
      <c r="F6567" s="41"/>
    </row>
    <row r="6568" spans="6:6">
      <c r="F6568" s="41"/>
    </row>
    <row r="6569" spans="6:6">
      <c r="F6569" s="41"/>
    </row>
    <row r="6570" spans="6:6">
      <c r="F6570" s="41"/>
    </row>
    <row r="6571" spans="6:6">
      <c r="F6571" s="41"/>
    </row>
    <row r="6572" spans="6:6">
      <c r="F6572" s="41"/>
    </row>
    <row r="6573" spans="6:6">
      <c r="F6573" s="41"/>
    </row>
    <row r="6574" spans="6:6">
      <c r="F6574" s="41"/>
    </row>
    <row r="6575" spans="6:6">
      <c r="F6575" s="41"/>
    </row>
    <row r="6576" spans="6:6">
      <c r="F6576" s="41"/>
    </row>
    <row r="6577" spans="6:6">
      <c r="F6577" s="41"/>
    </row>
    <row r="6578" spans="6:6">
      <c r="F6578" s="41"/>
    </row>
    <row r="6579" spans="6:6">
      <c r="F6579" s="41"/>
    </row>
    <row r="6580" spans="6:6">
      <c r="F6580" s="41"/>
    </row>
    <row r="6581" spans="6:6">
      <c r="F6581" s="41"/>
    </row>
    <row r="6582" spans="6:6">
      <c r="F6582" s="41"/>
    </row>
    <row r="6583" spans="6:6">
      <c r="F6583" s="41"/>
    </row>
    <row r="6584" spans="6:6">
      <c r="F6584" s="41"/>
    </row>
    <row r="6585" spans="6:6">
      <c r="F6585" s="41"/>
    </row>
    <row r="6586" spans="6:6">
      <c r="F6586" s="41"/>
    </row>
    <row r="6587" spans="6:6">
      <c r="F6587" s="41"/>
    </row>
    <row r="6588" spans="6:6">
      <c r="F6588" s="41"/>
    </row>
    <row r="6589" spans="6:6">
      <c r="F6589" s="41"/>
    </row>
    <row r="6590" spans="6:6">
      <c r="F6590" s="41"/>
    </row>
    <row r="6591" spans="6:6">
      <c r="F6591" s="41"/>
    </row>
    <row r="6592" spans="6:6">
      <c r="F6592" s="41"/>
    </row>
    <row r="6593" spans="6:6">
      <c r="F6593" s="41"/>
    </row>
    <row r="6594" spans="6:6">
      <c r="F6594" s="41"/>
    </row>
    <row r="6595" spans="6:6">
      <c r="F6595" s="41"/>
    </row>
    <row r="6596" spans="6:6">
      <c r="F6596" s="41"/>
    </row>
    <row r="6597" spans="6:6">
      <c r="F6597" s="41"/>
    </row>
    <row r="6598" spans="6:6">
      <c r="F6598" s="41"/>
    </row>
    <row r="6599" spans="6:6">
      <c r="F6599" s="41"/>
    </row>
    <row r="6600" spans="6:6">
      <c r="F6600" s="41"/>
    </row>
    <row r="6601" spans="6:6">
      <c r="F6601" s="41"/>
    </row>
    <row r="6602" spans="6:6">
      <c r="F6602" s="41"/>
    </row>
    <row r="6603" spans="6:6">
      <c r="F6603" s="41"/>
    </row>
    <row r="6604" spans="6:6">
      <c r="F6604" s="41"/>
    </row>
    <row r="6605" spans="6:6">
      <c r="F6605" s="41"/>
    </row>
    <row r="6606" spans="6:6">
      <c r="F6606" s="41"/>
    </row>
    <row r="6607" spans="6:6">
      <c r="F6607" s="41"/>
    </row>
    <row r="6608" spans="6:6">
      <c r="F6608" s="41"/>
    </row>
    <row r="6609" spans="6:6">
      <c r="F6609" s="41"/>
    </row>
    <row r="6610" spans="6:6">
      <c r="F6610" s="41"/>
    </row>
    <row r="6611" spans="6:6">
      <c r="F6611" s="41"/>
    </row>
    <row r="6612" spans="6:6">
      <c r="F6612" s="41"/>
    </row>
    <row r="6613" spans="6:6">
      <c r="F6613" s="41"/>
    </row>
    <row r="6614" spans="6:6">
      <c r="F6614" s="41"/>
    </row>
    <row r="6615" spans="6:6">
      <c r="F6615" s="41"/>
    </row>
    <row r="6616" spans="6:6">
      <c r="F6616" s="41"/>
    </row>
    <row r="6617" spans="6:6">
      <c r="F6617" s="41"/>
    </row>
    <row r="6618" spans="6:6">
      <c r="F6618" s="41"/>
    </row>
    <row r="6619" spans="6:6">
      <c r="F6619" s="41"/>
    </row>
    <row r="6620" spans="6:6">
      <c r="F6620" s="41"/>
    </row>
    <row r="6621" spans="6:6">
      <c r="F6621" s="41"/>
    </row>
    <row r="6622" spans="6:6">
      <c r="F6622" s="41"/>
    </row>
    <row r="6623" spans="6:6">
      <c r="F6623" s="41"/>
    </row>
    <row r="6624" spans="6:6">
      <c r="F6624" s="41"/>
    </row>
    <row r="6625" spans="6:6">
      <c r="F6625" s="41"/>
    </row>
    <row r="6626" spans="6:6">
      <c r="F6626" s="41"/>
    </row>
    <row r="6627" spans="6:6">
      <c r="F6627" s="41"/>
    </row>
    <row r="6628" spans="6:6">
      <c r="F6628" s="41"/>
    </row>
    <row r="6629" spans="6:6">
      <c r="F6629" s="41"/>
    </row>
    <row r="6630" spans="6:6">
      <c r="F6630" s="41"/>
    </row>
    <row r="6631" spans="6:6">
      <c r="F6631" s="41"/>
    </row>
    <row r="6632" spans="6:6">
      <c r="F6632" s="41"/>
    </row>
    <row r="6633" spans="6:6">
      <c r="F6633" s="41"/>
    </row>
    <row r="6634" spans="6:6">
      <c r="F6634" s="41"/>
    </row>
    <row r="6635" spans="6:6">
      <c r="F6635" s="41"/>
    </row>
    <row r="6636" spans="6:6">
      <c r="F6636" s="41"/>
    </row>
    <row r="6637" spans="6:6">
      <c r="F6637" s="41"/>
    </row>
    <row r="6638" spans="6:6">
      <c r="F6638" s="41"/>
    </row>
    <row r="6639" spans="6:6">
      <c r="F6639" s="41"/>
    </row>
    <row r="6640" spans="6:6">
      <c r="F6640" s="41"/>
    </row>
    <row r="6641" spans="6:6">
      <c r="F6641" s="41"/>
    </row>
    <row r="6642" spans="6:6">
      <c r="F6642" s="41"/>
    </row>
    <row r="6643" spans="6:6">
      <c r="F6643" s="41"/>
    </row>
    <row r="6644" spans="6:6">
      <c r="F6644" s="41"/>
    </row>
    <row r="6645" spans="6:6">
      <c r="F6645" s="41"/>
    </row>
    <row r="6646" spans="6:6">
      <c r="F6646" s="41"/>
    </row>
    <row r="6647" spans="6:6">
      <c r="F6647" s="41"/>
    </row>
    <row r="6648" spans="6:6">
      <c r="F6648" s="41"/>
    </row>
    <row r="6649" spans="6:6">
      <c r="F6649" s="41"/>
    </row>
    <row r="6650" spans="6:6">
      <c r="F6650" s="41"/>
    </row>
    <row r="6651" spans="6:6">
      <c r="F6651" s="41"/>
    </row>
    <row r="6652" spans="6:6">
      <c r="F6652" s="41"/>
    </row>
    <row r="6653" spans="6:6">
      <c r="F6653" s="41"/>
    </row>
    <row r="6654" spans="6:6">
      <c r="F6654" s="41"/>
    </row>
    <row r="6655" spans="6:6">
      <c r="F6655" s="41"/>
    </row>
    <row r="6656" spans="6:6">
      <c r="F6656" s="41"/>
    </row>
    <row r="6657" spans="6:6">
      <c r="F6657" s="41"/>
    </row>
    <row r="6658" spans="6:6">
      <c r="F6658" s="41"/>
    </row>
    <row r="6659" spans="6:6">
      <c r="F6659" s="41"/>
    </row>
    <row r="6660" spans="6:6">
      <c r="F6660" s="41"/>
    </row>
    <row r="6661" spans="6:6">
      <c r="F6661" s="41"/>
    </row>
    <row r="6662" spans="6:6">
      <c r="F6662" s="41"/>
    </row>
    <row r="6663" spans="6:6">
      <c r="F6663" s="41"/>
    </row>
    <row r="6664" spans="6:6">
      <c r="F6664" s="41"/>
    </row>
    <row r="6665" spans="6:6">
      <c r="F6665" s="41"/>
    </row>
    <row r="6666" spans="6:6">
      <c r="F6666" s="41"/>
    </row>
    <row r="6667" spans="6:6">
      <c r="F6667" s="41"/>
    </row>
    <row r="6668" spans="6:6">
      <c r="F6668" s="41"/>
    </row>
    <row r="6669" spans="6:6">
      <c r="F6669" s="41"/>
    </row>
    <row r="6670" spans="6:6">
      <c r="F6670" s="41"/>
    </row>
    <row r="6671" spans="6:6">
      <c r="F6671" s="41"/>
    </row>
    <row r="6672" spans="6:6">
      <c r="F6672" s="41"/>
    </row>
    <row r="6673" spans="6:6">
      <c r="F6673" s="41"/>
    </row>
    <row r="6674" spans="6:6">
      <c r="F6674" s="41"/>
    </row>
    <row r="6675" spans="6:6">
      <c r="F6675" s="41"/>
    </row>
    <row r="6676" spans="6:6">
      <c r="F6676" s="41"/>
    </row>
    <row r="6677" spans="6:6">
      <c r="F6677" s="41"/>
    </row>
    <row r="6678" spans="6:6">
      <c r="F6678" s="41"/>
    </row>
    <row r="6679" spans="6:6">
      <c r="F6679" s="41"/>
    </row>
    <row r="6680" spans="6:6">
      <c r="F6680" s="41"/>
    </row>
    <row r="6681" spans="6:6">
      <c r="F6681" s="41"/>
    </row>
    <row r="6682" spans="6:6">
      <c r="F6682" s="41"/>
    </row>
    <row r="6683" spans="6:6">
      <c r="F6683" s="41"/>
    </row>
    <row r="6684" spans="6:6">
      <c r="F6684" s="41"/>
    </row>
    <row r="6685" spans="6:6">
      <c r="F6685" s="41"/>
    </row>
    <row r="6686" spans="6:6">
      <c r="F6686" s="41"/>
    </row>
    <row r="6687" spans="6:6">
      <c r="F6687" s="41"/>
    </row>
    <row r="6688" spans="6:6">
      <c r="F6688" s="41"/>
    </row>
    <row r="6689" spans="6:6">
      <c r="F6689" s="41"/>
    </row>
    <row r="6690" spans="6:6">
      <c r="F6690" s="41"/>
    </row>
    <row r="6691" spans="6:6">
      <c r="F6691" s="41"/>
    </row>
    <row r="11469" spans="10:12">
      <c r="J11469" s="42"/>
    </row>
    <row r="11471" spans="10:12">
      <c r="L11471" s="52"/>
    </row>
  </sheetData>
  <autoFilter ref="A4:CD4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hysDetail">
                <anchor moveWithCells="1" sizeWithCells="1">
                  <from>
                    <xdr:col>15</xdr:col>
                    <xdr:colOff>312420</xdr:colOff>
                    <xdr:row>5</xdr:row>
                    <xdr:rowOff>0</xdr:rowOff>
                  </from>
                  <to>
                    <xdr:col>16</xdr:col>
                    <xdr:colOff>541020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PhysDeals</vt:lpstr>
      <vt:lpstr>Cash</vt:lpstr>
      <vt:lpstr>PhysDeals</vt:lpstr>
      <vt:lpstr>post_id1</vt:lpstr>
      <vt:lpstr>PW1</vt:lpstr>
      <vt:lpstr>Region</vt:lpstr>
      <vt:lpstr>UID1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Havlíček Jan</cp:lastModifiedBy>
  <cp:lastPrinted>1999-12-23T23:42:09Z</cp:lastPrinted>
  <dcterms:created xsi:type="dcterms:W3CDTF">1999-04-12T13:26:41Z</dcterms:created>
  <dcterms:modified xsi:type="dcterms:W3CDTF">2023-09-10T14:56:52Z</dcterms:modified>
</cp:coreProperties>
</file>