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Dept'!$A$1:$AP$59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AP21" i="52"/>
  <c r="D22" i="52"/>
  <c r="F22" i="52"/>
  <c r="H22" i="52"/>
  <c r="J22" i="52"/>
  <c r="L22" i="52"/>
  <c r="N22" i="52"/>
  <c r="P22" i="52"/>
  <c r="R22" i="52"/>
  <c r="T22" i="52"/>
  <c r="V22" i="52"/>
  <c r="X22" i="52"/>
  <c r="Z22" i="52"/>
  <c r="AB22" i="52"/>
  <c r="AD22" i="52"/>
  <c r="AF22" i="52"/>
  <c r="AH22" i="52"/>
  <c r="AJ22" i="52"/>
  <c r="AL22" i="52"/>
  <c r="AN22" i="52"/>
  <c r="AP22" i="52"/>
  <c r="AP25" i="52"/>
  <c r="AP26" i="52"/>
  <c r="AP27" i="52"/>
  <c r="AP28" i="52"/>
  <c r="AP29" i="52"/>
  <c r="AP30" i="52"/>
  <c r="D31" i="52"/>
  <c r="F31" i="52"/>
  <c r="H31" i="52"/>
  <c r="J31" i="52"/>
  <c r="L31" i="52"/>
  <c r="N31" i="52"/>
  <c r="P31" i="52"/>
  <c r="R31" i="52"/>
  <c r="T31" i="52"/>
  <c r="V31" i="52"/>
  <c r="X31" i="52"/>
  <c r="Z31" i="52"/>
  <c r="AB31" i="52"/>
  <c r="AD31" i="52"/>
  <c r="AF31" i="52"/>
  <c r="AH31" i="52"/>
  <c r="AJ31" i="52"/>
  <c r="AL31" i="52"/>
  <c r="AN31" i="52"/>
  <c r="AP31" i="52"/>
  <c r="AP34" i="52"/>
  <c r="AP35" i="52"/>
  <c r="D36" i="52"/>
  <c r="F36" i="52"/>
  <c r="H36" i="52"/>
  <c r="J36" i="52"/>
  <c r="L36" i="52"/>
  <c r="N36" i="52"/>
  <c r="P36" i="52"/>
  <c r="R36" i="52"/>
  <c r="T36" i="52"/>
  <c r="V36" i="52"/>
  <c r="X36" i="52"/>
  <c r="Z36" i="52"/>
  <c r="AB36" i="52"/>
  <c r="AD36" i="52"/>
  <c r="AF36" i="52"/>
  <c r="AH36" i="52"/>
  <c r="AJ36" i="52"/>
  <c r="AL36" i="52"/>
  <c r="AN36" i="52"/>
  <c r="AP36" i="52"/>
  <c r="AP39" i="52"/>
  <c r="AP40" i="52"/>
  <c r="AP41" i="52"/>
  <c r="AP42" i="52"/>
  <c r="AP43" i="52"/>
  <c r="AP44" i="52"/>
  <c r="AP45" i="52"/>
  <c r="AP46" i="52"/>
  <c r="AP47" i="52"/>
  <c r="D48" i="52"/>
  <c r="F48" i="52"/>
  <c r="H48" i="52"/>
  <c r="J48" i="52"/>
  <c r="L48" i="52"/>
  <c r="N48" i="52"/>
  <c r="P48" i="52"/>
  <c r="R48" i="52"/>
  <c r="T48" i="52"/>
  <c r="V48" i="52"/>
  <c r="X48" i="52"/>
  <c r="Z48" i="52"/>
  <c r="AB48" i="52"/>
  <c r="AD48" i="52"/>
  <c r="AF48" i="52"/>
  <c r="AH48" i="52"/>
  <c r="AJ48" i="52"/>
  <c r="AL48" i="52"/>
  <c r="AN48" i="52"/>
  <c r="AP48" i="52"/>
  <c r="AP51" i="52"/>
  <c r="AP52" i="52"/>
  <c r="AP53" i="52"/>
  <c r="D54" i="52"/>
  <c r="F54" i="52"/>
  <c r="H54" i="52"/>
  <c r="J54" i="52"/>
  <c r="L54" i="52"/>
  <c r="N54" i="52"/>
  <c r="P54" i="52"/>
  <c r="R54" i="52"/>
  <c r="T54" i="52"/>
  <c r="V54" i="52"/>
  <c r="X54" i="52"/>
  <c r="Z54" i="52"/>
  <c r="AB54" i="52"/>
  <c r="AD54" i="52"/>
  <c r="AF54" i="52"/>
  <c r="AH54" i="52"/>
  <c r="AJ54" i="52"/>
  <c r="AL54" i="52"/>
  <c r="AN54" i="52"/>
  <c r="AP54" i="52"/>
  <c r="D56" i="52"/>
  <c r="F56" i="52"/>
  <c r="H56" i="52"/>
  <c r="J56" i="52"/>
  <c r="L56" i="52"/>
  <c r="N56" i="52"/>
  <c r="P56" i="52"/>
  <c r="R56" i="52"/>
  <c r="T56" i="52"/>
  <c r="V56" i="52"/>
  <c r="X56" i="52"/>
  <c r="Z56" i="52"/>
  <c r="AB56" i="52"/>
  <c r="AD56" i="52"/>
  <c r="AF56" i="52"/>
  <c r="AH56" i="52"/>
  <c r="AJ56" i="52"/>
  <c r="AL56" i="52"/>
  <c r="AN56" i="52"/>
  <c r="AP56" i="52"/>
  <c r="AP58" i="52"/>
  <c r="AP59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<sst xmlns="http://schemas.openxmlformats.org/spreadsheetml/2006/main" count="948" uniqueCount="431">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</sst>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2537460</xdr:colOff>
      <xdr:row>107</xdr:row>
      <xdr:rowOff>144780</xdr:rowOff>
    </xdr:from>
    <xdr:to>
      <xdr:col>5</xdr:col>
      <xdr:colOff>7620</xdr:colOff>
      <xdr:row>111</xdr:row>
      <xdr:rowOff>30480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611880" y="18379440"/>
          <a:ext cx="289560" cy="556260"/>
        </a:xfrm>
        <a:prstGeom prst="rightBrace">
          <a:avLst>
            <a:gd name="adj1" fmla="val 1600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11" customWidth="1"/>
    <col min="30" max="30" width="10.6640625" style="11" customWidth="1"/>
    <col min="31" max="31" width="1.6640625" customWidth="1"/>
    <col min="32" max="32" width="10.6640625" style="11" customWidth="1"/>
    <col min="33" max="33" width="1.6640625" customWidth="1"/>
    <col min="34" max="34" width="10.6640625" style="11" customWidth="1"/>
    <col min="35" max="35" width="1.6640625" customWidth="1"/>
    <col min="36" max="36" width="10.6640625" style="11" customWidth="1"/>
    <col min="37" max="37" width="1.6640625" customWidth="1"/>
    <col min="38" max="38" width="10.6640625" style="11" customWidth="1"/>
    <col min="39" max="39" width="5.6640625" customWidth="1"/>
  </cols>
  <sheetData>
    <row r="1" spans="1:38" s="2" customFormat="1" ht="15.6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O:\Corporate\GPGFin\Cfp\0204Plan\[2002 Plan Template_REV.xls]Format</v>
      </c>
      <c r="AD1" s="3"/>
      <c r="AF1" s="3"/>
      <c r="AH1" s="3"/>
      <c r="AJ1" s="3"/>
      <c r="AL1" s="3"/>
    </row>
    <row r="2" spans="1:38" s="2" customFormat="1" ht="15.6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37152.753896643517</v>
      </c>
      <c r="AD2" s="5"/>
      <c r="AF2" s="5"/>
      <c r="AH2" s="5"/>
      <c r="AJ2" s="5"/>
      <c r="AL2" s="5"/>
    </row>
    <row r="3" spans="1:38" s="2" customFormat="1" ht="15.6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37152.753896643517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6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O:\Corporate\GPGFin\Cfp\0204Plan\[2002 Plan Template_REV.xls]Format</v>
      </c>
      <c r="AD76" s="4"/>
      <c r="AF76" s="4"/>
      <c r="AH76" s="4"/>
      <c r="AJ76" s="4"/>
      <c r="AL76" s="4"/>
    </row>
    <row r="77" spans="1:38" s="11" customFormat="1" ht="15.6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37152.753896643517</v>
      </c>
      <c r="AD77" s="6"/>
      <c r="AF77" s="6"/>
      <c r="AH77" s="6"/>
      <c r="AJ77" s="6"/>
      <c r="AL77" s="6"/>
    </row>
    <row r="78" spans="1:38" s="11" customFormat="1" ht="15.6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37152.753896643517</v>
      </c>
      <c r="AD78" s="32"/>
      <c r="AF78" s="32"/>
      <c r="AH78" s="32"/>
      <c r="AJ78" s="32"/>
      <c r="AL78" s="32"/>
    </row>
    <row r="79" spans="1:38" s="16" customFormat="1" ht="10.199999999999999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0.199999999999999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243"/>
      <c r="F106" s="20">
        <v>0</v>
      </c>
      <c r="G106" s="243"/>
      <c r="H106" s="20">
        <v>0</v>
      </c>
      <c r="I106" s="243"/>
      <c r="J106" s="20">
        <v>0</v>
      </c>
      <c r="K106" s="243"/>
      <c r="L106" s="20">
        <v>0</v>
      </c>
      <c r="M106" s="243"/>
      <c r="N106" s="20">
        <v>0</v>
      </c>
      <c r="O106" s="243"/>
      <c r="P106" s="20">
        <v>0</v>
      </c>
      <c r="Q106" s="243"/>
      <c r="R106" s="20">
        <v>0</v>
      </c>
      <c r="S106" s="243"/>
      <c r="T106" s="20">
        <v>0</v>
      </c>
      <c r="U106" s="243"/>
      <c r="V106" s="20">
        <v>0</v>
      </c>
      <c r="W106" s="243"/>
      <c r="X106" s="20">
        <v>0</v>
      </c>
      <c r="Y106" s="243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243"/>
      <c r="F107" s="20">
        <v>0</v>
      </c>
      <c r="G107" s="243"/>
      <c r="H107" s="20">
        <v>0</v>
      </c>
      <c r="I107" s="243"/>
      <c r="J107" s="20">
        <v>0</v>
      </c>
      <c r="K107" s="243"/>
      <c r="L107" s="20">
        <v>0</v>
      </c>
      <c r="M107" s="243"/>
      <c r="N107" s="20">
        <v>0</v>
      </c>
      <c r="O107" s="243"/>
      <c r="P107" s="20">
        <v>0</v>
      </c>
      <c r="Q107" s="243"/>
      <c r="R107" s="20">
        <v>0</v>
      </c>
      <c r="S107" s="243"/>
      <c r="T107" s="20">
        <v>0</v>
      </c>
      <c r="U107" s="243"/>
      <c r="V107" s="20">
        <v>0</v>
      </c>
      <c r="W107" s="243"/>
      <c r="X107" s="20">
        <v>0</v>
      </c>
      <c r="Y107" s="243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243"/>
      <c r="F108" s="20">
        <v>0</v>
      </c>
      <c r="G108" s="243"/>
      <c r="H108" s="20">
        <v>0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0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243"/>
      <c r="F110" s="20">
        <v>0</v>
      </c>
      <c r="G110" s="243"/>
      <c r="H110" s="20">
        <v>0</v>
      </c>
      <c r="I110" s="243"/>
      <c r="J110" s="20">
        <v>0</v>
      </c>
      <c r="K110" s="243"/>
      <c r="L110" s="20">
        <v>0</v>
      </c>
      <c r="M110" s="243"/>
      <c r="N110" s="20">
        <v>0</v>
      </c>
      <c r="O110" s="243"/>
      <c r="P110" s="20">
        <v>0</v>
      </c>
      <c r="Q110" s="243"/>
      <c r="R110" s="20">
        <v>0</v>
      </c>
      <c r="S110" s="243"/>
      <c r="T110" s="20">
        <v>0</v>
      </c>
      <c r="U110" s="243"/>
      <c r="V110" s="20">
        <v>0</v>
      </c>
      <c r="W110" s="243"/>
      <c r="X110" s="20">
        <v>0</v>
      </c>
      <c r="Y110" s="243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6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O:\Corporate\GPGFin\Cfp\0204Plan\[2002 Plan Template_REV.xls]Format</v>
      </c>
      <c r="AD148" s="4"/>
      <c r="AF148" s="4"/>
      <c r="AH148" s="4"/>
      <c r="AJ148" s="4"/>
      <c r="AL148" s="4"/>
    </row>
    <row r="149" spans="1:38" s="11" customFormat="1" ht="15.6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37152.753896643517</v>
      </c>
      <c r="AD149" s="6"/>
      <c r="AF149" s="6"/>
      <c r="AH149" s="6"/>
      <c r="AJ149" s="6"/>
      <c r="AL149" s="6"/>
    </row>
    <row r="150" spans="1:38" s="11" customFormat="1" ht="15.6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37152.753896643517</v>
      </c>
      <c r="AD150" s="32"/>
      <c r="AF150" s="32"/>
      <c r="AH150" s="32"/>
      <c r="AJ150" s="32"/>
      <c r="AL150" s="32"/>
    </row>
    <row r="151" spans="1:38" s="16" customFormat="1" ht="10.199999999999999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8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8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 ht="13.8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3.8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3.8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3.8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3.8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 ht="13.8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3.8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 ht="13.8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3.8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3.8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3.8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3.8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 ht="13.8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3.8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 ht="13.8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3.8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3.8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3.8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3.8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 ht="13.8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3.8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 ht="13.8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3.8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3.8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3.8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3.8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 ht="13.8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 ht="13.8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4.4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ht="14.4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3.8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3.8">
      <c r="A48" s="169" t="str">
        <f ca="1">CELL("filename",A1)</f>
        <v>O:\Corporate\GPGFin\Cfp\0204Plan\[2002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3.8">
      <c r="A49" s="171">
        <f ca="1">NOW()</f>
        <v>37152.753896643517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3.8"/>
    <row r="51" spans="1:28" s="109" customFormat="1" ht="13.8"/>
    <row r="52" spans="1:28" s="109" customFormat="1" ht="13.8"/>
    <row r="53" spans="1:28" s="109" customFormat="1" ht="13.8"/>
    <row r="54" spans="1:28" s="109" customFormat="1" ht="13.8"/>
    <row r="55" spans="1:28" s="109" customFormat="1" ht="13.8"/>
    <row r="56" spans="1:28" s="109" customFormat="1" ht="13.8"/>
    <row r="57" spans="1:28" s="109" customFormat="1" ht="13.8"/>
    <row r="58" spans="1:28" s="109" customFormat="1" ht="13.8"/>
    <row r="59" spans="1:28" s="109" customFormat="1" ht="13.8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 ht="13.8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 ht="13.8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3.8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 ht="13.8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3.8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 ht="13.8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3.8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 ht="13.8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3.8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3.8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 ht="13.8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3.8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4.4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6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O:\Corporate\GPGFin\Cfp\0204Plan\[2002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37152.753896643517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546875" defaultRowHeight="15"/>
  <cols>
    <col min="1" max="1" width="48" style="104" bestFit="1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 ht="13.8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3.8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3.8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3.8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3.8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3.8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3.8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3.8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3.8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3.8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13.8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3.8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3.8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3.8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3.8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4.4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ht="14.4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O:\Corporate\GPGFin\Cfp\0204Plan\[2002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37152.753896643517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3.8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4.4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6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3.8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3.8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3.8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3.8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3.8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3.8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4.4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6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O:\Corporate\GPGFin\Cfp\0204Plan\[2002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37152.753896643517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8.6640625" style="104" customWidth="1"/>
    <col min="3" max="3" width="2.33203125" style="104" customWidth="1"/>
    <col min="4" max="4" width="8.6640625" style="104" customWidth="1"/>
    <col min="5" max="5" width="2.33203125" style="104" customWidth="1"/>
    <col min="6" max="6" width="8.6640625" style="104" customWidth="1"/>
    <col min="7" max="7" width="2.33203125" style="104" customWidth="1"/>
    <col min="8" max="8" width="8.6640625" style="104" customWidth="1"/>
    <col min="9" max="9" width="2.33203125" style="104" customWidth="1"/>
    <col min="10" max="10" width="8.6640625" style="104" customWidth="1"/>
    <col min="11" max="11" width="2.33203125" style="104" customWidth="1"/>
    <col min="12" max="12" width="8.6640625" style="104" customWidth="1"/>
    <col min="13" max="13" width="2.33203125" style="104" customWidth="1"/>
    <col min="14" max="14" width="8.6640625" style="104" customWidth="1"/>
    <col min="15" max="15" width="2.33203125" style="104" customWidth="1"/>
    <col min="16" max="16" width="8.6640625" style="104" customWidth="1"/>
    <col min="17" max="17" width="2.33203125" style="104" customWidth="1"/>
    <col min="18" max="18" width="8.6640625" style="104" customWidth="1"/>
    <col min="19" max="19" width="2.33203125" style="104" customWidth="1"/>
    <col min="20" max="20" width="8.6640625" style="104" customWidth="1"/>
    <col min="21" max="21" width="2.33203125" style="104" customWidth="1"/>
    <col min="22" max="22" width="8.6640625" style="104" customWidth="1"/>
    <col min="23" max="23" width="2.33203125" style="104" customWidth="1"/>
    <col min="24" max="24" width="8.6640625" style="104" customWidth="1"/>
    <col min="25" max="25" width="2.33203125" style="104" customWidth="1"/>
    <col min="26" max="26" width="8.664062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 ht="13.8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3.8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3.8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 ht="13.8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3.8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3.8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4.4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ht="14.4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 ht="13.8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3.8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3.8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3.8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3.8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4.4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ht="14.4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 ht="13.8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3.8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3.8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3.8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3.8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3.8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3.8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3.8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3.8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4.4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ht="14.4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4.4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6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3.8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3.8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4.4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6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3.8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O:\Corporate\GPGFin\Cfp\0204Plan\[2002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37152.753896643517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21" sqref="D21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255" customWidth="1"/>
    <col min="29" max="29" width="9.109375" style="250" customWidth="1"/>
    <col min="30" max="30" width="10.6640625" style="255" customWidth="1"/>
    <col min="31" max="31" width="1.6640625" style="250" customWidth="1"/>
    <col min="32" max="32" width="10.6640625" style="255" customWidth="1"/>
    <col min="33" max="33" width="1.6640625" style="250" customWidth="1"/>
    <col min="34" max="34" width="10.6640625" style="255" customWidth="1"/>
    <col min="35" max="35" width="1.6640625" style="250" customWidth="1"/>
    <col min="36" max="36" width="10.6640625" style="255" customWidth="1"/>
    <col min="37" max="37" width="1.6640625" style="250" customWidth="1"/>
    <col min="38" max="38" width="10.6640625" style="255" customWidth="1"/>
    <col min="39" max="39" width="5.6640625" customWidth="1"/>
  </cols>
  <sheetData>
    <row r="1" spans="1:38" s="2" customFormat="1" ht="15.6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O:\Corporate\GPGFin\Cfp\0204Plan\[2002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37152.753896643517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6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37152.753896643517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60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C17" sqref="C17"/>
    </sheetView>
  </sheetViews>
  <sheetFormatPr defaultRowHeight="13.2"/>
  <cols>
    <col min="1" max="2" width="2.44140625" style="11" customWidth="1"/>
    <col min="3" max="3" width="47.3320312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4414062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39" max="39" width="1.5546875" style="11" customWidth="1"/>
    <col min="40" max="40" width="12.6640625" style="11" customWidth="1"/>
    <col min="41" max="41" width="1.5546875" style="11" customWidth="1"/>
    <col min="42" max="42" width="12.6640625" style="11" customWidth="1"/>
    <col min="44" max="44" width="5.6640625" customWidth="1"/>
  </cols>
  <sheetData>
    <row r="1" spans="1:42" s="2" customFormat="1" ht="15.6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O:\Corporate\GPGFin\Cfp\0204Plan\[2002 Plan Template_REV.xls]O&amp;M by Dept</v>
      </c>
    </row>
    <row r="2" spans="1:42" s="2" customFormat="1" ht="15.6">
      <c r="A2" s="50" t="s">
        <v>100</v>
      </c>
      <c r="B2" s="254"/>
      <c r="C2" s="254"/>
      <c r="D2" s="241" t="str">
        <f>IF(AP59=0,"This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37152.753896643517</v>
      </c>
    </row>
    <row r="3" spans="1:42" s="2" customFormat="1" ht="15.6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37152.753896643517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1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0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20">
        <v>0</v>
      </c>
      <c r="AC20" s="243"/>
      <c r="AD20" s="20">
        <v>0</v>
      </c>
      <c r="AE20" s="243"/>
      <c r="AF20" s="20">
        <v>0</v>
      </c>
      <c r="AG20" s="243"/>
      <c r="AH20" s="20">
        <v>0</v>
      </c>
      <c r="AI20" s="243"/>
      <c r="AJ20" s="20">
        <v>0</v>
      </c>
      <c r="AK20" s="243"/>
      <c r="AL20" s="20">
        <v>0</v>
      </c>
      <c r="AM20" s="243"/>
      <c r="AN20" s="20">
        <v>0</v>
      </c>
      <c r="AO20" s="243"/>
      <c r="AP20" s="18">
        <f t="shared" si="0"/>
        <v>0</v>
      </c>
    </row>
    <row r="21" spans="1:42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34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49">
        <v>0</v>
      </c>
      <c r="AC21" s="243"/>
      <c r="AD21" s="49">
        <v>0</v>
      </c>
      <c r="AE21" s="243"/>
      <c r="AF21" s="49">
        <v>0</v>
      </c>
      <c r="AG21" s="243"/>
      <c r="AH21" s="49">
        <v>0</v>
      </c>
      <c r="AI21" s="243"/>
      <c r="AJ21" s="49">
        <v>0</v>
      </c>
      <c r="AK21" s="243"/>
      <c r="AL21" s="49">
        <v>0</v>
      </c>
      <c r="AM21" s="243"/>
      <c r="AN21" s="49">
        <v>0</v>
      </c>
      <c r="AO21" s="243"/>
      <c r="AP21" s="22">
        <f t="shared" si="0"/>
        <v>0</v>
      </c>
    </row>
    <row r="22" spans="1:42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235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19"/>
      <c r="AD22" s="22">
        <f>SUM(AD13:AD21)</f>
        <v>0</v>
      </c>
      <c r="AE22" s="19"/>
      <c r="AF22" s="22">
        <f>SUM(AF13:AF21)</f>
        <v>0</v>
      </c>
      <c r="AG22" s="19"/>
      <c r="AH22" s="22">
        <f>SUM(AH13:AH21)</f>
        <v>0</v>
      </c>
      <c r="AI22" s="19"/>
      <c r="AJ22" s="22">
        <f>SUM(AJ13:AJ21)</f>
        <v>0</v>
      </c>
      <c r="AK22" s="19"/>
      <c r="AL22" s="22">
        <f>SUM(AL13:AL21)</f>
        <v>0</v>
      </c>
      <c r="AM22" s="19"/>
      <c r="AN22" s="22">
        <f>SUM(AN13:AN21)</f>
        <v>0</v>
      </c>
      <c r="AO22" s="19"/>
      <c r="AP22" s="22">
        <f>SUM(AP13:AP21)</f>
        <v>0</v>
      </c>
    </row>
    <row r="23" spans="1:42" s="25" customFormat="1" ht="3.9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</row>
    <row r="24" spans="1:42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3"/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ref="AP25:AP30" si="1">SUM(D25:AN25)</f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0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20">
        <v>0</v>
      </c>
      <c r="AC29" s="243"/>
      <c r="AD29" s="20">
        <v>0</v>
      </c>
      <c r="AE29" s="243"/>
      <c r="AF29" s="20">
        <v>0</v>
      </c>
      <c r="AG29" s="243"/>
      <c r="AH29" s="20">
        <v>0</v>
      </c>
      <c r="AI29" s="243"/>
      <c r="AJ29" s="20">
        <v>0</v>
      </c>
      <c r="AK29" s="243"/>
      <c r="AL29" s="20">
        <v>0</v>
      </c>
      <c r="AM29" s="243"/>
      <c r="AN29" s="20">
        <v>0</v>
      </c>
      <c r="AO29" s="243"/>
      <c r="AP29" s="18">
        <f t="shared" si="1"/>
        <v>0</v>
      </c>
    </row>
    <row r="30" spans="1:42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34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1">
        <v>0</v>
      </c>
      <c r="AC30" s="243"/>
      <c r="AD30" s="21">
        <v>0</v>
      </c>
      <c r="AE30" s="243"/>
      <c r="AF30" s="21">
        <v>0</v>
      </c>
      <c r="AG30" s="243"/>
      <c r="AH30" s="21">
        <v>0</v>
      </c>
      <c r="AI30" s="243"/>
      <c r="AJ30" s="21">
        <v>0</v>
      </c>
      <c r="AK30" s="243"/>
      <c r="AL30" s="21">
        <v>0</v>
      </c>
      <c r="AM30" s="243"/>
      <c r="AN30" s="21">
        <v>0</v>
      </c>
      <c r="AO30" s="243"/>
      <c r="AP30" s="22">
        <f t="shared" si="1"/>
        <v>0</v>
      </c>
    </row>
    <row r="31" spans="1:42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235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19"/>
      <c r="AD31" s="22">
        <f>SUM(AD25:AD30)</f>
        <v>0</v>
      </c>
      <c r="AE31" s="19"/>
      <c r="AF31" s="22">
        <f>SUM(AF25:AF30)</f>
        <v>0</v>
      </c>
      <c r="AG31" s="19"/>
      <c r="AH31" s="22">
        <f>SUM(AH25:AH30)</f>
        <v>0</v>
      </c>
      <c r="AI31" s="19"/>
      <c r="AJ31" s="22">
        <f>SUM(AJ25:AJ30)</f>
        <v>0</v>
      </c>
      <c r="AK31" s="19"/>
      <c r="AL31" s="22">
        <f>SUM(AL25:AL30)</f>
        <v>0</v>
      </c>
      <c r="AM31" s="19"/>
      <c r="AN31" s="22">
        <f>SUM(AN25:AN30)</f>
        <v>0</v>
      </c>
      <c r="AO31" s="19"/>
      <c r="AP31" s="22">
        <f>SUM(AP25:AP30)</f>
        <v>0</v>
      </c>
    </row>
    <row r="32" spans="1:42" s="25" customFormat="1" ht="3.9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8"/>
    </row>
    <row r="33" spans="1:42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3"/>
    </row>
    <row r="34" spans="1:42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0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20">
        <v>0</v>
      </c>
      <c r="AC34" s="243"/>
      <c r="AD34" s="20">
        <v>0</v>
      </c>
      <c r="AE34" s="243"/>
      <c r="AF34" s="20">
        <v>0</v>
      </c>
      <c r="AG34" s="243"/>
      <c r="AH34" s="20">
        <v>0</v>
      </c>
      <c r="AI34" s="243"/>
      <c r="AJ34" s="20">
        <v>0</v>
      </c>
      <c r="AK34" s="243"/>
      <c r="AL34" s="20">
        <v>0</v>
      </c>
      <c r="AM34" s="243"/>
      <c r="AN34" s="20">
        <v>0</v>
      </c>
      <c r="AO34" s="243"/>
      <c r="AP34" s="18">
        <f>SUM(D34:AN34)</f>
        <v>0</v>
      </c>
    </row>
    <row r="35" spans="1:42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34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1">
        <v>0</v>
      </c>
      <c r="AC35" s="243"/>
      <c r="AD35" s="21">
        <v>0</v>
      </c>
      <c r="AE35" s="243"/>
      <c r="AF35" s="21">
        <v>0</v>
      </c>
      <c r="AG35" s="243"/>
      <c r="AH35" s="21">
        <v>0</v>
      </c>
      <c r="AI35" s="243"/>
      <c r="AJ35" s="21">
        <v>0</v>
      </c>
      <c r="AK35" s="243"/>
      <c r="AL35" s="21">
        <v>0</v>
      </c>
      <c r="AM35" s="243"/>
      <c r="AN35" s="21">
        <v>0</v>
      </c>
      <c r="AO35" s="243"/>
      <c r="AP35" s="22">
        <f>SUM(D35:AN35)</f>
        <v>0</v>
      </c>
    </row>
    <row r="36" spans="1:42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235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19"/>
      <c r="AD36" s="27">
        <f>SUM(AD34:AD35)</f>
        <v>0</v>
      </c>
      <c r="AE36" s="19"/>
      <c r="AF36" s="27">
        <f>SUM(AF34:AF35)</f>
        <v>0</v>
      </c>
      <c r="AG36" s="19"/>
      <c r="AH36" s="27">
        <f>SUM(AH34:AH35)</f>
        <v>0</v>
      </c>
      <c r="AI36" s="19"/>
      <c r="AJ36" s="27">
        <f>SUM(AJ34:AJ35)</f>
        <v>0</v>
      </c>
      <c r="AK36" s="19"/>
      <c r="AL36" s="27">
        <f>SUM(AL34:AL35)</f>
        <v>0</v>
      </c>
      <c r="AM36" s="19"/>
      <c r="AN36" s="27">
        <f>SUM(AN34:AN35)</f>
        <v>0</v>
      </c>
      <c r="AO36" s="19"/>
      <c r="AP36" s="27">
        <f>SUM(AP34:AP35)</f>
        <v>0</v>
      </c>
    </row>
    <row r="37" spans="1:42" s="25" customFormat="1" ht="3.9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8"/>
    </row>
    <row r="39" spans="1:42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 t="shared" ref="AP39:AP47" si="2"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>SUM(D42:AN42)</f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0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0">
        <v>0</v>
      </c>
      <c r="AC47" s="243"/>
      <c r="AD47" s="20">
        <v>0</v>
      </c>
      <c r="AE47" s="243"/>
      <c r="AF47" s="20">
        <v>0</v>
      </c>
      <c r="AG47" s="243"/>
      <c r="AH47" s="20">
        <v>0</v>
      </c>
      <c r="AI47" s="243"/>
      <c r="AJ47" s="20">
        <v>0</v>
      </c>
      <c r="AK47" s="243"/>
      <c r="AL47" s="20">
        <v>0</v>
      </c>
      <c r="AM47" s="243"/>
      <c r="AN47" s="20">
        <v>0</v>
      </c>
      <c r="AO47" s="243"/>
      <c r="AP47" s="18">
        <f t="shared" si="2"/>
        <v>0</v>
      </c>
    </row>
    <row r="48" spans="1:42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236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9">
        <f>SUM(AB39:AB47)</f>
        <v>0</v>
      </c>
      <c r="AC48" s="19"/>
      <c r="AD48" s="29">
        <f>SUM(AD39:AD47)</f>
        <v>0</v>
      </c>
      <c r="AE48" s="19"/>
      <c r="AF48" s="29">
        <f>SUM(AF39:AF47)</f>
        <v>0</v>
      </c>
      <c r="AG48" s="19"/>
      <c r="AH48" s="29">
        <f>SUM(AH39:AH47)</f>
        <v>0</v>
      </c>
      <c r="AI48" s="19"/>
      <c r="AJ48" s="29">
        <f>SUM(AJ39:AJ47)</f>
        <v>0</v>
      </c>
      <c r="AK48" s="19"/>
      <c r="AL48" s="29">
        <f>SUM(AL39:AL47)</f>
        <v>0</v>
      </c>
      <c r="AM48" s="19"/>
      <c r="AN48" s="29">
        <f>SUM(AN39:AN47)</f>
        <v>0</v>
      </c>
      <c r="AO48" s="19"/>
      <c r="AP48" s="27">
        <f>SUM(AP39:AP47)</f>
        <v>0</v>
      </c>
    </row>
    <row r="49" spans="1:42" s="25" customFormat="1" ht="3.9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8"/>
    </row>
    <row r="50" spans="1:42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24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24"/>
      <c r="AC50" s="19"/>
      <c r="AD50" s="24"/>
      <c r="AE50" s="19"/>
      <c r="AF50" s="24"/>
      <c r="AG50" s="19"/>
      <c r="AH50" s="24"/>
      <c r="AI50" s="19"/>
      <c r="AJ50" s="24"/>
      <c r="AK50" s="19"/>
      <c r="AL50" s="24"/>
      <c r="AM50" s="19"/>
      <c r="AN50" s="24"/>
      <c r="AO50" s="19"/>
      <c r="AP50" s="18"/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0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20">
        <v>0</v>
      </c>
      <c r="AC52" s="243"/>
      <c r="AD52" s="20">
        <v>0</v>
      </c>
      <c r="AE52" s="243"/>
      <c r="AF52" s="20">
        <v>0</v>
      </c>
      <c r="AG52" s="243"/>
      <c r="AH52" s="20">
        <v>0</v>
      </c>
      <c r="AI52" s="243"/>
      <c r="AJ52" s="20">
        <v>0</v>
      </c>
      <c r="AK52" s="243"/>
      <c r="AL52" s="20">
        <v>0</v>
      </c>
      <c r="AM52" s="243"/>
      <c r="AN52" s="20">
        <v>0</v>
      </c>
      <c r="AO52" s="243"/>
      <c r="AP52" s="18">
        <f>SUM(D52:AN52)</f>
        <v>0</v>
      </c>
    </row>
    <row r="53" spans="1:42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34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1">
        <v>0</v>
      </c>
      <c r="AC53" s="243"/>
      <c r="AD53" s="21">
        <v>0</v>
      </c>
      <c r="AE53" s="243"/>
      <c r="AF53" s="21">
        <v>0</v>
      </c>
      <c r="AG53" s="243"/>
      <c r="AH53" s="21">
        <v>0</v>
      </c>
      <c r="AI53" s="243"/>
      <c r="AJ53" s="21">
        <v>0</v>
      </c>
      <c r="AK53" s="243"/>
      <c r="AL53" s="21">
        <v>0</v>
      </c>
      <c r="AM53" s="243"/>
      <c r="AN53" s="21">
        <v>0</v>
      </c>
      <c r="AO53" s="243"/>
      <c r="AP53" s="22">
        <f>SUM(D53:AN53)</f>
        <v>0</v>
      </c>
    </row>
    <row r="54" spans="1:42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235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19"/>
      <c r="AD54" s="22">
        <f>SUM(AD51:AD53)</f>
        <v>0</v>
      </c>
      <c r="AE54" s="19"/>
      <c r="AF54" s="22">
        <f>SUM(AF51:AF53)</f>
        <v>0</v>
      </c>
      <c r="AG54" s="19"/>
      <c r="AH54" s="22">
        <f>SUM(AH51:AH53)</f>
        <v>0</v>
      </c>
      <c r="AI54" s="19"/>
      <c r="AJ54" s="22">
        <f>SUM(AJ51:AJ53)</f>
        <v>0</v>
      </c>
      <c r="AK54" s="19"/>
      <c r="AL54" s="22">
        <f>SUM(AL51:AL53)</f>
        <v>0</v>
      </c>
      <c r="AM54" s="19"/>
      <c r="AN54" s="22">
        <f>SUM(AN51:AN53)</f>
        <v>0</v>
      </c>
      <c r="AO54" s="19"/>
      <c r="AP54" s="22">
        <f>SUM(AP51:AP53)</f>
        <v>0</v>
      </c>
    </row>
    <row r="55" spans="1:42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D55" s="19"/>
      <c r="AF55" s="19"/>
      <c r="AH55" s="19"/>
      <c r="AJ55" s="19"/>
      <c r="AL55" s="19"/>
      <c r="AP55" s="239"/>
    </row>
    <row r="56" spans="1:42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D56" s="30">
        <f>AD10+AD22+AD31+AD36+AD48+AD54</f>
        <v>0</v>
      </c>
      <c r="AF56" s="30">
        <f>AF10+AF22+AF31+AF36+AF48+AF54</f>
        <v>0</v>
      </c>
      <c r="AH56" s="30">
        <f>AH10+AH22+AH31+AH36+AH48+AH54</f>
        <v>0</v>
      </c>
      <c r="AJ56" s="30">
        <f>AJ10+AJ22+AJ31+AJ36+AJ48+AJ54</f>
        <v>0</v>
      </c>
      <c r="AL56" s="30">
        <f>AL10+AL22+AL31+AL36+AL48+AL54</f>
        <v>0</v>
      </c>
      <c r="AN56" s="30">
        <f>AN10+AN22+AN31+AN36+AN48+AN54</f>
        <v>0</v>
      </c>
      <c r="AP56" s="30">
        <f>AP10+AP22+AP31+AP36+AP48+AP54</f>
        <v>0</v>
      </c>
    </row>
    <row r="57" spans="1:42" s="25" customFormat="1" ht="12.75" customHeight="1" thickTop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</row>
    <row r="58" spans="1:42" s="25" customFormat="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45">
        <f>'O&amp;M Detail'!AB55</f>
        <v>0</v>
      </c>
    </row>
    <row r="59" spans="1:42" s="25" customFormat="1" ht="12.75" customHeight="1" thickBo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4" t="s">
        <v>382</v>
      </c>
      <c r="AM59" s="24"/>
      <c r="AN59" s="24"/>
      <c r="AO59" s="24"/>
      <c r="AP59" s="263">
        <f>AP56-AP58</f>
        <v>0</v>
      </c>
    </row>
    <row r="60" spans="1:42" ht="13.8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>
      <selection activeCell="F13" sqref="F13"/>
    </sheetView>
  </sheetViews>
  <sheetFormatPr defaultColWidth="9.109375" defaultRowHeight="13.2"/>
  <cols>
    <col min="1" max="2" width="2.44140625" style="273" customWidth="1"/>
    <col min="3" max="3" width="38.109375" style="273" customWidth="1"/>
    <col min="4" max="4" width="12.6640625" style="265" customWidth="1"/>
    <col min="5" max="5" width="1.5546875" style="273" customWidth="1"/>
    <col min="6" max="6" width="12.6640625" style="273" customWidth="1"/>
    <col min="7" max="7" width="1.5546875" style="273" customWidth="1"/>
    <col min="8" max="8" width="12.6640625" style="265" customWidth="1"/>
    <col min="9" max="9" width="1.5546875" style="265" customWidth="1"/>
    <col min="10" max="10" width="12.6640625" style="265" customWidth="1"/>
    <col min="11" max="11" width="1.5546875" style="265" customWidth="1"/>
    <col min="12" max="12" width="12.6640625" style="265" customWidth="1"/>
    <col min="13" max="13" width="1.5546875" style="265" customWidth="1"/>
    <col min="14" max="14" width="12.6640625" style="265" customWidth="1"/>
    <col min="15" max="15" width="1.5546875" style="273" customWidth="1"/>
    <col min="16" max="16" width="12.6640625" style="273" customWidth="1"/>
    <col min="17" max="17" width="1.5546875" style="273" customWidth="1"/>
    <col min="18" max="18" width="12.6640625" style="273" customWidth="1"/>
    <col min="19" max="19" width="1.5546875" style="273" customWidth="1"/>
    <col min="20" max="20" width="12.6640625" style="273" customWidth="1"/>
    <col min="21" max="21" width="1.5546875" style="273" customWidth="1"/>
    <col min="22" max="22" width="12.6640625" style="273" customWidth="1"/>
    <col min="23" max="23" width="1.5546875" style="273" customWidth="1"/>
    <col min="24" max="24" width="12.6640625" style="273" customWidth="1"/>
    <col min="25" max="25" width="1.5546875" style="273" customWidth="1"/>
    <col min="26" max="26" width="12.6640625" style="273" customWidth="1"/>
    <col min="27" max="27" width="1.5546875" style="273" customWidth="1"/>
    <col min="28" max="28" width="12.6640625" style="273" customWidth="1"/>
    <col min="29" max="29" width="1.5546875" style="273" customWidth="1"/>
    <col min="30" max="30" width="12.6640625" style="273" customWidth="1"/>
    <col min="31" max="31" width="1.5546875" style="273" customWidth="1"/>
    <col min="32" max="32" width="12.6640625" style="273" customWidth="1"/>
    <col min="33" max="33" width="1.5546875" style="273" customWidth="1"/>
    <col min="34" max="34" width="12.6640625" style="273" customWidth="1"/>
    <col min="35" max="35" width="1.5546875" style="273" customWidth="1"/>
    <col min="36" max="36" width="12.6640625" style="273" customWidth="1"/>
    <col min="37" max="37" width="1.5546875" style="273" customWidth="1"/>
    <col min="38" max="38" width="12.6640625" style="273" customWidth="1"/>
    <col min="39" max="39" width="9.109375" style="265"/>
    <col min="40" max="40" width="5.6640625" style="265" customWidth="1"/>
    <col min="41" max="16384" width="9.109375" style="265"/>
  </cols>
  <sheetData>
    <row r="1" spans="1:38" s="264" customFormat="1" ht="15.6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O:\Corporate\GPGFin\Cfp\0204Plan\[2002 Plan Template_REV.xls]Allocations</v>
      </c>
    </row>
    <row r="2" spans="1:38" s="264" customFormat="1" ht="15.6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37152.753896643517</v>
      </c>
    </row>
    <row r="3" spans="1:38" s="264" customFormat="1" ht="15.6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37152.753896643517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8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8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8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8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3.2"/>
  <cols>
    <col min="1" max="2" width="2.44140625" style="11" customWidth="1"/>
    <col min="3" max="3" width="38.10937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554687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40" max="40" width="5.6640625" customWidth="1"/>
  </cols>
  <sheetData>
    <row r="1" spans="1:38" s="2" customFormat="1" ht="15.6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O:\Corporate\GPGFin\Cfp\0204Plan\[2002 Plan Template_REV.xls]Headcount</v>
      </c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37152.753896643517</v>
      </c>
    </row>
    <row r="3" spans="1:38" s="2" customFormat="1" ht="15.6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37152.753896643517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1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8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8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ColWidth="9.109375" defaultRowHeight="13.2"/>
  <cols>
    <col min="1" max="1" width="4.6640625" style="2" customWidth="1"/>
    <col min="2" max="2" width="9.33203125" style="2" bestFit="1" customWidth="1"/>
    <col min="3" max="3" width="1.6640625" style="2" customWidth="1"/>
    <col min="4" max="4" width="38.44140625" style="2" bestFit="1" customWidth="1"/>
    <col min="5" max="6" width="2.6640625" style="2" customWidth="1"/>
    <col min="7" max="7" width="42.5546875" style="2" bestFit="1" customWidth="1"/>
    <col min="8" max="8" width="2.6640625" style="2" customWidth="1"/>
    <col min="9" max="16384" width="9.109375" style="2"/>
  </cols>
  <sheetData>
    <row r="1" spans="1:8" s="212" customFormat="1" ht="24.6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2.8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7.8867187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54" customFormat="1" ht="10.199999999999999">
      <c r="W1" s="55"/>
      <c r="X1" s="55"/>
      <c r="Z1" s="56"/>
      <c r="AB1" s="56"/>
      <c r="AC1" s="57" t="str">
        <f ca="1">CELL("filename",A1)</f>
        <v>O:\Corporate\GPGFin\Cfp\0204Plan\[2002 Plan Template_REV.xls]FinancingExpense</v>
      </c>
    </row>
    <row r="2" spans="1:30" s="54" customFormat="1" ht="7.8">
      <c r="X2" s="58"/>
      <c r="Y2" s="58"/>
      <c r="Z2" s="58"/>
      <c r="AB2" s="58"/>
      <c r="AC2" s="58">
        <f ca="1">NOW()</f>
        <v>37152.753896643517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8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8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 ht="13.8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3.2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3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3.2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8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8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3.2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O:\Corporate\GPGFin\Cfp\0204Plan\[2002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37152.753896643517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5.664062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8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8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2001-09-14T14:55:17Z</cp:lastPrinted>
  <dcterms:created xsi:type="dcterms:W3CDTF">2001-05-01T16:23:17Z</dcterms:created>
  <dcterms:modified xsi:type="dcterms:W3CDTF">2023-09-10T14:58:25Z</dcterms:modified>
</cp:coreProperties>
</file>