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TBE_IS" sheetId="1" r:id="rId1"/>
    <sheet name="MBSG_IS" sheetId="14" r:id="rId2"/>
  </sheets>
  <externalReferences>
    <externalReference r:id="rId3"/>
  </externalReferences>
  <definedNames>
    <definedName name="Column_Head">[1]Input!$G$14</definedName>
    <definedName name="Est_Head">[1]Input!$H$14</definedName>
    <definedName name="Plan_Head">[1]Input!$I$14</definedName>
    <definedName name="_xlnm.Print_Area" localSheetId="1">MBSG_IS!$A$1:$O$86</definedName>
    <definedName name="_xlnm.Print_Area" localSheetId="0">MTBE_IS!$A$1:$O$91</definedName>
    <definedName name="Prior_Head">[1]Input!$G$14</definedName>
    <definedName name="Prior_Title">#REF!</definedName>
    <definedName name="Qqtr">#REF!</definedName>
    <definedName name="Title">#REF!</definedName>
    <definedName name="Year">[1]Input!$G$6</definedName>
    <definedName name="YTD">[1]Input!$G$8</definedName>
  </definedNames>
  <calcPr calcId="92512" calcOnSave="0"/>
</workbook>
</file>

<file path=xl/calcChain.xml><?xml version="1.0" encoding="utf-8"?>
<calcChain xmlns="http://schemas.openxmlformats.org/spreadsheetml/2006/main">
  <c r="O2" i="14" l="1"/>
  <c r="O3" i="14"/>
  <c r="O2" i="1"/>
  <c r="O3" i="1"/>
</calcChain>
</file>

<file path=xl/sharedStrings.xml><?xml version="1.0" encoding="utf-8"?>
<sst xmlns="http://schemas.openxmlformats.org/spreadsheetml/2006/main" count="205" uniqueCount="86">
  <si>
    <t>Jul</t>
  </si>
  <si>
    <t>Aug</t>
  </si>
  <si>
    <t>Sep</t>
  </si>
  <si>
    <t>Oct</t>
  </si>
  <si>
    <t>Nov</t>
  </si>
  <si>
    <t>Dec</t>
  </si>
  <si>
    <t>(Thousands of Dollars)</t>
  </si>
  <si>
    <t>Var O/(U)</t>
  </si>
  <si>
    <t>Total Year</t>
  </si>
  <si>
    <t>Plant Controllable Expenses</t>
  </si>
  <si>
    <t>O&amp;M - Payroll, Benefits &amp; P/R Taxes</t>
  </si>
  <si>
    <t>O&amp;M - Employee Expense</t>
  </si>
  <si>
    <t>O&amp;M - Supplies &amp; Expense</t>
  </si>
  <si>
    <t>O&amp;M - Outside Services</t>
  </si>
  <si>
    <t>O&amp;M - Rents</t>
  </si>
  <si>
    <t>O&amp;M - Chemicals</t>
  </si>
  <si>
    <t>O&amp;M - Computer Systems</t>
  </si>
  <si>
    <t>O&amp;M - Environmental</t>
  </si>
  <si>
    <t>Regen  Expense</t>
  </si>
  <si>
    <t>Purchased Power</t>
  </si>
  <si>
    <t>Catalyst - Consumable</t>
  </si>
  <si>
    <t>UOP Butamer Royalty</t>
  </si>
  <si>
    <t>Annual Planned Maintenance</t>
  </si>
  <si>
    <t>Adjustments</t>
  </si>
  <si>
    <t>Total Plant Controllable Exp</t>
  </si>
  <si>
    <t>Non-Controllable Expenses</t>
  </si>
  <si>
    <t>Amortization - Turnaround/Catalyst</t>
  </si>
  <si>
    <t>Amort - Other (Debot/PSM/WWO/Refin)</t>
  </si>
  <si>
    <t>Insurance</t>
  </si>
  <si>
    <t>Depreciation</t>
  </si>
  <si>
    <t>Ad Valorem Tax</t>
  </si>
  <si>
    <t>Franchise Tax</t>
  </si>
  <si>
    <t>Total Non-Controllable Exp</t>
  </si>
  <si>
    <t>Total Expenses</t>
  </si>
  <si>
    <t>Other</t>
  </si>
  <si>
    <t>Revenue</t>
  </si>
  <si>
    <t>Total Revenue</t>
  </si>
  <si>
    <t>Conversion Fee</t>
  </si>
  <si>
    <t>Excess Conversion Fee</t>
  </si>
  <si>
    <t>Excess Products Fee</t>
  </si>
  <si>
    <t>Normal Butane Yield</t>
  </si>
  <si>
    <t>Methanol Yield</t>
  </si>
  <si>
    <t>Natural Gas Yield</t>
  </si>
  <si>
    <t>Other Income/(Expense)</t>
  </si>
  <si>
    <t>Total Other Income/(Expense)</t>
  </si>
  <si>
    <t>Income Before Interest &amp; Taxes</t>
  </si>
  <si>
    <t>01 Plan</t>
  </si>
  <si>
    <t>Flash</t>
  </si>
  <si>
    <t>Fcst</t>
  </si>
  <si>
    <t>EOTT Energy Liquids</t>
  </si>
  <si>
    <t>MTBE Plant Income Statement</t>
  </si>
  <si>
    <t>Storage Purchase Fee</t>
  </si>
  <si>
    <t>Throughput Fee</t>
  </si>
  <si>
    <t>Excess Throughput Fee</t>
  </si>
  <si>
    <t>Base</t>
  </si>
  <si>
    <t>Excess</t>
  </si>
  <si>
    <t>2001 3rd Quarter Forecast (July Flash)</t>
  </si>
  <si>
    <t>Storage &amp; Grid Income Statement</t>
  </si>
  <si>
    <t>Staff</t>
  </si>
  <si>
    <t>Operating Statistics</t>
  </si>
  <si>
    <t>Total Monthly Production MGallons:</t>
  </si>
  <si>
    <t>MTBE Equivalent:</t>
  </si>
  <si>
    <t>Average, Daily Production Barrels:</t>
  </si>
  <si>
    <t>All Products:</t>
  </si>
  <si>
    <t>Average, Daily Production Barrels</t>
  </si>
  <si>
    <t>Total Monthly Production Mgallons</t>
  </si>
  <si>
    <t>Total/Ave</t>
  </si>
  <si>
    <t>Ave/Total</t>
  </si>
  <si>
    <t>Contract</t>
  </si>
  <si>
    <t>Actual / Forecast</t>
  </si>
  <si>
    <t>Natural Gasoline for Blending</t>
  </si>
  <si>
    <t>Excess Fee Margin:</t>
  </si>
  <si>
    <t>Actual Yields Per Gallon of MTBE:</t>
  </si>
  <si>
    <t>Plan Income Before Interest &amp; Taxes</t>
  </si>
  <si>
    <t>Actual Yields Per Gallon of MTBE Equiv:</t>
  </si>
  <si>
    <t>Normal Butane                                  (Gallons)</t>
  </si>
  <si>
    <t>Quarterly Average                                ($/Gal)</t>
  </si>
  <si>
    <t>Monthly Average                                  ($/Gal)</t>
  </si>
  <si>
    <t>Natural Gas                                      (MMBtus)</t>
  </si>
  <si>
    <t>Methanol                                           (Gallons)</t>
  </si>
  <si>
    <t>Total Monthly Storage MBarrels:</t>
  </si>
  <si>
    <t>Excess Monthly Storage MBarrels</t>
  </si>
  <si>
    <t>Average, Daily Throughput MBarrels:</t>
  </si>
  <si>
    <t>Excess MBarrels Per Calendar Day</t>
  </si>
  <si>
    <t>Total Monthly Throughput MBarrels:</t>
  </si>
  <si>
    <t>Excess MBarrels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</si>
</sst>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0_);\(0\)"/>
    <numFmt numFmtId="176" formatCode="_(* #,##0.000_);_(* \(#,##0.000\);_(* &quot;-&quot;???_);_(@_)"/>
    <numFmt numFmtId="177" formatCode="#,##0.000_);\(#,##0.000\)"/>
    <numFmt numFmtId="178" formatCode="#,##0.0000_);\(#,##0.0000\)"/>
    <numFmt numFmtId="180" formatCode="_(* #,##0.0000_);_(* \(#,##0.0000\);_(* &quot;-&quot;???_);_(@_)"/>
    <numFmt numFmtId="193" formatCode="&quot;$&quot;#,##0.0000_);\(&quot;$&quot;#,##0.0000\)"/>
  </numFmts>
  <fonts count="24" x14ac:knownFonts="1">
    <font>
      <sz val="10"/>
      <name val="Arial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sz val="11"/>
      <color indexed="14"/>
      <name val="Arial"/>
      <family val="2"/>
    </font>
    <font>
      <sz val="11"/>
      <color indexed="53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u val="singleAccounting"/>
      <sz val="11"/>
      <color indexed="8"/>
      <name val="Arial"/>
      <family val="2"/>
    </font>
    <font>
      <u val="singleAccounting"/>
      <sz val="11"/>
      <color indexed="10"/>
      <name val="Arial"/>
      <family val="2"/>
    </font>
    <font>
      <u val="singleAccounting"/>
      <sz val="11"/>
      <color indexed="14"/>
      <name val="Arial"/>
      <family val="2"/>
    </font>
    <font>
      <u val="doubleAccounting"/>
      <sz val="11"/>
      <name val="Arial"/>
      <family val="2"/>
    </font>
    <font>
      <b/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u val="doubleAccounting"/>
      <sz val="11"/>
      <color indexed="14"/>
      <name val="Arial"/>
      <family val="2"/>
    </font>
    <font>
      <b/>
      <u val="doubleAccounting"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37" fontId="1" fillId="0" borderId="0" xfId="0" quotePrefix="1" applyNumberFormat="1" applyFont="1" applyAlignment="1">
      <alignment horizontal="left"/>
    </xf>
    <xf numFmtId="37" fontId="2" fillId="0" borderId="0" xfId="0" applyNumberFormat="1" applyFont="1"/>
    <xf numFmtId="164" fontId="2" fillId="0" borderId="0" xfId="0" applyNumberFormat="1" applyFont="1"/>
    <xf numFmtId="37" fontId="3" fillId="0" borderId="0" xfId="0" applyNumberFormat="1" applyFont="1"/>
    <xf numFmtId="37" fontId="4" fillId="0" borderId="0" xfId="0" quotePrefix="1" applyNumberFormat="1" applyFont="1" applyAlignment="1">
      <alignment horizontal="left"/>
    </xf>
    <xf numFmtId="37" fontId="5" fillId="0" borderId="0" xfId="0" applyNumberFormat="1" applyFont="1"/>
    <xf numFmtId="164" fontId="2" fillId="0" borderId="0" xfId="0" applyNumberFormat="1" applyFont="1" applyFill="1"/>
    <xf numFmtId="0" fontId="0" fillId="0" borderId="0" xfId="0" applyFill="1"/>
    <xf numFmtId="37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15" fontId="10" fillId="0" borderId="0" xfId="0" applyNumberFormat="1" applyFont="1"/>
    <xf numFmtId="164" fontId="8" fillId="0" borderId="0" xfId="0" applyNumberFormat="1" applyFont="1" applyBorder="1"/>
    <xf numFmtId="164" fontId="8" fillId="0" borderId="0" xfId="0" applyNumberFormat="1" applyFont="1" applyFill="1" applyBorder="1"/>
    <xf numFmtId="164" fontId="8" fillId="0" borderId="0" xfId="0" applyNumberFormat="1" applyFont="1" applyFill="1"/>
    <xf numFmtId="164" fontId="6" fillId="0" borderId="0" xfId="0" applyNumberFormat="1" applyFont="1" applyAlignment="1">
      <alignment horizontal="right" vertical="top"/>
    </xf>
    <xf numFmtId="18" fontId="10" fillId="0" borderId="0" xfId="0" applyNumberFormat="1" applyFont="1"/>
    <xf numFmtId="37" fontId="13" fillId="0" borderId="0" xfId="0" applyNumberFormat="1" applyFont="1"/>
    <xf numFmtId="165" fontId="8" fillId="2" borderId="1" xfId="0" applyNumberFormat="1" applyFont="1" applyFill="1" applyBorder="1" applyAlignment="1">
      <alignment horizontal="center"/>
    </xf>
    <xf numFmtId="37" fontId="8" fillId="0" borderId="0" xfId="0" applyNumberFormat="1" applyFont="1" applyBorder="1"/>
    <xf numFmtId="164" fontId="14" fillId="0" borderId="0" xfId="0" applyNumberFormat="1" applyFont="1" applyFill="1" applyBorder="1" applyAlignment="1">
      <alignment horizontal="center"/>
    </xf>
    <xf numFmtId="164" fontId="14" fillId="0" borderId="2" xfId="0" applyNumberFormat="1" applyFont="1" applyFill="1" applyBorder="1" applyAlignment="1">
      <alignment horizontal="center"/>
    </xf>
    <xf numFmtId="164" fontId="14" fillId="2" borderId="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4" fillId="2" borderId="2" xfId="0" quotePrefix="1" applyNumberFormat="1" applyFont="1" applyFill="1" applyBorder="1" applyAlignment="1">
      <alignment horizontal="center"/>
    </xf>
    <xf numFmtId="164" fontId="8" fillId="2" borderId="2" xfId="0" quotePrefix="1" applyNumberFormat="1" applyFont="1" applyFill="1" applyBorder="1"/>
    <xf numFmtId="164" fontId="8" fillId="0" borderId="0" xfId="0" quotePrefix="1" applyNumberFormat="1" applyFont="1" applyBorder="1"/>
    <xf numFmtId="164" fontId="8" fillId="2" borderId="2" xfId="0" applyNumberFormat="1" applyFont="1" applyFill="1" applyBorder="1"/>
    <xf numFmtId="164" fontId="8" fillId="0" borderId="2" xfId="0" applyNumberFormat="1" applyFont="1" applyBorder="1"/>
    <xf numFmtId="164" fontId="8" fillId="0" borderId="2" xfId="0" applyNumberFormat="1" applyFont="1" applyFill="1" applyBorder="1"/>
    <xf numFmtId="164" fontId="7" fillId="2" borderId="2" xfId="0" applyNumberFormat="1" applyFont="1" applyFill="1" applyBorder="1"/>
    <xf numFmtId="164" fontId="14" fillId="2" borderId="2" xfId="0" applyNumberFormat="1" applyFont="1" applyFill="1" applyBorder="1"/>
    <xf numFmtId="164" fontId="14" fillId="0" borderId="2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Fill="1" applyBorder="1"/>
    <xf numFmtId="164" fontId="18" fillId="0" borderId="0" xfId="0" applyNumberFormat="1" applyFont="1" applyFill="1" applyBorder="1"/>
    <xf numFmtId="164" fontId="8" fillId="2" borderId="3" xfId="0" applyNumberFormat="1" applyFont="1" applyFill="1" applyBorder="1"/>
    <xf numFmtId="164" fontId="8" fillId="0" borderId="3" xfId="0" applyNumberFormat="1" applyFont="1" applyBorder="1"/>
    <xf numFmtId="37" fontId="8" fillId="0" borderId="0" xfId="0" applyNumberFormat="1" applyFont="1" applyFill="1" applyBorder="1"/>
    <xf numFmtId="37" fontId="8" fillId="0" borderId="0" xfId="0" quotePrefix="1" applyNumberFormat="1" applyFont="1" applyAlignment="1">
      <alignment horizontal="left"/>
    </xf>
    <xf numFmtId="0" fontId="8" fillId="0" borderId="0" xfId="0" applyFont="1" applyBorder="1"/>
    <xf numFmtId="37" fontId="8" fillId="0" borderId="0" xfId="0" quotePrefix="1" applyNumberFormat="1" applyFont="1" applyFill="1" applyBorder="1" applyAlignment="1">
      <alignment horizontal="left"/>
    </xf>
    <xf numFmtId="37" fontId="6" fillId="0" borderId="0" xfId="0" applyNumberFormat="1" applyFont="1" applyFill="1"/>
    <xf numFmtId="0" fontId="0" fillId="2" borderId="3" xfId="0" applyFill="1" applyBorder="1"/>
    <xf numFmtId="37" fontId="20" fillId="0" borderId="0" xfId="0" quotePrefix="1" applyNumberFormat="1" applyFont="1" applyFill="1" applyAlignment="1">
      <alignment horizontal="left"/>
    </xf>
    <xf numFmtId="37" fontId="6" fillId="0" borderId="0" xfId="0" quotePrefix="1" applyNumberFormat="1" applyFont="1" applyFill="1" applyAlignment="1">
      <alignment horizontal="left"/>
    </xf>
    <xf numFmtId="164" fontId="9" fillId="0" borderId="0" xfId="0" applyNumberFormat="1" applyFont="1" applyFill="1" applyBorder="1" applyProtection="1"/>
    <xf numFmtId="164" fontId="9" fillId="0" borderId="0" xfId="0" quotePrefix="1" applyNumberFormat="1" applyFont="1" applyBorder="1"/>
    <xf numFmtId="164" fontId="7" fillId="0" borderId="0" xfId="0" applyNumberFormat="1" applyFont="1" applyFill="1"/>
    <xf numFmtId="164" fontId="16" fillId="0" borderId="0" xfId="0" quotePrefix="1" applyNumberFormat="1" applyFont="1" applyBorder="1"/>
    <xf numFmtId="164" fontId="14" fillId="0" borderId="2" xfId="0" applyNumberFormat="1" applyFont="1" applyFill="1" applyBorder="1"/>
    <xf numFmtId="164" fontId="9" fillId="0" borderId="0" xfId="0" applyNumberFormat="1" applyFont="1" applyFill="1" applyBorder="1"/>
    <xf numFmtId="164" fontId="16" fillId="0" borderId="0" xfId="0" applyNumberFormat="1" applyFont="1" applyFill="1" applyBorder="1"/>
    <xf numFmtId="164" fontId="14" fillId="0" borderId="0" xfId="0" applyNumberFormat="1" applyFont="1"/>
    <xf numFmtId="164" fontId="14" fillId="0" borderId="0" xfId="0" applyNumberFormat="1" applyFont="1" applyFill="1"/>
    <xf numFmtId="164" fontId="14" fillId="0" borderId="0" xfId="0" applyNumberFormat="1" applyFont="1" applyFill="1" applyBorder="1" applyAlignment="1">
      <alignment vertical="top"/>
    </xf>
    <xf numFmtId="164" fontId="18" fillId="0" borderId="0" xfId="0" applyNumberFormat="1" applyFont="1" applyAlignment="1">
      <alignment vertical="top"/>
    </xf>
    <xf numFmtId="164" fontId="14" fillId="2" borderId="2" xfId="0" applyNumberFormat="1" applyFont="1" applyFill="1" applyBorder="1" applyAlignment="1">
      <alignment vertical="top"/>
    </xf>
    <xf numFmtId="164" fontId="14" fillId="0" borderId="2" xfId="0" applyNumberFormat="1" applyFont="1" applyFill="1" applyBorder="1" applyAlignment="1">
      <alignment vertical="top"/>
    </xf>
    <xf numFmtId="164" fontId="18" fillId="0" borderId="0" xfId="0" applyNumberFormat="1" applyFont="1" applyFill="1" applyAlignment="1">
      <alignment vertical="top"/>
    </xf>
    <xf numFmtId="164" fontId="18" fillId="0" borderId="0" xfId="0" applyNumberFormat="1" applyFont="1" applyFill="1" applyBorder="1" applyAlignment="1">
      <alignment vertical="top"/>
    </xf>
    <xf numFmtId="164" fontId="18" fillId="2" borderId="0" xfId="0" applyNumberFormat="1" applyFont="1" applyFill="1" applyBorder="1" applyAlignment="1">
      <alignment vertical="top"/>
    </xf>
    <xf numFmtId="164" fontId="18" fillId="2" borderId="2" xfId="0" applyNumberFormat="1" applyFont="1" applyFill="1" applyBorder="1" applyAlignment="1">
      <alignment vertical="top"/>
    </xf>
    <xf numFmtId="164" fontId="8" fillId="2" borderId="2" xfId="0" applyNumberFormat="1" applyFont="1" applyFill="1" applyBorder="1" applyProtection="1"/>
    <xf numFmtId="164" fontId="16" fillId="0" borderId="0" xfId="0" applyNumberFormat="1" applyFont="1" applyFill="1" applyBorder="1" applyProtection="1"/>
    <xf numFmtId="164" fontId="14" fillId="2" borderId="2" xfId="0" applyNumberFormat="1" applyFont="1" applyFill="1" applyBorder="1" applyProtection="1"/>
    <xf numFmtId="164" fontId="18" fillId="0" borderId="2" xfId="0" applyNumberFormat="1" applyFont="1" applyFill="1" applyBorder="1" applyAlignment="1">
      <alignment vertical="top"/>
    </xf>
    <xf numFmtId="37" fontId="8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2" borderId="2" xfId="0" applyFont="1" applyFill="1" applyBorder="1"/>
    <xf numFmtId="0" fontId="8" fillId="0" borderId="2" xfId="0" applyFont="1" applyBorder="1"/>
    <xf numFmtId="164" fontId="9" fillId="2" borderId="2" xfId="0" applyNumberFormat="1" applyFont="1" applyFill="1" applyBorder="1" applyProtection="1"/>
    <xf numFmtId="164" fontId="14" fillId="0" borderId="0" xfId="0" applyNumberFormat="1" applyFont="1" applyFill="1" applyBorder="1" applyProtection="1"/>
    <xf numFmtId="164" fontId="21" fillId="0" borderId="0" xfId="0" applyNumberFormat="1" applyFont="1" applyFill="1" applyBorder="1" applyAlignment="1">
      <alignment vertical="top"/>
    </xf>
    <xf numFmtId="164" fontId="21" fillId="2" borderId="2" xfId="0" applyNumberFormat="1" applyFont="1" applyFill="1" applyBorder="1" applyAlignment="1">
      <alignment vertical="top"/>
    </xf>
    <xf numFmtId="164" fontId="11" fillId="0" borderId="0" xfId="0" applyNumberFormat="1" applyFont="1" applyFill="1" applyBorder="1" applyProtection="1"/>
    <xf numFmtId="0" fontId="8" fillId="0" borderId="3" xfId="0" applyFont="1" applyBorder="1"/>
    <xf numFmtId="193" fontId="8" fillId="0" borderId="0" xfId="0" applyNumberFormat="1" applyFont="1" applyFill="1" applyBorder="1" applyAlignment="1"/>
    <xf numFmtId="193" fontId="8" fillId="0" borderId="0" xfId="0" applyNumberFormat="1" applyFont="1"/>
    <xf numFmtId="193" fontId="8" fillId="2" borderId="2" xfId="0" applyNumberFormat="1" applyFont="1" applyFill="1" applyBorder="1" applyAlignment="1"/>
    <xf numFmtId="193" fontId="8" fillId="0" borderId="0" xfId="0" applyNumberFormat="1" applyFont="1" applyAlignment="1"/>
    <xf numFmtId="176" fontId="11" fillId="0" borderId="0" xfId="0" applyNumberFormat="1" applyFont="1"/>
    <xf numFmtId="176" fontId="8" fillId="0" borderId="0" xfId="0" applyNumberFormat="1" applyFont="1"/>
    <xf numFmtId="177" fontId="8" fillId="2" borderId="2" xfId="0" applyNumberFormat="1" applyFont="1" applyFill="1" applyBorder="1"/>
    <xf numFmtId="180" fontId="9" fillId="0" borderId="0" xfId="0" applyNumberFormat="1" applyFont="1"/>
    <xf numFmtId="178" fontId="8" fillId="2" borderId="2" xfId="0" applyNumberFormat="1" applyFont="1" applyFill="1" applyBorder="1"/>
    <xf numFmtId="37" fontId="8" fillId="0" borderId="0" xfId="0" applyNumberFormat="1" applyFont="1" applyAlignment="1">
      <alignment horizontal="left"/>
    </xf>
    <xf numFmtId="37" fontId="7" fillId="0" borderId="0" xfId="0" quotePrefix="1" applyNumberFormat="1" applyFont="1" applyAlignment="1">
      <alignment horizontal="left"/>
    </xf>
    <xf numFmtId="37" fontId="8" fillId="0" borderId="0" xfId="0" applyNumberFormat="1" applyFont="1" applyFill="1" applyAlignment="1">
      <alignment horizontal="left"/>
    </xf>
    <xf numFmtId="37" fontId="8" fillId="0" borderId="0" xfId="0" quotePrefix="1" applyNumberFormat="1" applyFont="1" applyFill="1" applyAlignment="1">
      <alignment horizontal="left"/>
    </xf>
    <xf numFmtId="37" fontId="8" fillId="0" borderId="0" xfId="0" applyNumberFormat="1" applyFont="1" applyFill="1"/>
    <xf numFmtId="37" fontId="7" fillId="0" borderId="0" xfId="0" applyNumberFormat="1" applyFont="1" applyFill="1"/>
    <xf numFmtId="37" fontId="7" fillId="0" borderId="0" xfId="0" quotePrefix="1" applyNumberFormat="1" applyFont="1" applyFill="1" applyAlignment="1">
      <alignment horizontal="left"/>
    </xf>
    <xf numFmtId="37" fontId="7" fillId="0" borderId="0" xfId="0" applyNumberFormat="1" applyFont="1" applyAlignment="1">
      <alignment horizontal="left"/>
    </xf>
    <xf numFmtId="37" fontId="14" fillId="0" borderId="0" xfId="0" applyNumberFormat="1" applyFont="1"/>
    <xf numFmtId="37" fontId="15" fillId="0" borderId="0" xfId="0" applyNumberFormat="1" applyFont="1"/>
    <xf numFmtId="37" fontId="19" fillId="0" borderId="0" xfId="0" applyNumberFormat="1" applyFont="1"/>
    <xf numFmtId="37" fontId="7" fillId="0" borderId="0" xfId="0" applyNumberFormat="1" applyFont="1"/>
    <xf numFmtId="37" fontId="13" fillId="0" borderId="0" xfId="0" applyNumberFormat="1" applyFont="1" applyAlignment="1">
      <alignment vertical="top"/>
    </xf>
    <xf numFmtId="37" fontId="18" fillId="0" borderId="0" xfId="0" applyNumberFormat="1" applyFont="1" applyAlignment="1">
      <alignment vertical="top"/>
    </xf>
    <xf numFmtId="37" fontId="22" fillId="0" borderId="0" xfId="0" applyNumberFormat="1" applyFont="1" applyAlignment="1">
      <alignment vertical="top"/>
    </xf>
    <xf numFmtId="37" fontId="13" fillId="0" borderId="0" xfId="0" quotePrefix="1" applyNumberFormat="1" applyFont="1" applyAlignment="1">
      <alignment horizontal="left"/>
    </xf>
    <xf numFmtId="37" fontId="19" fillId="0" borderId="0" xfId="0" applyNumberFormat="1" applyFont="1" applyFill="1"/>
    <xf numFmtId="37" fontId="23" fillId="0" borderId="0" xfId="0" quotePrefix="1" applyNumberFormat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37" fontId="13" fillId="0" borderId="0" xfId="0" quotePrefix="1" applyNumberFormat="1" applyFont="1" applyBorder="1" applyAlignment="1">
      <alignment horizontal="right"/>
    </xf>
    <xf numFmtId="0" fontId="23" fillId="0" borderId="0" xfId="0" quotePrefix="1" applyFont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8" fillId="0" borderId="2" xfId="0" applyFont="1" applyFill="1" applyBorder="1"/>
    <xf numFmtId="193" fontId="8" fillId="0" borderId="2" xfId="0" applyNumberFormat="1" applyFont="1" applyFill="1" applyBorder="1" applyAlignment="1"/>
    <xf numFmtId="0" fontId="0" fillId="0" borderId="3" xfId="0" applyFill="1" applyBorder="1"/>
    <xf numFmtId="177" fontId="8" fillId="0" borderId="2" xfId="0" applyNumberFormat="1" applyFont="1" applyFill="1" applyBorder="1"/>
    <xf numFmtId="178" fontId="8" fillId="0" borderId="2" xfId="0" applyNumberFormat="1" applyFont="1" applyFill="1" applyBorder="1"/>
    <xf numFmtId="37" fontId="6" fillId="2" borderId="0" xfId="0" applyNumberFormat="1" applyFont="1" applyFill="1"/>
    <xf numFmtId="37" fontId="8" fillId="2" borderId="0" xfId="0" applyNumberFormat="1" applyFont="1" applyFill="1"/>
    <xf numFmtId="164" fontId="13" fillId="0" borderId="0" xfId="0" applyNumberFormat="1" applyFont="1" applyBorder="1"/>
    <xf numFmtId="164" fontId="13" fillId="2" borderId="2" xfId="0" applyNumberFormat="1" applyFont="1" applyFill="1" applyBorder="1"/>
    <xf numFmtId="164" fontId="13" fillId="0" borderId="2" xfId="0" applyNumberFormat="1" applyFont="1" applyBorder="1"/>
    <xf numFmtId="37" fontId="8" fillId="0" borderId="0" xfId="0" quotePrefix="1" applyNumberFormat="1" applyFont="1"/>
    <xf numFmtId="164" fontId="8" fillId="2" borderId="0" xfId="0" applyNumberFormat="1" applyFont="1" applyFill="1"/>
    <xf numFmtId="164" fontId="11" fillId="2" borderId="2" xfId="0" applyNumberFormat="1" applyFont="1" applyFill="1" applyBorder="1" applyProtection="1"/>
    <xf numFmtId="164" fontId="17" fillId="0" borderId="0" xfId="0" applyNumberFormat="1" applyFont="1" applyFill="1" applyBorder="1" applyProtection="1"/>
    <xf numFmtId="164" fontId="17" fillId="2" borderId="2" xfId="0" applyNumberFormat="1" applyFont="1" applyFill="1" applyBorder="1" applyProtection="1"/>
    <xf numFmtId="37" fontId="13" fillId="0" borderId="0" xfId="0" quotePrefix="1" applyNumberFormat="1" applyFont="1" applyAlignment="1">
      <alignment horizontal="right"/>
    </xf>
    <xf numFmtId="0" fontId="8" fillId="2" borderId="3" xfId="0" applyFont="1" applyFill="1" applyBorder="1"/>
    <xf numFmtId="0" fontId="12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planecf/Fcst01/ECF_MOD_2CE_06F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Inc_Pric"/>
      <sheetName val="Pric Input"/>
      <sheetName val="Sum_Vols"/>
      <sheetName val="Annual_Var_Prior"/>
      <sheetName val="Cnsl_IS"/>
      <sheetName val="2Q_Var_Prior"/>
      <sheetName val="Links"/>
      <sheetName val="MTBE Marg"/>
      <sheetName val="IC4= Marg"/>
      <sheetName val="C3 Marg"/>
      <sheetName val="MeOH Marg"/>
      <sheetName val="Links_MBSG"/>
      <sheetName val="Links_Plants"/>
      <sheetName val="Links2"/>
      <sheetName val="Cnsl_Exp"/>
      <sheetName val="Cnsl_CashFlow"/>
      <sheetName val="MTBE_IS"/>
      <sheetName val="MTBE Input"/>
      <sheetName val="MeOH Input"/>
      <sheetName val="MTBE_Exp"/>
      <sheetName val="MTBE_Hedge_1"/>
      <sheetName val="MTBE_Hedge_2"/>
      <sheetName val="MTBE_Hedge_3"/>
      <sheetName val="MTBE_CashFlow"/>
      <sheetName val="MeOH_IS"/>
      <sheetName val="MeOH_Exp"/>
      <sheetName val="MeOH_Hedge"/>
      <sheetName val="MeOH_CashFlow"/>
      <sheetName val="MBSG_IS"/>
      <sheetName val="MBSG_Exp"/>
      <sheetName val="MBSG_CashFlow"/>
      <sheetName val="Elim_IS"/>
      <sheetName val="Elim_Exp"/>
      <sheetName val="Sum_Inc_Pric_2Q"/>
      <sheetName val="Sum_Vols_2Q"/>
      <sheetName val="Cnsl_IS_2Q"/>
      <sheetName val="Cnsl_Exp_2Q"/>
      <sheetName val="Inv NC4"/>
      <sheetName val="Inv IC4="/>
      <sheetName val="Inv MeOH Fin"/>
      <sheetName val="3Q_Var_1CE"/>
      <sheetName val="4Q_Var_1CE"/>
      <sheetName val="MBSG Input"/>
      <sheetName val="1Q_Var_Plan"/>
      <sheetName val="O2 Cost Calc"/>
      <sheetName val="O2 Cost Calc Spec"/>
      <sheetName val="3Q_Var_Plan"/>
      <sheetName val="4Q_Var_Plan"/>
      <sheetName val="Inv MeOH"/>
      <sheetName val="Inv IC4"/>
      <sheetName val="Inv Chg Vols"/>
      <sheetName val="Inv Chg Dols"/>
      <sheetName val="Inv MTBE Fin"/>
      <sheetName val="Sheet1"/>
      <sheetName val="Inv C3 Fin"/>
      <sheetName val="Inv Mix"/>
      <sheetName val="Inv IC4 Return"/>
      <sheetName val="MeOH Swap Flash"/>
      <sheetName val="Propane Swap Flash"/>
      <sheetName val="MTBE Swap Flash"/>
      <sheetName val="Amort"/>
      <sheetName val="Inpu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6">
          <cell r="G6">
            <v>2001</v>
          </cell>
        </row>
        <row r="8">
          <cell r="G8">
            <v>6</v>
          </cell>
        </row>
        <row r="14">
          <cell r="G14" t="str">
            <v>Prior Fcst</v>
          </cell>
          <cell r="H14" t="str">
            <v>01 1CE</v>
          </cell>
          <cell r="I14" t="str">
            <v>01 Plan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"/>
  <sheetViews>
    <sheetView tabSelected="1" zoomScale="75" workbookViewId="0"/>
  </sheetViews>
  <sheetFormatPr defaultRowHeight="13.2" x14ac:dyDescent="0.25"/>
  <cols>
    <col min="1" max="2" width="2.6640625" customWidth="1"/>
    <col min="3" max="3" width="40.6640625" customWidth="1"/>
    <col min="4" max="4" width="3.6640625" customWidth="1"/>
    <col min="5" max="5" width="1.6640625" customWidth="1"/>
    <col min="6" max="11" width="11.6640625" customWidth="1"/>
    <col min="12" max="12" width="1.6640625" customWidth="1"/>
    <col min="13" max="13" width="11.6640625" customWidth="1"/>
    <col min="14" max="14" width="1.6640625" customWidth="1"/>
    <col min="15" max="15" width="11.6640625" customWidth="1"/>
  </cols>
  <sheetData>
    <row r="1" spans="1:15" ht="18" customHeight="1" x14ac:dyDescent="0.4">
      <c r="A1" s="1" t="s">
        <v>49</v>
      </c>
      <c r="B1" s="9"/>
      <c r="C1" s="9"/>
      <c r="D1" s="9"/>
      <c r="E1" s="36"/>
      <c r="F1" s="10"/>
      <c r="G1" s="10"/>
      <c r="H1" s="10"/>
      <c r="I1" s="10"/>
      <c r="J1" s="10"/>
      <c r="K1" s="10"/>
      <c r="L1" s="9"/>
      <c r="M1" s="11"/>
      <c r="N1" s="9"/>
      <c r="O1" s="16" t="s">
        <v>6</v>
      </c>
    </row>
    <row r="2" spans="1:15" ht="18" customHeight="1" x14ac:dyDescent="0.3">
      <c r="A2" s="5" t="s">
        <v>50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9"/>
      <c r="M2" s="11"/>
      <c r="N2" s="9"/>
      <c r="O2" s="12">
        <f ca="1">NOW()</f>
        <v>37134.617592824077</v>
      </c>
    </row>
    <row r="3" spans="1:15" ht="18" customHeight="1" x14ac:dyDescent="0.3">
      <c r="A3" s="6" t="s">
        <v>56</v>
      </c>
      <c r="B3" s="9"/>
      <c r="C3" s="9"/>
      <c r="D3" s="9"/>
      <c r="E3" s="9"/>
      <c r="F3" s="10"/>
      <c r="G3" s="10"/>
      <c r="H3" s="10"/>
      <c r="I3" s="10"/>
      <c r="J3" s="10"/>
      <c r="K3" s="10"/>
      <c r="L3" s="9"/>
      <c r="M3" s="11"/>
      <c r="N3" s="9"/>
      <c r="O3" s="17">
        <f ca="1">NOW()</f>
        <v>37134.617592824077</v>
      </c>
    </row>
    <row r="4" spans="1:15" ht="14.1" customHeight="1" x14ac:dyDescent="0.4">
      <c r="A4" s="4"/>
      <c r="B4" s="9"/>
      <c r="C4" s="9"/>
      <c r="D4" s="9"/>
      <c r="E4" s="9"/>
      <c r="F4" s="34"/>
      <c r="G4" s="34"/>
      <c r="H4" s="34"/>
      <c r="I4" s="34"/>
      <c r="J4" s="34"/>
      <c r="K4" s="34"/>
      <c r="L4" s="9"/>
      <c r="M4" s="10"/>
      <c r="N4" s="9"/>
      <c r="O4" s="10"/>
    </row>
    <row r="5" spans="1:15" ht="14.1" customHeight="1" x14ac:dyDescent="0.25">
      <c r="A5" s="18"/>
      <c r="B5" s="9"/>
      <c r="C5" s="9"/>
      <c r="D5" s="9"/>
      <c r="E5" s="9"/>
      <c r="F5" s="24" t="s">
        <v>0</v>
      </c>
      <c r="G5" s="24" t="s">
        <v>1</v>
      </c>
      <c r="H5" s="24" t="s">
        <v>2</v>
      </c>
      <c r="I5" s="24" t="s">
        <v>3</v>
      </c>
      <c r="J5" s="24" t="s">
        <v>4</v>
      </c>
      <c r="K5" s="24" t="s">
        <v>5</v>
      </c>
      <c r="L5" s="68"/>
      <c r="M5" s="19">
        <v>2001</v>
      </c>
      <c r="N5" s="9"/>
      <c r="O5" s="69" t="s">
        <v>7</v>
      </c>
    </row>
    <row r="6" spans="1:15" ht="14.1" customHeight="1" x14ac:dyDescent="0.4">
      <c r="A6" s="18"/>
      <c r="B6" s="9"/>
      <c r="C6" s="9"/>
      <c r="D6" s="9"/>
      <c r="E6" s="9"/>
      <c r="F6" s="21" t="s">
        <v>47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9"/>
      <c r="M6" s="23" t="s">
        <v>8</v>
      </c>
      <c r="N6" s="9"/>
      <c r="O6" s="22" t="s">
        <v>46</v>
      </c>
    </row>
    <row r="7" spans="1:15" s="2" customFormat="1" ht="14.1" customHeight="1" x14ac:dyDescent="0.25">
      <c r="A7" s="18" t="s">
        <v>35</v>
      </c>
      <c r="B7" s="9"/>
      <c r="C7" s="9"/>
      <c r="D7" s="9"/>
      <c r="E7" s="9"/>
      <c r="F7" s="116"/>
      <c r="G7" s="116"/>
      <c r="H7" s="116"/>
      <c r="I7" s="116"/>
      <c r="J7" s="116"/>
      <c r="K7" s="116"/>
      <c r="L7" s="91"/>
      <c r="M7" s="117"/>
      <c r="N7" s="91"/>
      <c r="O7" s="118"/>
    </row>
    <row r="8" spans="1:15" s="3" customFormat="1" ht="14.1" customHeight="1" x14ac:dyDescent="0.25">
      <c r="A8" s="18"/>
      <c r="B8" s="9" t="s">
        <v>37</v>
      </c>
      <c r="C8" s="9"/>
      <c r="D8" s="9"/>
      <c r="E8" s="10"/>
      <c r="F8" s="47">
        <v>4805</v>
      </c>
      <c r="G8" s="47">
        <v>4805</v>
      </c>
      <c r="H8" s="47">
        <v>4804</v>
      </c>
      <c r="I8" s="47">
        <v>4805</v>
      </c>
      <c r="J8" s="47">
        <v>4805</v>
      </c>
      <c r="K8" s="47">
        <v>4805</v>
      </c>
      <c r="L8" s="15"/>
      <c r="M8" s="28">
        <v>28829</v>
      </c>
      <c r="N8" s="15"/>
      <c r="O8" s="29">
        <v>0</v>
      </c>
    </row>
    <row r="9" spans="1:15" s="3" customFormat="1" ht="14.1" customHeight="1" x14ac:dyDescent="0.25">
      <c r="A9" s="18"/>
      <c r="B9" s="87" t="s">
        <v>38</v>
      </c>
      <c r="C9" s="9"/>
      <c r="D9" s="9"/>
      <c r="E9" s="10"/>
      <c r="F9" s="48">
        <v>150</v>
      </c>
      <c r="G9" s="48">
        <v>105</v>
      </c>
      <c r="H9" s="48">
        <v>46</v>
      </c>
      <c r="I9" s="48">
        <v>152</v>
      </c>
      <c r="J9" s="48">
        <v>147</v>
      </c>
      <c r="K9" s="48">
        <v>156</v>
      </c>
      <c r="L9" s="15"/>
      <c r="M9" s="26">
        <v>756</v>
      </c>
      <c r="N9" s="15"/>
      <c r="O9" s="29">
        <v>124</v>
      </c>
    </row>
    <row r="10" spans="1:15" s="3" customFormat="1" ht="14.1" customHeight="1" x14ac:dyDescent="0.25">
      <c r="A10" s="18"/>
      <c r="B10" s="40" t="s">
        <v>39</v>
      </c>
      <c r="C10" s="9"/>
      <c r="D10" s="9"/>
      <c r="E10" s="10"/>
      <c r="F10" s="27">
        <v>934</v>
      </c>
      <c r="G10" s="27">
        <v>656</v>
      </c>
      <c r="H10" s="27">
        <v>286</v>
      </c>
      <c r="I10" s="27">
        <v>343</v>
      </c>
      <c r="J10" s="27">
        <v>330</v>
      </c>
      <c r="K10" s="27">
        <v>350</v>
      </c>
      <c r="L10" s="15"/>
      <c r="M10" s="28">
        <v>2899</v>
      </c>
      <c r="N10" s="15"/>
      <c r="O10" s="29">
        <v>2531</v>
      </c>
    </row>
    <row r="11" spans="1:15" s="3" customFormat="1" ht="14.1" customHeight="1" x14ac:dyDescent="0.25">
      <c r="A11" s="18"/>
      <c r="B11" s="88" t="s">
        <v>40</v>
      </c>
      <c r="C11" s="9"/>
      <c r="D11" s="9"/>
      <c r="E11" s="10"/>
      <c r="F11" s="27">
        <v>306</v>
      </c>
      <c r="G11" s="27">
        <v>30</v>
      </c>
      <c r="H11" s="27">
        <v>27</v>
      </c>
      <c r="I11" s="27">
        <v>33</v>
      </c>
      <c r="J11" s="27">
        <v>32</v>
      </c>
      <c r="K11" s="27">
        <v>33</v>
      </c>
      <c r="L11" s="15"/>
      <c r="M11" s="28">
        <v>461</v>
      </c>
      <c r="N11" s="15"/>
      <c r="O11" s="29">
        <v>461</v>
      </c>
    </row>
    <row r="12" spans="1:15" s="3" customFormat="1" ht="14.1" customHeight="1" x14ac:dyDescent="0.25">
      <c r="A12" s="18"/>
      <c r="B12" s="88" t="s">
        <v>41</v>
      </c>
      <c r="C12" s="9"/>
      <c r="D12" s="9"/>
      <c r="E12" s="10"/>
      <c r="F12" s="27">
        <v>71</v>
      </c>
      <c r="G12" s="27">
        <v>22</v>
      </c>
      <c r="H12" s="27">
        <v>20</v>
      </c>
      <c r="I12" s="27">
        <v>24</v>
      </c>
      <c r="J12" s="27">
        <v>24</v>
      </c>
      <c r="K12" s="27">
        <v>24</v>
      </c>
      <c r="L12" s="49">
        <v>0</v>
      </c>
      <c r="M12" s="31">
        <v>185</v>
      </c>
      <c r="N12" s="15"/>
      <c r="O12" s="29">
        <v>185</v>
      </c>
    </row>
    <row r="13" spans="1:15" s="3" customFormat="1" ht="14.1" customHeight="1" x14ac:dyDescent="0.25">
      <c r="A13" s="18"/>
      <c r="B13" s="88" t="s">
        <v>42</v>
      </c>
      <c r="C13" s="9"/>
      <c r="D13" s="9"/>
      <c r="E13" s="10"/>
      <c r="F13" s="27">
        <v>212</v>
      </c>
      <c r="G13" s="27">
        <v>92</v>
      </c>
      <c r="H13" s="27">
        <v>89</v>
      </c>
      <c r="I13" s="27">
        <v>103</v>
      </c>
      <c r="J13" s="27">
        <v>99</v>
      </c>
      <c r="K13" s="27">
        <v>103</v>
      </c>
      <c r="L13" s="15"/>
      <c r="M13" s="28">
        <v>698</v>
      </c>
      <c r="N13" s="15"/>
      <c r="O13" s="29">
        <v>698</v>
      </c>
    </row>
    <row r="14" spans="1:15" s="3" customFormat="1" ht="14.1" hidden="1" customHeight="1" x14ac:dyDescent="0.25">
      <c r="A14" s="18"/>
      <c r="B14" s="89" t="s">
        <v>51</v>
      </c>
      <c r="C14" s="9"/>
      <c r="D14" s="9"/>
      <c r="E14" s="10"/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15"/>
      <c r="M14" s="28">
        <v>0</v>
      </c>
      <c r="N14" s="15"/>
      <c r="O14" s="29">
        <v>0</v>
      </c>
    </row>
    <row r="15" spans="1:15" s="3" customFormat="1" ht="14.1" hidden="1" customHeight="1" x14ac:dyDescent="0.25">
      <c r="A15" s="18"/>
      <c r="B15" s="89" t="s">
        <v>52</v>
      </c>
      <c r="C15" s="9"/>
      <c r="D15" s="9"/>
      <c r="E15" s="10"/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15"/>
      <c r="M15" s="28">
        <v>0</v>
      </c>
      <c r="N15" s="15"/>
      <c r="O15" s="29">
        <v>0</v>
      </c>
    </row>
    <row r="16" spans="1:15" s="3" customFormat="1" ht="14.1" hidden="1" customHeight="1" x14ac:dyDescent="0.25">
      <c r="A16" s="18"/>
      <c r="B16" s="90" t="s">
        <v>53</v>
      </c>
      <c r="C16" s="9"/>
      <c r="D16" s="9"/>
      <c r="E16" s="10"/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15"/>
      <c r="M16" s="28">
        <v>0</v>
      </c>
      <c r="N16" s="15"/>
      <c r="O16" s="29">
        <v>0</v>
      </c>
    </row>
    <row r="17" spans="1:15" s="3" customFormat="1" ht="14.1" hidden="1" customHeight="1" x14ac:dyDescent="0.25">
      <c r="A17" s="18"/>
      <c r="B17" s="87" t="s">
        <v>23</v>
      </c>
      <c r="C17" s="9"/>
      <c r="D17" s="9"/>
      <c r="E17" s="10"/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15"/>
      <c r="M17" s="28">
        <v>0</v>
      </c>
      <c r="N17" s="15"/>
      <c r="O17" s="29">
        <v>0</v>
      </c>
    </row>
    <row r="18" spans="1:15" s="3" customFormat="1" ht="14.1" customHeight="1" x14ac:dyDescent="0.4">
      <c r="A18" s="18"/>
      <c r="B18" s="40" t="s">
        <v>34</v>
      </c>
      <c r="C18" s="9"/>
      <c r="D18" s="9"/>
      <c r="E18" s="10"/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15"/>
      <c r="M18" s="32">
        <v>0</v>
      </c>
      <c r="N18" s="15"/>
      <c r="O18" s="33">
        <v>0</v>
      </c>
    </row>
    <row r="19" spans="1:15" s="3" customFormat="1" ht="14.1" customHeight="1" x14ac:dyDescent="0.4">
      <c r="A19" s="18"/>
      <c r="B19" s="9"/>
      <c r="C19" s="18" t="s">
        <v>36</v>
      </c>
      <c r="D19" s="9"/>
      <c r="E19" s="10"/>
      <c r="F19" s="34">
        <v>6478</v>
      </c>
      <c r="G19" s="34">
        <v>5710</v>
      </c>
      <c r="H19" s="34">
        <v>5272</v>
      </c>
      <c r="I19" s="34">
        <v>5460</v>
      </c>
      <c r="J19" s="34">
        <v>5437</v>
      </c>
      <c r="K19" s="34">
        <v>5471</v>
      </c>
      <c r="L19" s="15"/>
      <c r="M19" s="32">
        <v>33828</v>
      </c>
      <c r="N19" s="15"/>
      <c r="O19" s="33">
        <v>3999</v>
      </c>
    </row>
    <row r="20" spans="1:15" s="3" customFormat="1" ht="6.9" customHeight="1" x14ac:dyDescent="0.25">
      <c r="A20" s="18"/>
      <c r="B20" s="9"/>
      <c r="C20" s="18"/>
      <c r="D20" s="9"/>
      <c r="E20" s="10"/>
      <c r="F20" s="13"/>
      <c r="G20" s="13"/>
      <c r="H20" s="13"/>
      <c r="I20" s="13"/>
      <c r="J20" s="13"/>
      <c r="K20" s="13"/>
      <c r="L20" s="15"/>
      <c r="M20" s="28"/>
      <c r="N20" s="15"/>
      <c r="O20" s="29"/>
    </row>
    <row r="21" spans="1:15" ht="14.1" customHeight="1" x14ac:dyDescent="0.25">
      <c r="A21" s="18" t="s">
        <v>9</v>
      </c>
      <c r="B21" s="9"/>
      <c r="C21" s="9"/>
      <c r="D21" s="9"/>
      <c r="E21" s="10"/>
      <c r="F21" s="13"/>
      <c r="G21" s="13"/>
      <c r="H21" s="13"/>
      <c r="I21" s="13"/>
      <c r="J21" s="13"/>
      <c r="K21" s="13"/>
      <c r="L21" s="10"/>
      <c r="M21" s="28"/>
      <c r="N21" s="10"/>
      <c r="O21" s="29"/>
    </row>
    <row r="22" spans="1:15" ht="14.1" customHeight="1" x14ac:dyDescent="0.25">
      <c r="A22" s="9"/>
      <c r="B22" s="91" t="s">
        <v>10</v>
      </c>
      <c r="C22" s="91"/>
      <c r="D22" s="119"/>
      <c r="E22" s="10"/>
      <c r="F22" s="52">
        <v>835</v>
      </c>
      <c r="G22" s="52">
        <v>829</v>
      </c>
      <c r="H22" s="52">
        <v>829</v>
      </c>
      <c r="I22" s="52">
        <v>829</v>
      </c>
      <c r="J22" s="52">
        <v>829</v>
      </c>
      <c r="K22" s="52">
        <v>829</v>
      </c>
      <c r="L22" s="10"/>
      <c r="M22" s="28">
        <v>4980</v>
      </c>
      <c r="N22" s="10"/>
      <c r="O22" s="29">
        <v>0</v>
      </c>
    </row>
    <row r="23" spans="1:15" ht="14.1" customHeight="1" x14ac:dyDescent="0.25">
      <c r="A23" s="9"/>
      <c r="B23" s="39" t="s">
        <v>11</v>
      </c>
      <c r="C23" s="91"/>
      <c r="D23" s="9"/>
      <c r="E23" s="10"/>
      <c r="F23" s="52">
        <v>46</v>
      </c>
      <c r="G23" s="52">
        <v>60</v>
      </c>
      <c r="H23" s="52">
        <v>60</v>
      </c>
      <c r="I23" s="52">
        <v>60</v>
      </c>
      <c r="J23" s="52">
        <v>60</v>
      </c>
      <c r="K23" s="52">
        <v>61</v>
      </c>
      <c r="L23" s="10"/>
      <c r="M23" s="28">
        <v>347</v>
      </c>
      <c r="N23" s="10"/>
      <c r="O23" s="29">
        <v>0</v>
      </c>
    </row>
    <row r="24" spans="1:15" ht="14.1" customHeight="1" x14ac:dyDescent="0.25">
      <c r="A24" s="9"/>
      <c r="B24" s="42" t="s">
        <v>12</v>
      </c>
      <c r="C24" s="91"/>
      <c r="D24" s="9"/>
      <c r="E24" s="10"/>
      <c r="F24" s="52">
        <v>468</v>
      </c>
      <c r="G24" s="52">
        <v>332</v>
      </c>
      <c r="H24" s="52">
        <v>332</v>
      </c>
      <c r="I24" s="52">
        <v>333</v>
      </c>
      <c r="J24" s="52">
        <v>332</v>
      </c>
      <c r="K24" s="52">
        <v>333</v>
      </c>
      <c r="L24" s="10"/>
      <c r="M24" s="28">
        <v>2130</v>
      </c>
      <c r="N24" s="15"/>
      <c r="O24" s="30">
        <v>329</v>
      </c>
    </row>
    <row r="25" spans="1:15" ht="14.1" customHeight="1" x14ac:dyDescent="0.25">
      <c r="A25" s="9"/>
      <c r="B25" s="42" t="s">
        <v>13</v>
      </c>
      <c r="C25" s="91"/>
      <c r="D25" s="9"/>
      <c r="E25" s="10"/>
      <c r="F25" s="52">
        <v>487</v>
      </c>
      <c r="G25" s="52">
        <v>343</v>
      </c>
      <c r="H25" s="52">
        <v>343</v>
      </c>
      <c r="I25" s="52">
        <v>343</v>
      </c>
      <c r="J25" s="52">
        <v>343</v>
      </c>
      <c r="K25" s="52">
        <v>343</v>
      </c>
      <c r="L25" s="10"/>
      <c r="M25" s="28">
        <v>2202</v>
      </c>
      <c r="N25" s="15"/>
      <c r="O25" s="30">
        <v>0</v>
      </c>
    </row>
    <row r="26" spans="1:15" s="8" customFormat="1" ht="14.1" customHeight="1" x14ac:dyDescent="0.25">
      <c r="A26" s="91"/>
      <c r="B26" s="42" t="s">
        <v>14</v>
      </c>
      <c r="C26" s="91"/>
      <c r="D26" s="91"/>
      <c r="E26" s="15"/>
      <c r="F26" s="52">
        <v>22</v>
      </c>
      <c r="G26" s="52">
        <v>38</v>
      </c>
      <c r="H26" s="52">
        <v>39</v>
      </c>
      <c r="I26" s="52">
        <v>39</v>
      </c>
      <c r="J26" s="52">
        <v>39</v>
      </c>
      <c r="K26" s="52">
        <v>39</v>
      </c>
      <c r="L26" s="10"/>
      <c r="M26" s="28">
        <v>216</v>
      </c>
      <c r="N26" s="15"/>
      <c r="O26" s="30">
        <v>0</v>
      </c>
    </row>
    <row r="27" spans="1:15" ht="14.1" customHeight="1" x14ac:dyDescent="0.25">
      <c r="A27" s="9"/>
      <c r="B27" s="39" t="s">
        <v>15</v>
      </c>
      <c r="C27" s="91"/>
      <c r="D27" s="9"/>
      <c r="E27" s="10"/>
      <c r="F27" s="52">
        <v>67</v>
      </c>
      <c r="G27" s="52">
        <v>91</v>
      </c>
      <c r="H27" s="52">
        <v>91</v>
      </c>
      <c r="I27" s="52">
        <v>92</v>
      </c>
      <c r="J27" s="52">
        <v>91</v>
      </c>
      <c r="K27" s="52">
        <v>92</v>
      </c>
      <c r="L27" s="10"/>
      <c r="M27" s="28">
        <v>524</v>
      </c>
      <c r="N27" s="10"/>
      <c r="O27" s="29">
        <v>0</v>
      </c>
    </row>
    <row r="28" spans="1:15" ht="14.1" customHeight="1" x14ac:dyDescent="0.25">
      <c r="A28" s="9"/>
      <c r="B28" s="39" t="s">
        <v>16</v>
      </c>
      <c r="C28" s="91"/>
      <c r="D28" s="9"/>
      <c r="E28" s="10"/>
      <c r="F28" s="52">
        <v>-8</v>
      </c>
      <c r="G28" s="52">
        <v>27</v>
      </c>
      <c r="H28" s="52">
        <v>27</v>
      </c>
      <c r="I28" s="52">
        <v>28</v>
      </c>
      <c r="J28" s="52">
        <v>27</v>
      </c>
      <c r="K28" s="52">
        <v>28</v>
      </c>
      <c r="L28" s="10"/>
      <c r="M28" s="28">
        <v>129</v>
      </c>
      <c r="N28" s="10"/>
      <c r="O28" s="30">
        <v>0</v>
      </c>
    </row>
    <row r="29" spans="1:15" ht="14.1" customHeight="1" x14ac:dyDescent="0.25">
      <c r="A29" s="9"/>
      <c r="B29" s="39" t="s">
        <v>17</v>
      </c>
      <c r="C29" s="91"/>
      <c r="D29" s="9"/>
      <c r="E29" s="10"/>
      <c r="F29" s="52">
        <v>29</v>
      </c>
      <c r="G29" s="52">
        <v>32</v>
      </c>
      <c r="H29" s="52">
        <v>32</v>
      </c>
      <c r="I29" s="52">
        <v>33</v>
      </c>
      <c r="J29" s="52">
        <v>49</v>
      </c>
      <c r="K29" s="52">
        <v>23</v>
      </c>
      <c r="L29" s="10"/>
      <c r="M29" s="28">
        <v>198</v>
      </c>
      <c r="N29" s="10"/>
      <c r="O29" s="30">
        <v>0</v>
      </c>
    </row>
    <row r="30" spans="1:15" ht="14.1" customHeight="1" x14ac:dyDescent="0.25">
      <c r="A30" s="9"/>
      <c r="B30" s="91" t="s">
        <v>70</v>
      </c>
      <c r="C30" s="91"/>
      <c r="D30" s="9"/>
      <c r="E30" s="10"/>
      <c r="F30" s="52">
        <v>42</v>
      </c>
      <c r="G30" s="52">
        <v>43</v>
      </c>
      <c r="H30" s="52">
        <v>32</v>
      </c>
      <c r="I30" s="52">
        <v>37</v>
      </c>
      <c r="J30" s="52">
        <v>38</v>
      </c>
      <c r="K30" s="52">
        <v>38</v>
      </c>
      <c r="L30" s="10"/>
      <c r="M30" s="28">
        <v>230</v>
      </c>
      <c r="N30" s="10"/>
      <c r="O30" s="30">
        <v>230</v>
      </c>
    </row>
    <row r="31" spans="1:15" ht="14.1" customHeight="1" x14ac:dyDescent="0.25">
      <c r="A31" s="9"/>
      <c r="B31" s="91" t="s">
        <v>18</v>
      </c>
      <c r="C31" s="91"/>
      <c r="D31" s="9"/>
      <c r="E31" s="10"/>
      <c r="F31" s="52">
        <v>0</v>
      </c>
      <c r="G31" s="52">
        <v>36</v>
      </c>
      <c r="H31" s="52">
        <v>30</v>
      </c>
      <c r="I31" s="52">
        <v>36</v>
      </c>
      <c r="J31" s="52">
        <v>35</v>
      </c>
      <c r="K31" s="52">
        <v>36</v>
      </c>
      <c r="L31" s="10"/>
      <c r="M31" s="28">
        <v>173</v>
      </c>
      <c r="N31" s="10"/>
      <c r="O31" s="30">
        <v>-36</v>
      </c>
    </row>
    <row r="32" spans="1:15" ht="14.1" customHeight="1" x14ac:dyDescent="0.25">
      <c r="A32" s="9"/>
      <c r="B32" s="91" t="s">
        <v>19</v>
      </c>
      <c r="C32" s="91"/>
      <c r="D32" s="9"/>
      <c r="E32" s="10"/>
      <c r="F32" s="52">
        <v>417</v>
      </c>
      <c r="G32" s="52">
        <v>388</v>
      </c>
      <c r="H32" s="52">
        <v>388</v>
      </c>
      <c r="I32" s="52">
        <v>388</v>
      </c>
      <c r="J32" s="52">
        <v>388</v>
      </c>
      <c r="K32" s="52">
        <v>388</v>
      </c>
      <c r="L32" s="10"/>
      <c r="M32" s="28">
        <v>2357</v>
      </c>
      <c r="N32" s="10"/>
      <c r="O32" s="30">
        <v>29</v>
      </c>
    </row>
    <row r="33" spans="1:15" ht="14.1" customHeight="1" x14ac:dyDescent="0.25">
      <c r="A33" s="9"/>
      <c r="B33" s="92" t="s">
        <v>20</v>
      </c>
      <c r="C33" s="91"/>
      <c r="D33" s="91"/>
      <c r="E33" s="15"/>
      <c r="F33" s="52">
        <v>97</v>
      </c>
      <c r="G33" s="52">
        <v>562</v>
      </c>
      <c r="H33" s="52">
        <v>123</v>
      </c>
      <c r="I33" s="52">
        <v>18</v>
      </c>
      <c r="J33" s="52">
        <v>7</v>
      </c>
      <c r="K33" s="52">
        <v>3</v>
      </c>
      <c r="L33" s="10"/>
      <c r="M33" s="28">
        <v>810</v>
      </c>
      <c r="N33" s="10"/>
      <c r="O33" s="29">
        <v>0</v>
      </c>
    </row>
    <row r="34" spans="1:15" ht="14.1" customHeight="1" x14ac:dyDescent="0.25">
      <c r="A34" s="9"/>
      <c r="B34" s="93" t="s">
        <v>21</v>
      </c>
      <c r="C34" s="91"/>
      <c r="D34" s="9"/>
      <c r="E34" s="10"/>
      <c r="F34" s="52">
        <v>0</v>
      </c>
      <c r="G34" s="52">
        <v>0</v>
      </c>
      <c r="H34" s="52">
        <v>23</v>
      </c>
      <c r="I34" s="52">
        <v>131</v>
      </c>
      <c r="J34" s="52">
        <v>127</v>
      </c>
      <c r="K34" s="52">
        <v>133</v>
      </c>
      <c r="L34" s="10"/>
      <c r="M34" s="28">
        <v>414</v>
      </c>
      <c r="N34" s="10"/>
      <c r="O34" s="30">
        <v>0</v>
      </c>
    </row>
    <row r="35" spans="1:15" ht="14.1" hidden="1" customHeight="1" x14ac:dyDescent="0.25">
      <c r="A35" s="9"/>
      <c r="B35" s="94" t="s">
        <v>22</v>
      </c>
      <c r="C35" s="91"/>
      <c r="D35" s="9"/>
      <c r="E35" s="10"/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10"/>
      <c r="M35" s="28">
        <v>0</v>
      </c>
      <c r="N35" s="10"/>
      <c r="O35" s="29">
        <v>0</v>
      </c>
    </row>
    <row r="36" spans="1:15" ht="14.1" hidden="1" customHeight="1" x14ac:dyDescent="0.25">
      <c r="A36" s="9"/>
      <c r="B36" s="88" t="s">
        <v>23</v>
      </c>
      <c r="C36" s="91"/>
      <c r="D36" s="9"/>
      <c r="E36" s="10"/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10"/>
      <c r="M36" s="28">
        <v>0</v>
      </c>
      <c r="N36" s="10"/>
      <c r="O36" s="29">
        <v>0</v>
      </c>
    </row>
    <row r="37" spans="1:15" ht="14.1" customHeight="1" x14ac:dyDescent="0.4">
      <c r="A37" s="9"/>
      <c r="B37" s="94" t="s">
        <v>34</v>
      </c>
      <c r="C37" s="91"/>
      <c r="D37" s="9"/>
      <c r="E37" s="10"/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10"/>
      <c r="M37" s="32">
        <v>0</v>
      </c>
      <c r="N37" s="10"/>
      <c r="O37" s="33">
        <v>0</v>
      </c>
    </row>
    <row r="38" spans="1:15" ht="14.1" customHeight="1" x14ac:dyDescent="0.4">
      <c r="A38" s="95"/>
      <c r="B38" s="96"/>
      <c r="C38" s="97" t="s">
        <v>24</v>
      </c>
      <c r="D38" s="95"/>
      <c r="E38" s="54"/>
      <c r="F38" s="34">
        <v>2502</v>
      </c>
      <c r="G38" s="34">
        <v>2781</v>
      </c>
      <c r="H38" s="34">
        <v>2349</v>
      </c>
      <c r="I38" s="34">
        <v>2367</v>
      </c>
      <c r="J38" s="34">
        <v>2365</v>
      </c>
      <c r="K38" s="34">
        <v>2346</v>
      </c>
      <c r="L38" s="54"/>
      <c r="M38" s="32">
        <v>14710</v>
      </c>
      <c r="N38" s="54"/>
      <c r="O38" s="33">
        <v>552</v>
      </c>
    </row>
    <row r="39" spans="1:15" ht="6.9" customHeight="1" x14ac:dyDescent="0.4">
      <c r="A39" s="95"/>
      <c r="B39" s="96"/>
      <c r="C39" s="97"/>
      <c r="D39" s="95"/>
      <c r="E39" s="54"/>
      <c r="F39" s="35"/>
      <c r="G39" s="35"/>
      <c r="H39" s="35"/>
      <c r="I39" s="35"/>
      <c r="J39" s="35"/>
      <c r="K39" s="35"/>
      <c r="L39" s="54"/>
      <c r="M39" s="32"/>
      <c r="N39" s="54"/>
      <c r="O39" s="33"/>
    </row>
    <row r="40" spans="1:15" ht="14.1" customHeight="1" x14ac:dyDescent="0.4">
      <c r="A40" s="18" t="s">
        <v>25</v>
      </c>
      <c r="B40" s="96"/>
      <c r="C40" s="97"/>
      <c r="D40" s="95"/>
      <c r="E40" s="54"/>
      <c r="F40" s="34"/>
      <c r="G40" s="34"/>
      <c r="H40" s="34"/>
      <c r="I40" s="34"/>
      <c r="J40" s="34"/>
      <c r="K40" s="34"/>
      <c r="L40" s="54"/>
      <c r="M40" s="32"/>
      <c r="N40" s="54"/>
      <c r="O40" s="33"/>
    </row>
    <row r="41" spans="1:15" ht="14.1" hidden="1" customHeight="1" x14ac:dyDescent="0.25">
      <c r="A41" s="9"/>
      <c r="B41" s="93" t="s">
        <v>26</v>
      </c>
      <c r="C41" s="92"/>
      <c r="D41" s="9"/>
      <c r="E41" s="10"/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0"/>
      <c r="M41" s="28">
        <v>0</v>
      </c>
      <c r="N41" s="10"/>
      <c r="O41" s="29">
        <v>0</v>
      </c>
    </row>
    <row r="42" spans="1:15" ht="14.1" hidden="1" customHeight="1" x14ac:dyDescent="0.25">
      <c r="A42" s="9"/>
      <c r="B42" s="93" t="s">
        <v>27</v>
      </c>
      <c r="C42" s="92"/>
      <c r="D42" s="9"/>
      <c r="E42" s="10"/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10"/>
      <c r="M42" s="28">
        <v>0</v>
      </c>
      <c r="N42" s="10"/>
      <c r="O42" s="29">
        <v>0</v>
      </c>
    </row>
    <row r="43" spans="1:15" ht="14.1" customHeight="1" x14ac:dyDescent="0.25">
      <c r="A43" s="9"/>
      <c r="B43" s="89" t="s">
        <v>58</v>
      </c>
      <c r="C43" s="91"/>
      <c r="D43" s="9"/>
      <c r="E43" s="10"/>
      <c r="F43" s="52">
        <v>176</v>
      </c>
      <c r="G43" s="52">
        <v>87</v>
      </c>
      <c r="H43" s="52">
        <v>87</v>
      </c>
      <c r="I43" s="52">
        <v>87</v>
      </c>
      <c r="J43" s="52">
        <v>87</v>
      </c>
      <c r="K43" s="52">
        <v>87</v>
      </c>
      <c r="L43" s="10"/>
      <c r="M43" s="28">
        <v>611</v>
      </c>
      <c r="N43" s="10"/>
      <c r="O43" s="29">
        <v>87</v>
      </c>
    </row>
    <row r="44" spans="1:15" ht="14.1" customHeight="1" x14ac:dyDescent="0.25">
      <c r="A44" s="9"/>
      <c r="B44" s="91" t="s">
        <v>28</v>
      </c>
      <c r="C44" s="91"/>
      <c r="D44" s="9"/>
      <c r="E44" s="10"/>
      <c r="F44" s="52">
        <v>114</v>
      </c>
      <c r="G44" s="52">
        <v>114</v>
      </c>
      <c r="H44" s="52">
        <v>114</v>
      </c>
      <c r="I44" s="52">
        <v>114</v>
      </c>
      <c r="J44" s="52">
        <v>114</v>
      </c>
      <c r="K44" s="52">
        <v>115</v>
      </c>
      <c r="L44" s="10"/>
      <c r="M44" s="28">
        <v>685</v>
      </c>
      <c r="N44" s="10"/>
      <c r="O44" s="29">
        <v>0</v>
      </c>
    </row>
    <row r="45" spans="1:15" ht="14.1" customHeight="1" x14ac:dyDescent="0.25">
      <c r="A45" s="9"/>
      <c r="B45" s="90" t="s">
        <v>29</v>
      </c>
      <c r="C45" s="92"/>
      <c r="D45" s="9"/>
      <c r="E45" s="10"/>
      <c r="F45" s="52">
        <v>331</v>
      </c>
      <c r="G45" s="52">
        <v>331</v>
      </c>
      <c r="H45" s="52">
        <v>331</v>
      </c>
      <c r="I45" s="52">
        <v>331</v>
      </c>
      <c r="J45" s="52">
        <v>331</v>
      </c>
      <c r="K45" s="52">
        <v>331</v>
      </c>
      <c r="L45" s="10"/>
      <c r="M45" s="28">
        <v>1986</v>
      </c>
      <c r="N45" s="10"/>
      <c r="O45" s="29">
        <v>0</v>
      </c>
    </row>
    <row r="46" spans="1:15" ht="14.1" customHeight="1" x14ac:dyDescent="0.25">
      <c r="A46" s="9"/>
      <c r="B46" s="93" t="s">
        <v>30</v>
      </c>
      <c r="C46" s="92"/>
      <c r="D46" s="9"/>
      <c r="E46" s="10"/>
      <c r="F46" s="52">
        <v>90</v>
      </c>
      <c r="G46" s="52">
        <v>83</v>
      </c>
      <c r="H46" s="52">
        <v>83</v>
      </c>
      <c r="I46" s="52">
        <v>84</v>
      </c>
      <c r="J46" s="52">
        <v>83</v>
      </c>
      <c r="K46" s="52">
        <v>83</v>
      </c>
      <c r="L46" s="10"/>
      <c r="M46" s="28">
        <v>506</v>
      </c>
      <c r="N46" s="10"/>
      <c r="O46" s="29">
        <v>6</v>
      </c>
    </row>
    <row r="47" spans="1:15" ht="14.1" customHeight="1" x14ac:dyDescent="0.25">
      <c r="A47" s="9"/>
      <c r="B47" s="93" t="s">
        <v>31</v>
      </c>
      <c r="C47" s="92"/>
      <c r="D47" s="9"/>
      <c r="E47" s="10"/>
      <c r="F47" s="52">
        <v>0</v>
      </c>
      <c r="G47" s="52">
        <v>1</v>
      </c>
      <c r="H47" s="52">
        <v>1</v>
      </c>
      <c r="I47" s="52">
        <v>1</v>
      </c>
      <c r="J47" s="52">
        <v>1</v>
      </c>
      <c r="K47" s="52">
        <v>1</v>
      </c>
      <c r="L47" s="10"/>
      <c r="M47" s="28">
        <v>5</v>
      </c>
      <c r="N47" s="10"/>
      <c r="O47" s="29">
        <v>0</v>
      </c>
    </row>
    <row r="48" spans="1:15" ht="14.1" hidden="1" customHeight="1" x14ac:dyDescent="0.25">
      <c r="A48" s="9"/>
      <c r="B48" s="94" t="s">
        <v>23</v>
      </c>
      <c r="C48" s="92"/>
      <c r="D48" s="9"/>
      <c r="E48" s="10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10"/>
      <c r="M48" s="28">
        <v>0</v>
      </c>
      <c r="N48" s="10"/>
      <c r="O48" s="29">
        <v>0</v>
      </c>
    </row>
    <row r="49" spans="1:15" ht="14.1" customHeight="1" x14ac:dyDescent="0.4">
      <c r="A49" s="9"/>
      <c r="B49" s="94" t="s">
        <v>34</v>
      </c>
      <c r="C49" s="98"/>
      <c r="D49" s="9"/>
      <c r="E49" s="10"/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10"/>
      <c r="M49" s="32">
        <v>0</v>
      </c>
      <c r="N49" s="10"/>
      <c r="O49" s="33">
        <v>0</v>
      </c>
    </row>
    <row r="50" spans="1:15" ht="14.1" customHeight="1" x14ac:dyDescent="0.4">
      <c r="A50" s="95"/>
      <c r="B50" s="95"/>
      <c r="C50" s="18" t="s">
        <v>32</v>
      </c>
      <c r="D50" s="95"/>
      <c r="E50" s="54"/>
      <c r="F50" s="34">
        <v>711</v>
      </c>
      <c r="G50" s="34">
        <v>616</v>
      </c>
      <c r="H50" s="34">
        <v>616</v>
      </c>
      <c r="I50" s="34">
        <v>617</v>
      </c>
      <c r="J50" s="34">
        <v>616</v>
      </c>
      <c r="K50" s="34">
        <v>617</v>
      </c>
      <c r="L50" s="54"/>
      <c r="M50" s="32">
        <v>3793</v>
      </c>
      <c r="N50" s="54"/>
      <c r="O50" s="33">
        <v>93</v>
      </c>
    </row>
    <row r="51" spans="1:15" ht="6.9" customHeight="1" x14ac:dyDescent="0.4">
      <c r="A51" s="95"/>
      <c r="B51" s="95"/>
      <c r="C51" s="18"/>
      <c r="D51" s="95"/>
      <c r="E51" s="54"/>
      <c r="F51" s="34"/>
      <c r="G51" s="34"/>
      <c r="H51" s="34"/>
      <c r="I51" s="34"/>
      <c r="J51" s="34"/>
      <c r="K51" s="34"/>
      <c r="L51" s="54"/>
      <c r="M51" s="32"/>
      <c r="N51" s="54"/>
      <c r="O51" s="33"/>
    </row>
    <row r="52" spans="1:15" ht="15" customHeight="1" x14ac:dyDescent="0.25">
      <c r="A52" s="99" t="s">
        <v>33</v>
      </c>
      <c r="B52" s="100"/>
      <c r="C52" s="101"/>
      <c r="D52" s="100"/>
      <c r="E52" s="57"/>
      <c r="F52" s="56">
        <v>3213</v>
      </c>
      <c r="G52" s="56">
        <v>3397</v>
      </c>
      <c r="H52" s="56">
        <v>2965</v>
      </c>
      <c r="I52" s="56">
        <v>2984</v>
      </c>
      <c r="J52" s="56">
        <v>2981</v>
      </c>
      <c r="K52" s="56">
        <v>2963</v>
      </c>
      <c r="L52" s="57"/>
      <c r="M52" s="58">
        <v>18503</v>
      </c>
      <c r="N52" s="60"/>
      <c r="O52" s="59">
        <v>645</v>
      </c>
    </row>
    <row r="53" spans="1:15" ht="6.75" customHeight="1" x14ac:dyDescent="0.25">
      <c r="A53" s="18"/>
      <c r="B53" s="9"/>
      <c r="C53" s="9"/>
      <c r="D53" s="9"/>
      <c r="E53" s="9"/>
      <c r="F53" s="10"/>
      <c r="G53" s="10"/>
      <c r="H53" s="10"/>
      <c r="I53" s="10"/>
      <c r="J53" s="10"/>
      <c r="K53" s="10"/>
      <c r="L53" s="9"/>
      <c r="M53" s="28"/>
      <c r="N53" s="9"/>
      <c r="O53" s="29"/>
    </row>
    <row r="54" spans="1:15" s="3" customFormat="1" ht="15.9" customHeight="1" x14ac:dyDescent="0.25">
      <c r="A54" s="114" t="s">
        <v>45</v>
      </c>
      <c r="B54" s="115"/>
      <c r="C54" s="115"/>
      <c r="D54" s="115"/>
      <c r="E54" s="120"/>
      <c r="F54" s="62">
        <v>3265</v>
      </c>
      <c r="G54" s="62">
        <v>2313</v>
      </c>
      <c r="H54" s="62">
        <v>2307</v>
      </c>
      <c r="I54" s="62">
        <v>2476</v>
      </c>
      <c r="J54" s="62">
        <v>2456</v>
      </c>
      <c r="K54" s="62">
        <v>2508</v>
      </c>
      <c r="L54" s="15"/>
      <c r="M54" s="63">
        <v>15325</v>
      </c>
      <c r="N54" s="15"/>
      <c r="O54" s="63">
        <v>3354</v>
      </c>
    </row>
    <row r="55" spans="1:15" s="3" customFormat="1" ht="6.9" hidden="1" customHeight="1" x14ac:dyDescent="0.25">
      <c r="A55" s="18"/>
      <c r="B55" s="9"/>
      <c r="C55" s="18"/>
      <c r="D55" s="9"/>
      <c r="E55" s="10"/>
      <c r="F55" s="13"/>
      <c r="G55" s="13"/>
      <c r="H55" s="13"/>
      <c r="I55" s="13"/>
      <c r="J55" s="13"/>
      <c r="K55" s="13"/>
      <c r="L55" s="15"/>
      <c r="M55" s="28"/>
      <c r="N55" s="15"/>
      <c r="O55" s="29"/>
    </row>
    <row r="56" spans="1:15" s="3" customFormat="1" ht="14.1" hidden="1" customHeight="1" x14ac:dyDescent="0.25">
      <c r="A56" s="102" t="s">
        <v>43</v>
      </c>
      <c r="B56" s="9"/>
      <c r="C56" s="9"/>
      <c r="D56" s="9"/>
      <c r="E56" s="10"/>
      <c r="F56" s="13"/>
      <c r="G56" s="13"/>
      <c r="H56" s="13"/>
      <c r="I56" s="13"/>
      <c r="J56" s="13"/>
      <c r="K56" s="13"/>
      <c r="L56" s="15"/>
      <c r="M56" s="28"/>
      <c r="N56" s="15"/>
      <c r="O56" s="29"/>
    </row>
    <row r="57" spans="1:15" s="3" customFormat="1" ht="14.1" hidden="1" customHeight="1" x14ac:dyDescent="0.25">
      <c r="A57" s="9"/>
      <c r="B57" s="40" t="s">
        <v>34</v>
      </c>
      <c r="C57" s="9"/>
      <c r="D57" s="9"/>
      <c r="E57" s="10"/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15"/>
      <c r="M57" s="64">
        <v>0</v>
      </c>
      <c r="N57" s="15"/>
      <c r="O57" s="29">
        <v>0</v>
      </c>
    </row>
    <row r="58" spans="1:15" s="3" customFormat="1" ht="14.1" hidden="1" customHeight="1" x14ac:dyDescent="0.25">
      <c r="A58" s="9"/>
      <c r="B58" s="87" t="s">
        <v>34</v>
      </c>
      <c r="C58" s="9"/>
      <c r="D58" s="9"/>
      <c r="E58" s="10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5"/>
      <c r="M58" s="64">
        <v>0</v>
      </c>
      <c r="N58" s="15"/>
      <c r="O58" s="29">
        <v>0</v>
      </c>
    </row>
    <row r="59" spans="1:15" s="3" customFormat="1" ht="14.1" hidden="1" customHeight="1" x14ac:dyDescent="0.4">
      <c r="A59" s="9"/>
      <c r="B59" s="87" t="s">
        <v>23</v>
      </c>
      <c r="C59" s="9"/>
      <c r="D59" s="9"/>
      <c r="E59" s="10"/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15"/>
      <c r="M59" s="66">
        <v>0</v>
      </c>
      <c r="N59" s="15"/>
      <c r="O59" s="33">
        <v>0</v>
      </c>
    </row>
    <row r="60" spans="1:15" s="3" customFormat="1" ht="14.1" hidden="1" customHeight="1" x14ac:dyDescent="0.4">
      <c r="A60" s="9"/>
      <c r="B60" s="9"/>
      <c r="C60" s="102" t="s">
        <v>44</v>
      </c>
      <c r="D60" s="9"/>
      <c r="E60" s="10"/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55"/>
      <c r="M60" s="32">
        <v>0</v>
      </c>
      <c r="N60" s="15"/>
      <c r="O60" s="33">
        <v>0</v>
      </c>
    </row>
    <row r="61" spans="1:15" s="3" customFormat="1" ht="6.9" hidden="1" customHeight="1" x14ac:dyDescent="0.25">
      <c r="A61" s="18"/>
      <c r="B61" s="9"/>
      <c r="C61" s="18"/>
      <c r="D61" s="9"/>
      <c r="E61" s="10"/>
      <c r="F61" s="13"/>
      <c r="G61" s="13"/>
      <c r="H61" s="13"/>
      <c r="I61" s="13"/>
      <c r="J61" s="13"/>
      <c r="K61" s="13"/>
      <c r="L61" s="15"/>
      <c r="M61" s="28"/>
      <c r="N61" s="15"/>
      <c r="O61" s="29"/>
    </row>
    <row r="62" spans="1:15" s="7" customFormat="1" ht="15.9" hidden="1" customHeight="1" x14ac:dyDescent="0.25">
      <c r="A62" s="43" t="s">
        <v>45</v>
      </c>
      <c r="B62" s="91"/>
      <c r="C62" s="91"/>
      <c r="D62" s="91"/>
      <c r="E62" s="15"/>
      <c r="F62" s="61">
        <v>3265</v>
      </c>
      <c r="G62" s="61">
        <v>2313</v>
      </c>
      <c r="H62" s="61">
        <v>2307</v>
      </c>
      <c r="I62" s="61">
        <v>2476</v>
      </c>
      <c r="J62" s="61">
        <v>2456</v>
      </c>
      <c r="K62" s="61">
        <v>2508</v>
      </c>
      <c r="L62" s="15"/>
      <c r="M62" s="63">
        <v>15325</v>
      </c>
      <c r="N62" s="15"/>
      <c r="O62" s="67">
        <v>3354</v>
      </c>
    </row>
    <row r="63" spans="1:15" s="3" customFormat="1" ht="6.9" customHeight="1" x14ac:dyDescent="0.25">
      <c r="A63" s="103"/>
      <c r="B63" s="9"/>
      <c r="C63" s="18"/>
      <c r="D63" s="9"/>
      <c r="E63" s="10"/>
      <c r="F63" s="13"/>
      <c r="G63" s="13"/>
      <c r="H63" s="13"/>
      <c r="I63" s="13"/>
      <c r="J63" s="13"/>
      <c r="K63" s="13"/>
      <c r="L63" s="15"/>
      <c r="M63" s="37"/>
      <c r="N63" s="15"/>
      <c r="O63" s="38"/>
    </row>
    <row r="64" spans="1:15" s="3" customFormat="1" ht="15.9" customHeight="1" x14ac:dyDescent="0.25">
      <c r="A64" s="46" t="s">
        <v>73</v>
      </c>
      <c r="B64" s="9"/>
      <c r="C64" s="18"/>
      <c r="D64" s="9"/>
      <c r="E64" s="10"/>
      <c r="F64" s="61">
        <v>2147</v>
      </c>
      <c r="G64" s="61">
        <v>2157</v>
      </c>
      <c r="H64" s="61">
        <v>1473</v>
      </c>
      <c r="I64" s="61">
        <v>1901</v>
      </c>
      <c r="J64" s="61">
        <v>2120</v>
      </c>
      <c r="K64" s="61">
        <v>2173</v>
      </c>
      <c r="L64" s="15"/>
      <c r="M64" s="61">
        <v>11971</v>
      </c>
      <c r="N64" s="15"/>
      <c r="O64" s="126">
        <v>15325</v>
      </c>
    </row>
    <row r="65" spans="1:15" s="3" customFormat="1" ht="6.9" customHeight="1" x14ac:dyDescent="0.25">
      <c r="A65" s="103"/>
      <c r="B65" s="9"/>
      <c r="C65" s="18"/>
      <c r="D65" s="9"/>
      <c r="E65" s="10"/>
      <c r="F65" s="13"/>
      <c r="G65" s="13"/>
      <c r="H65" s="13"/>
      <c r="I65" s="13"/>
      <c r="J65" s="13"/>
      <c r="K65" s="13"/>
      <c r="L65" s="15"/>
      <c r="M65" s="14"/>
      <c r="N65" s="15"/>
      <c r="O65" s="13"/>
    </row>
    <row r="66" spans="1:15" s="3" customFormat="1" ht="14.1" customHeight="1" x14ac:dyDescent="0.25">
      <c r="A66" s="103"/>
      <c r="B66" s="9"/>
      <c r="C66" s="18"/>
      <c r="D66" s="9"/>
      <c r="E66" s="10"/>
      <c r="F66" s="13"/>
      <c r="G66" s="13"/>
      <c r="H66" s="13"/>
      <c r="I66" s="13"/>
      <c r="J66" s="13"/>
      <c r="K66" s="13"/>
      <c r="L66" s="15"/>
      <c r="M66" s="14"/>
      <c r="N66" s="14"/>
      <c r="O66" s="13"/>
    </row>
    <row r="67" spans="1:15" s="3" customFormat="1" ht="15.9" customHeight="1" x14ac:dyDescent="0.25">
      <c r="A67" s="45" t="s">
        <v>59</v>
      </c>
      <c r="B67" s="9"/>
      <c r="C67" s="18"/>
      <c r="D67" s="9"/>
      <c r="E67" s="10"/>
      <c r="F67" s="24" t="s">
        <v>0</v>
      </c>
      <c r="G67" s="24" t="s">
        <v>1</v>
      </c>
      <c r="H67" s="24" t="s">
        <v>2</v>
      </c>
      <c r="I67" s="24" t="s">
        <v>3</v>
      </c>
      <c r="J67" s="24" t="s">
        <v>4</v>
      </c>
      <c r="K67" s="24" t="s">
        <v>5</v>
      </c>
      <c r="L67" s="68"/>
      <c r="M67" s="19">
        <v>2001</v>
      </c>
      <c r="N67" s="20"/>
      <c r="O67" s="108" t="s">
        <v>7</v>
      </c>
    </row>
    <row r="68" spans="1:15" ht="15.6" x14ac:dyDescent="0.4">
      <c r="A68" s="11"/>
      <c r="B68" s="11"/>
      <c r="C68" s="11"/>
      <c r="D68" s="11"/>
      <c r="E68" s="11"/>
      <c r="F68" s="21" t="s">
        <v>47</v>
      </c>
      <c r="G68" s="21" t="s">
        <v>48</v>
      </c>
      <c r="H68" s="21" t="s">
        <v>48</v>
      </c>
      <c r="I68" s="21" t="s">
        <v>48</v>
      </c>
      <c r="J68" s="21" t="s">
        <v>48</v>
      </c>
      <c r="K68" s="21" t="s">
        <v>48</v>
      </c>
      <c r="L68" s="9"/>
      <c r="M68" s="25" t="s">
        <v>67</v>
      </c>
      <c r="N68" s="20"/>
      <c r="O68" s="22" t="s">
        <v>46</v>
      </c>
    </row>
    <row r="69" spans="1:15" ht="14.1" customHeight="1" x14ac:dyDescent="0.25">
      <c r="A69" s="104" t="s">
        <v>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0"/>
      <c r="N69" s="41"/>
      <c r="O69" s="109"/>
    </row>
    <row r="70" spans="1:15" ht="14.1" customHeight="1" x14ac:dyDescent="0.25">
      <c r="A70" s="11"/>
      <c r="B70" s="105" t="s">
        <v>61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0"/>
      <c r="N70" s="41"/>
      <c r="O70" s="109"/>
    </row>
    <row r="71" spans="1:15" ht="14.1" customHeight="1" x14ac:dyDescent="0.25">
      <c r="A71" s="11"/>
      <c r="B71" s="11"/>
      <c r="C71" s="11" t="s">
        <v>54</v>
      </c>
      <c r="D71" s="11"/>
      <c r="E71" s="11"/>
      <c r="F71" s="47">
        <v>13659</v>
      </c>
      <c r="G71" s="47">
        <v>13659</v>
      </c>
      <c r="H71" s="47">
        <v>13659</v>
      </c>
      <c r="I71" s="47">
        <v>13659</v>
      </c>
      <c r="J71" s="47">
        <v>13659</v>
      </c>
      <c r="K71" s="47">
        <v>13659</v>
      </c>
      <c r="L71" s="15"/>
      <c r="M71" s="72">
        <v>13659</v>
      </c>
      <c r="N71" s="14"/>
      <c r="O71" s="30">
        <v>0</v>
      </c>
    </row>
    <row r="72" spans="1:15" ht="14.1" customHeight="1" x14ac:dyDescent="0.4">
      <c r="A72" s="11"/>
      <c r="B72" s="11"/>
      <c r="C72" s="11" t="s">
        <v>55</v>
      </c>
      <c r="D72" s="11"/>
      <c r="E72" s="11"/>
      <c r="F72" s="73">
        <v>2874</v>
      </c>
      <c r="G72" s="73">
        <v>2020</v>
      </c>
      <c r="H72" s="73">
        <v>439</v>
      </c>
      <c r="I72" s="73">
        <v>2922</v>
      </c>
      <c r="J72" s="73">
        <v>2376</v>
      </c>
      <c r="K72" s="73">
        <v>2989</v>
      </c>
      <c r="L72" s="15"/>
      <c r="M72" s="66">
        <v>2443</v>
      </c>
      <c r="N72" s="14"/>
      <c r="O72" s="51">
        <v>402</v>
      </c>
    </row>
    <row r="73" spans="1:15" ht="15.9" customHeight="1" x14ac:dyDescent="0.4">
      <c r="A73" s="11"/>
      <c r="B73" s="11"/>
      <c r="C73" s="106" t="s">
        <v>64</v>
      </c>
      <c r="D73" s="11"/>
      <c r="E73" s="11"/>
      <c r="F73" s="74">
        <v>16533</v>
      </c>
      <c r="G73" s="74">
        <v>15679</v>
      </c>
      <c r="H73" s="74">
        <v>14098</v>
      </c>
      <c r="I73" s="74">
        <v>16581</v>
      </c>
      <c r="J73" s="74">
        <v>16035</v>
      </c>
      <c r="K73" s="74">
        <v>16648</v>
      </c>
      <c r="L73" s="55"/>
      <c r="M73" s="75">
        <v>16102</v>
      </c>
      <c r="N73" s="35"/>
      <c r="O73" s="67">
        <v>402</v>
      </c>
    </row>
    <row r="74" spans="1:15" ht="6.9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0"/>
      <c r="N74" s="41"/>
      <c r="O74" s="109"/>
    </row>
    <row r="75" spans="1:15" ht="14.1" customHeight="1" x14ac:dyDescent="0.25">
      <c r="A75" s="104" t="s">
        <v>60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0"/>
      <c r="N75" s="41"/>
      <c r="O75" s="109"/>
    </row>
    <row r="76" spans="1:15" ht="14.1" customHeight="1" x14ac:dyDescent="0.25">
      <c r="A76" s="11"/>
      <c r="B76" s="105" t="s">
        <v>61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0"/>
      <c r="N76" s="41"/>
      <c r="O76" s="109"/>
    </row>
    <row r="77" spans="1:15" ht="14.1" customHeight="1" x14ac:dyDescent="0.25">
      <c r="A77" s="11"/>
      <c r="B77" s="11"/>
      <c r="C77" s="11" t="s">
        <v>54</v>
      </c>
      <c r="D77" s="11"/>
      <c r="E77" s="11"/>
      <c r="F77" s="76">
        <v>17784</v>
      </c>
      <c r="G77" s="76">
        <v>17784</v>
      </c>
      <c r="H77" s="76">
        <v>17210</v>
      </c>
      <c r="I77" s="76">
        <v>17784</v>
      </c>
      <c r="J77" s="76">
        <v>17210</v>
      </c>
      <c r="K77" s="76">
        <v>17785</v>
      </c>
      <c r="L77" s="15"/>
      <c r="M77" s="64">
        <v>105557</v>
      </c>
      <c r="N77" s="14"/>
      <c r="O77" s="30">
        <v>0</v>
      </c>
    </row>
    <row r="78" spans="1:15" ht="14.1" customHeight="1" x14ac:dyDescent="0.4">
      <c r="A78" s="11"/>
      <c r="B78" s="11"/>
      <c r="C78" s="11" t="s">
        <v>55</v>
      </c>
      <c r="D78" s="11"/>
      <c r="E78" s="11"/>
      <c r="F78" s="73">
        <v>3742</v>
      </c>
      <c r="G78" s="73">
        <v>2630</v>
      </c>
      <c r="H78" s="73">
        <v>1146</v>
      </c>
      <c r="I78" s="73">
        <v>3805</v>
      </c>
      <c r="J78" s="73">
        <v>3668</v>
      </c>
      <c r="K78" s="73">
        <v>3891</v>
      </c>
      <c r="L78" s="15"/>
      <c r="M78" s="66">
        <v>18882</v>
      </c>
      <c r="N78" s="14"/>
      <c r="O78" s="51">
        <v>3110</v>
      </c>
    </row>
    <row r="79" spans="1:15" ht="15.9" customHeight="1" x14ac:dyDescent="0.4">
      <c r="A79" s="11"/>
      <c r="B79" s="11"/>
      <c r="C79" s="106" t="s">
        <v>65</v>
      </c>
      <c r="D79" s="11"/>
      <c r="E79" s="11"/>
      <c r="F79" s="74">
        <v>21526</v>
      </c>
      <c r="G79" s="74">
        <v>20414</v>
      </c>
      <c r="H79" s="74">
        <v>18356</v>
      </c>
      <c r="I79" s="74">
        <v>21589</v>
      </c>
      <c r="J79" s="74">
        <v>20878</v>
      </c>
      <c r="K79" s="74">
        <v>21676</v>
      </c>
      <c r="L79" s="55"/>
      <c r="M79" s="63">
        <v>124439</v>
      </c>
      <c r="N79" s="35"/>
      <c r="O79" s="67">
        <v>3110</v>
      </c>
    </row>
    <row r="80" spans="1:15" ht="14.1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0"/>
      <c r="N80" s="41"/>
      <c r="O80" s="109"/>
    </row>
    <row r="81" spans="1:15" ht="14.1" customHeight="1" x14ac:dyDescent="0.25">
      <c r="A81" s="107" t="s">
        <v>71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0"/>
      <c r="N81" s="11"/>
      <c r="O81" s="109"/>
    </row>
    <row r="82" spans="1:15" ht="15.9" customHeight="1" x14ac:dyDescent="0.25">
      <c r="A82" s="11"/>
      <c r="B82" s="105" t="s">
        <v>77</v>
      </c>
      <c r="C82" s="11"/>
      <c r="D82" s="11"/>
      <c r="E82" s="11"/>
      <c r="F82" s="78">
        <v>0.24179999999999996</v>
      </c>
      <c r="G82" s="78">
        <v>0.30919999999999992</v>
      </c>
      <c r="H82" s="78">
        <v>0.28079999999999994</v>
      </c>
      <c r="I82" s="78">
        <v>0.10579999999999998</v>
      </c>
      <c r="J82" s="78">
        <v>9.8899999999999988E-2</v>
      </c>
      <c r="K82" s="78">
        <v>9.5399999999999985E-2</v>
      </c>
      <c r="L82" s="79"/>
      <c r="M82" s="80">
        <v>0.18864999999999996</v>
      </c>
      <c r="N82" s="11"/>
      <c r="O82" s="110">
        <v>0.14034999999999995</v>
      </c>
    </row>
    <row r="83" spans="1:15" ht="15.9" customHeight="1" x14ac:dyDescent="0.25">
      <c r="A83" s="11"/>
      <c r="B83" s="105" t="s">
        <v>76</v>
      </c>
      <c r="C83" s="11"/>
      <c r="D83" s="11"/>
      <c r="E83" s="11"/>
      <c r="F83" s="81"/>
      <c r="G83" s="81"/>
      <c r="H83" s="78">
        <v>0.27729999999999999</v>
      </c>
      <c r="I83" s="81"/>
      <c r="J83" s="81"/>
      <c r="K83" s="78">
        <v>0.1</v>
      </c>
      <c r="L83" s="79"/>
      <c r="M83" s="80">
        <v>0.18864999999999998</v>
      </c>
      <c r="N83" s="11"/>
      <c r="O83" s="110">
        <v>0.14034999999999997</v>
      </c>
    </row>
    <row r="84" spans="1:15" ht="14.1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70"/>
      <c r="N84" s="11"/>
      <c r="O84" s="109"/>
    </row>
    <row r="85" spans="1:15" ht="14.1" customHeight="1" x14ac:dyDescent="0.25">
      <c r="A85" s="107" t="s">
        <v>74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70"/>
      <c r="N85" s="11"/>
      <c r="O85" s="109"/>
    </row>
    <row r="86" spans="1:15" ht="15.9" customHeight="1" x14ac:dyDescent="0.25">
      <c r="A86" s="11"/>
      <c r="B86" s="105" t="s">
        <v>75</v>
      </c>
      <c r="C86" s="11"/>
      <c r="D86" s="11"/>
      <c r="E86" s="11"/>
      <c r="F86" s="82">
        <v>0.97099999999999997</v>
      </c>
      <c r="G86" s="82">
        <v>0.997</v>
      </c>
      <c r="H86" s="82">
        <v>0.997</v>
      </c>
      <c r="I86" s="82">
        <v>0.997</v>
      </c>
      <c r="J86" s="82">
        <v>0.997</v>
      </c>
      <c r="K86" s="82">
        <v>0.997</v>
      </c>
      <c r="L86" s="83"/>
      <c r="M86" s="84">
        <v>0.99266666666666659</v>
      </c>
      <c r="N86" s="11"/>
      <c r="O86" s="112">
        <v>-7.3333333333334139E-3</v>
      </c>
    </row>
    <row r="87" spans="1:15" ht="15.9" customHeight="1" x14ac:dyDescent="0.25">
      <c r="A87" s="11"/>
      <c r="B87" s="105" t="s">
        <v>78</v>
      </c>
      <c r="C87" s="11"/>
      <c r="D87" s="11"/>
      <c r="E87" s="11"/>
      <c r="F87" s="85">
        <v>7.4000000000000003E-3</v>
      </c>
      <c r="G87" s="85">
        <v>8.9999999999999993E-3</v>
      </c>
      <c r="H87" s="85">
        <v>8.9999999999999993E-3</v>
      </c>
      <c r="I87" s="85">
        <v>8.9999999999999993E-3</v>
      </c>
      <c r="J87" s="85">
        <v>8.9999999999999993E-3</v>
      </c>
      <c r="K87" s="85">
        <v>8.9999999999999993E-3</v>
      </c>
      <c r="L87" s="83"/>
      <c r="M87" s="86">
        <v>8.7333333333333343E-3</v>
      </c>
      <c r="N87" s="11"/>
      <c r="O87" s="113">
        <v>-1.7666666666666664E-3</v>
      </c>
    </row>
    <row r="88" spans="1:15" ht="14.1" customHeight="1" x14ac:dyDescent="0.25">
      <c r="A88" s="11"/>
      <c r="B88" s="10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0"/>
      <c r="N88" s="11"/>
      <c r="O88" s="109"/>
    </row>
    <row r="89" spans="1:15" ht="14.1" customHeight="1" x14ac:dyDescent="0.25">
      <c r="A89" s="107" t="s">
        <v>72</v>
      </c>
      <c r="B89" s="10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0"/>
      <c r="N89" s="11"/>
      <c r="O89" s="109"/>
    </row>
    <row r="90" spans="1:15" ht="15.9" customHeight="1" x14ac:dyDescent="0.25">
      <c r="A90" s="11"/>
      <c r="B90" s="105" t="s">
        <v>79</v>
      </c>
      <c r="C90" s="11"/>
      <c r="D90" s="11"/>
      <c r="E90" s="11"/>
      <c r="F90" s="82">
        <v>0.33400000000000002</v>
      </c>
      <c r="G90" s="82">
        <v>0.34200000000000003</v>
      </c>
      <c r="H90" s="82">
        <v>0.34200000000000003</v>
      </c>
      <c r="I90" s="82">
        <v>0.34200000000000003</v>
      </c>
      <c r="J90" s="82">
        <v>0.34200000000000003</v>
      </c>
      <c r="K90" s="82">
        <v>0.34200000000000003</v>
      </c>
      <c r="L90" s="83"/>
      <c r="M90" s="84">
        <v>0.34066666666666667</v>
      </c>
      <c r="N90" s="11"/>
      <c r="O90" s="112">
        <v>-4.3333333333333002E-3</v>
      </c>
    </row>
    <row r="91" spans="1:15" ht="6.9" customHeight="1" x14ac:dyDescent="0.25">
      <c r="M91" s="44"/>
      <c r="O91" s="111"/>
    </row>
  </sheetData>
  <phoneticPr fontId="0" type="noConversion"/>
  <printOptions horizontalCentered="1"/>
  <pageMargins left="0.5" right="0.5" top="1" bottom="0.5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75" workbookViewId="0"/>
  </sheetViews>
  <sheetFormatPr defaultRowHeight="13.2" x14ac:dyDescent="0.25"/>
  <cols>
    <col min="1" max="2" width="2.6640625" customWidth="1"/>
    <col min="3" max="3" width="40.6640625" customWidth="1"/>
    <col min="4" max="4" width="3.6640625" customWidth="1"/>
    <col min="5" max="5" width="1.6640625" customWidth="1"/>
    <col min="6" max="11" width="11.6640625" customWidth="1"/>
    <col min="12" max="12" width="1.6640625" customWidth="1"/>
    <col min="13" max="13" width="11.6640625" customWidth="1"/>
    <col min="14" max="14" width="1.6640625" customWidth="1"/>
    <col min="15" max="15" width="11.6640625" customWidth="1"/>
  </cols>
  <sheetData>
    <row r="1" spans="1:15" ht="18" customHeight="1" x14ac:dyDescent="0.4">
      <c r="A1" s="1" t="s">
        <v>49</v>
      </c>
      <c r="B1" s="9"/>
      <c r="C1" s="9"/>
      <c r="D1" s="9"/>
      <c r="E1" s="36"/>
      <c r="F1" s="10"/>
      <c r="G1" s="10"/>
      <c r="H1" s="10"/>
      <c r="I1" s="10"/>
      <c r="J1" s="10"/>
      <c r="K1" s="10"/>
      <c r="L1" s="9"/>
      <c r="M1" s="11"/>
      <c r="N1" s="9"/>
      <c r="O1" s="16" t="s">
        <v>6</v>
      </c>
    </row>
    <row r="2" spans="1:15" ht="18" customHeight="1" x14ac:dyDescent="0.3">
      <c r="A2" s="5" t="s">
        <v>57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9"/>
      <c r="M2" s="11"/>
      <c r="N2" s="9"/>
      <c r="O2" s="12">
        <f ca="1">NOW()</f>
        <v>37134.617592824077</v>
      </c>
    </row>
    <row r="3" spans="1:15" ht="18" customHeight="1" x14ac:dyDescent="0.3">
      <c r="A3" s="6" t="s">
        <v>56</v>
      </c>
      <c r="B3" s="9"/>
      <c r="C3" s="9"/>
      <c r="D3" s="9"/>
      <c r="E3" s="9"/>
      <c r="F3" s="10"/>
      <c r="G3" s="10"/>
      <c r="H3" s="10"/>
      <c r="I3" s="10"/>
      <c r="J3" s="10"/>
      <c r="K3" s="10"/>
      <c r="L3" s="9"/>
      <c r="M3" s="11"/>
      <c r="N3" s="9"/>
      <c r="O3" s="17">
        <f ca="1">NOW()</f>
        <v>37134.617592824077</v>
      </c>
    </row>
    <row r="4" spans="1:15" ht="14.1" customHeight="1" x14ac:dyDescent="0.4">
      <c r="A4" s="18"/>
      <c r="B4" s="9"/>
      <c r="C4" s="9"/>
      <c r="D4" s="9"/>
      <c r="E4" s="9"/>
      <c r="F4" s="34"/>
      <c r="G4" s="34"/>
      <c r="H4" s="34"/>
      <c r="I4" s="34"/>
      <c r="J4" s="34"/>
      <c r="K4" s="34"/>
      <c r="L4" s="9"/>
      <c r="M4" s="10"/>
      <c r="N4" s="9"/>
      <c r="O4" s="10"/>
    </row>
    <row r="5" spans="1:15" ht="14.1" customHeight="1" x14ac:dyDescent="0.25">
      <c r="A5" s="18"/>
      <c r="B5" s="9"/>
      <c r="C5" s="9"/>
      <c r="D5" s="9"/>
      <c r="E5" s="9"/>
      <c r="F5" s="24" t="s">
        <v>0</v>
      </c>
      <c r="G5" s="24" t="s">
        <v>1</v>
      </c>
      <c r="H5" s="24" t="s">
        <v>2</v>
      </c>
      <c r="I5" s="24" t="s">
        <v>3</v>
      </c>
      <c r="J5" s="24" t="s">
        <v>4</v>
      </c>
      <c r="K5" s="24" t="s">
        <v>5</v>
      </c>
      <c r="L5" s="68"/>
      <c r="M5" s="19">
        <v>2001</v>
      </c>
      <c r="N5" s="9"/>
      <c r="O5" s="69" t="s">
        <v>7</v>
      </c>
    </row>
    <row r="6" spans="1:15" ht="14.1" customHeight="1" x14ac:dyDescent="0.4">
      <c r="A6" s="18"/>
      <c r="B6" s="9"/>
      <c r="C6" s="9"/>
      <c r="D6" s="9"/>
      <c r="E6" s="9"/>
      <c r="F6" s="21" t="s">
        <v>47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9"/>
      <c r="M6" s="23" t="s">
        <v>8</v>
      </c>
      <c r="N6" s="9"/>
      <c r="O6" s="22" t="s">
        <v>46</v>
      </c>
    </row>
    <row r="7" spans="1:15" s="2" customFormat="1" ht="14.1" customHeight="1" x14ac:dyDescent="0.25">
      <c r="A7" s="18" t="s">
        <v>35</v>
      </c>
      <c r="B7" s="9"/>
      <c r="C7" s="9"/>
      <c r="D7" s="9"/>
      <c r="E7" s="9"/>
      <c r="F7" s="116"/>
      <c r="G7" s="116"/>
      <c r="H7" s="116"/>
      <c r="I7" s="116"/>
      <c r="J7" s="116"/>
      <c r="K7" s="116"/>
      <c r="L7" s="91"/>
      <c r="M7" s="117"/>
      <c r="N7" s="91"/>
      <c r="O7" s="118"/>
    </row>
    <row r="8" spans="1:15" s="3" customFormat="1" ht="14.1" hidden="1" customHeight="1" x14ac:dyDescent="0.25">
      <c r="A8" s="18"/>
      <c r="B8" s="9" t="s">
        <v>37</v>
      </c>
      <c r="C8" s="9"/>
      <c r="D8" s="9"/>
      <c r="E8" s="10"/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15"/>
      <c r="M8" s="28">
        <v>0</v>
      </c>
      <c r="N8" s="15"/>
      <c r="O8" s="29">
        <v>0</v>
      </c>
    </row>
    <row r="9" spans="1:15" s="3" customFormat="1" ht="14.1" hidden="1" customHeight="1" x14ac:dyDescent="0.25">
      <c r="A9" s="18"/>
      <c r="B9" s="87" t="s">
        <v>38</v>
      </c>
      <c r="C9" s="9"/>
      <c r="D9" s="9"/>
      <c r="E9" s="10"/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15"/>
      <c r="M9" s="26">
        <v>0</v>
      </c>
      <c r="N9" s="15"/>
      <c r="O9" s="29">
        <v>0</v>
      </c>
    </row>
    <row r="10" spans="1:15" s="3" customFormat="1" ht="14.1" hidden="1" customHeight="1" x14ac:dyDescent="0.25">
      <c r="A10" s="18"/>
      <c r="B10" s="40" t="s">
        <v>39</v>
      </c>
      <c r="C10" s="9"/>
      <c r="D10" s="9"/>
      <c r="E10" s="10"/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15"/>
      <c r="M10" s="28">
        <v>0</v>
      </c>
      <c r="N10" s="15"/>
      <c r="O10" s="29">
        <v>0</v>
      </c>
    </row>
    <row r="11" spans="1:15" s="3" customFormat="1" ht="14.1" hidden="1" customHeight="1" x14ac:dyDescent="0.25">
      <c r="A11" s="18"/>
      <c r="B11" s="88" t="s">
        <v>40</v>
      </c>
      <c r="C11" s="9"/>
      <c r="D11" s="9"/>
      <c r="E11" s="10"/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15"/>
      <c r="M11" s="28">
        <v>0</v>
      </c>
      <c r="N11" s="15"/>
      <c r="O11" s="29">
        <v>0</v>
      </c>
    </row>
    <row r="12" spans="1:15" s="3" customFormat="1" ht="14.1" hidden="1" customHeight="1" x14ac:dyDescent="0.25">
      <c r="A12" s="18"/>
      <c r="B12" s="88" t="s">
        <v>41</v>
      </c>
      <c r="C12" s="9"/>
      <c r="D12" s="9"/>
      <c r="E12" s="10"/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9">
        <v>0</v>
      </c>
      <c r="M12" s="31">
        <v>0</v>
      </c>
      <c r="N12" s="15"/>
      <c r="O12" s="29">
        <v>0</v>
      </c>
    </row>
    <row r="13" spans="1:15" s="3" customFormat="1" ht="14.1" hidden="1" customHeight="1" x14ac:dyDescent="0.25">
      <c r="A13" s="18"/>
      <c r="B13" s="88" t="s">
        <v>42</v>
      </c>
      <c r="C13" s="9"/>
      <c r="D13" s="9"/>
      <c r="E13" s="10"/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15"/>
      <c r="M13" s="28">
        <v>0</v>
      </c>
      <c r="N13" s="15"/>
      <c r="O13" s="29">
        <v>0</v>
      </c>
    </row>
    <row r="14" spans="1:15" s="3" customFormat="1" ht="14.1" customHeight="1" x14ac:dyDescent="0.25">
      <c r="A14" s="18"/>
      <c r="B14" s="89" t="s">
        <v>51</v>
      </c>
      <c r="C14" s="9"/>
      <c r="D14" s="9"/>
      <c r="E14" s="10"/>
      <c r="F14" s="48">
        <v>508</v>
      </c>
      <c r="G14" s="48">
        <v>508</v>
      </c>
      <c r="H14" s="48">
        <v>508</v>
      </c>
      <c r="I14" s="48">
        <v>508</v>
      </c>
      <c r="J14" s="48">
        <v>508</v>
      </c>
      <c r="K14" s="48">
        <v>508</v>
      </c>
      <c r="L14" s="15"/>
      <c r="M14" s="28">
        <v>3048</v>
      </c>
      <c r="N14" s="15"/>
      <c r="O14" s="29">
        <v>0</v>
      </c>
    </row>
    <row r="15" spans="1:15" s="3" customFormat="1" ht="14.1" customHeight="1" x14ac:dyDescent="0.25">
      <c r="A15" s="18"/>
      <c r="B15" s="89" t="s">
        <v>52</v>
      </c>
      <c r="C15" s="9"/>
      <c r="D15" s="9"/>
      <c r="E15" s="10"/>
      <c r="F15" s="48">
        <v>844</v>
      </c>
      <c r="G15" s="48">
        <v>844</v>
      </c>
      <c r="H15" s="48">
        <v>844</v>
      </c>
      <c r="I15" s="48">
        <v>844</v>
      </c>
      <c r="J15" s="48">
        <v>844</v>
      </c>
      <c r="K15" s="48">
        <v>844</v>
      </c>
      <c r="L15" s="15"/>
      <c r="M15" s="28">
        <v>5064</v>
      </c>
      <c r="N15" s="15"/>
      <c r="O15" s="29">
        <v>0</v>
      </c>
    </row>
    <row r="16" spans="1:15" s="3" customFormat="1" ht="14.1" customHeight="1" x14ac:dyDescent="0.25">
      <c r="A16" s="18"/>
      <c r="B16" s="90" t="s">
        <v>53</v>
      </c>
      <c r="C16" s="9"/>
      <c r="D16" s="9"/>
      <c r="E16" s="10"/>
      <c r="F16" s="48">
        <v>16</v>
      </c>
      <c r="G16" s="48">
        <v>13</v>
      </c>
      <c r="H16" s="48">
        <v>13</v>
      </c>
      <c r="I16" s="48">
        <v>13</v>
      </c>
      <c r="J16" s="48">
        <v>13</v>
      </c>
      <c r="K16" s="48">
        <v>13</v>
      </c>
      <c r="L16" s="15"/>
      <c r="M16" s="28">
        <v>81</v>
      </c>
      <c r="N16" s="15"/>
      <c r="O16" s="29">
        <v>6</v>
      </c>
    </row>
    <row r="17" spans="1:15" s="3" customFormat="1" ht="14.1" hidden="1" customHeight="1" x14ac:dyDescent="0.25">
      <c r="A17" s="18"/>
      <c r="B17" s="87" t="s">
        <v>23</v>
      </c>
      <c r="C17" s="9"/>
      <c r="D17" s="9"/>
      <c r="E17" s="10"/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15"/>
      <c r="M17" s="28">
        <v>0</v>
      </c>
      <c r="N17" s="15"/>
      <c r="O17" s="29">
        <v>0</v>
      </c>
    </row>
    <row r="18" spans="1:15" s="3" customFormat="1" ht="14.1" customHeight="1" x14ac:dyDescent="0.4">
      <c r="A18" s="18"/>
      <c r="B18" s="40" t="s">
        <v>34</v>
      </c>
      <c r="C18" s="9"/>
      <c r="D18" s="9"/>
      <c r="E18" s="10"/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15"/>
      <c r="M18" s="32">
        <v>0</v>
      </c>
      <c r="N18" s="15"/>
      <c r="O18" s="33">
        <v>0</v>
      </c>
    </row>
    <row r="19" spans="1:15" s="3" customFormat="1" ht="14.1" customHeight="1" x14ac:dyDescent="0.4">
      <c r="A19" s="18"/>
      <c r="B19" s="9"/>
      <c r="C19" s="18" t="s">
        <v>36</v>
      </c>
      <c r="D19" s="9"/>
      <c r="E19" s="10"/>
      <c r="F19" s="34">
        <v>1368</v>
      </c>
      <c r="G19" s="34">
        <v>1365</v>
      </c>
      <c r="H19" s="34">
        <v>1365</v>
      </c>
      <c r="I19" s="34">
        <v>1365</v>
      </c>
      <c r="J19" s="34">
        <v>1365</v>
      </c>
      <c r="K19" s="34">
        <v>1365</v>
      </c>
      <c r="L19" s="15"/>
      <c r="M19" s="32">
        <v>8193</v>
      </c>
      <c r="N19" s="15"/>
      <c r="O19" s="33">
        <v>6</v>
      </c>
    </row>
    <row r="20" spans="1:15" s="3" customFormat="1" ht="6.9" customHeight="1" x14ac:dyDescent="0.25">
      <c r="A20" s="18"/>
      <c r="B20" s="9"/>
      <c r="C20" s="18"/>
      <c r="D20" s="9"/>
      <c r="E20" s="10"/>
      <c r="F20" s="13"/>
      <c r="G20" s="13"/>
      <c r="H20" s="13"/>
      <c r="I20" s="13"/>
      <c r="J20" s="13"/>
      <c r="K20" s="13"/>
      <c r="L20" s="15"/>
      <c r="M20" s="28"/>
      <c r="N20" s="15"/>
      <c r="O20" s="29"/>
    </row>
    <row r="21" spans="1:15" ht="14.1" customHeight="1" x14ac:dyDescent="0.25">
      <c r="A21" s="18" t="s">
        <v>9</v>
      </c>
      <c r="B21" s="9"/>
      <c r="C21" s="9"/>
      <c r="D21" s="9"/>
      <c r="E21" s="10"/>
      <c r="F21" s="13"/>
      <c r="G21" s="13"/>
      <c r="H21" s="13"/>
      <c r="I21" s="13"/>
      <c r="J21" s="13"/>
      <c r="K21" s="13"/>
      <c r="L21" s="10"/>
      <c r="M21" s="28"/>
      <c r="N21" s="10"/>
      <c r="O21" s="29"/>
    </row>
    <row r="22" spans="1:15" ht="14.1" customHeight="1" x14ac:dyDescent="0.25">
      <c r="A22" s="9"/>
      <c r="B22" s="91" t="s">
        <v>10</v>
      </c>
      <c r="C22" s="91"/>
      <c r="D22" s="119"/>
      <c r="E22" s="10"/>
      <c r="F22" s="52">
        <v>112</v>
      </c>
      <c r="G22" s="52">
        <v>113</v>
      </c>
      <c r="H22" s="52">
        <v>113</v>
      </c>
      <c r="I22" s="52">
        <v>112</v>
      </c>
      <c r="J22" s="52">
        <v>113</v>
      </c>
      <c r="K22" s="52">
        <v>113</v>
      </c>
      <c r="L22" s="10"/>
      <c r="M22" s="28">
        <v>676</v>
      </c>
      <c r="N22" s="10"/>
      <c r="O22" s="29">
        <v>0</v>
      </c>
    </row>
    <row r="23" spans="1:15" ht="14.1" customHeight="1" x14ac:dyDescent="0.25">
      <c r="A23" s="9"/>
      <c r="B23" s="39" t="s">
        <v>11</v>
      </c>
      <c r="C23" s="91"/>
      <c r="D23" s="9"/>
      <c r="E23" s="10"/>
      <c r="F23" s="52">
        <v>-1</v>
      </c>
      <c r="G23" s="52">
        <v>6</v>
      </c>
      <c r="H23" s="52">
        <v>5</v>
      </c>
      <c r="I23" s="52">
        <v>6</v>
      </c>
      <c r="J23" s="52">
        <v>5</v>
      </c>
      <c r="K23" s="52">
        <v>6</v>
      </c>
      <c r="L23" s="10"/>
      <c r="M23" s="28">
        <v>27</v>
      </c>
      <c r="N23" s="10"/>
      <c r="O23" s="29">
        <v>0</v>
      </c>
    </row>
    <row r="24" spans="1:15" ht="14.1" customHeight="1" x14ac:dyDescent="0.25">
      <c r="A24" s="9"/>
      <c r="B24" s="42" t="s">
        <v>12</v>
      </c>
      <c r="C24" s="91"/>
      <c r="D24" s="9"/>
      <c r="E24" s="10"/>
      <c r="F24" s="52">
        <v>76</v>
      </c>
      <c r="G24" s="52">
        <v>41</v>
      </c>
      <c r="H24" s="52">
        <v>42</v>
      </c>
      <c r="I24" s="52">
        <v>42</v>
      </c>
      <c r="J24" s="52">
        <v>42</v>
      </c>
      <c r="K24" s="52">
        <v>42</v>
      </c>
      <c r="L24" s="10"/>
      <c r="M24" s="28">
        <v>285</v>
      </c>
      <c r="N24" s="15"/>
      <c r="O24" s="30">
        <v>63</v>
      </c>
    </row>
    <row r="25" spans="1:15" ht="14.1" customHeight="1" x14ac:dyDescent="0.25">
      <c r="A25" s="9"/>
      <c r="B25" s="42" t="s">
        <v>13</v>
      </c>
      <c r="C25" s="91"/>
      <c r="D25" s="9"/>
      <c r="E25" s="10"/>
      <c r="F25" s="52">
        <v>157</v>
      </c>
      <c r="G25" s="52">
        <v>164</v>
      </c>
      <c r="H25" s="52">
        <v>168</v>
      </c>
      <c r="I25" s="52">
        <v>156</v>
      </c>
      <c r="J25" s="52">
        <v>158</v>
      </c>
      <c r="K25" s="52">
        <v>178</v>
      </c>
      <c r="L25" s="10"/>
      <c r="M25" s="28">
        <v>981</v>
      </c>
      <c r="N25" s="15"/>
      <c r="O25" s="30">
        <v>0</v>
      </c>
    </row>
    <row r="26" spans="1:15" s="8" customFormat="1" ht="14.1" customHeight="1" x14ac:dyDescent="0.25">
      <c r="A26" s="91"/>
      <c r="B26" s="42" t="s">
        <v>14</v>
      </c>
      <c r="C26" s="91"/>
      <c r="D26" s="91"/>
      <c r="E26" s="15"/>
      <c r="F26" s="52">
        <v>26</v>
      </c>
      <c r="G26" s="52">
        <v>24</v>
      </c>
      <c r="H26" s="52">
        <v>24</v>
      </c>
      <c r="I26" s="52">
        <v>18</v>
      </c>
      <c r="J26" s="52">
        <v>8</v>
      </c>
      <c r="K26" s="52">
        <v>8</v>
      </c>
      <c r="L26" s="10"/>
      <c r="M26" s="28">
        <v>108</v>
      </c>
      <c r="N26" s="15"/>
      <c r="O26" s="30">
        <v>0</v>
      </c>
    </row>
    <row r="27" spans="1:15" ht="14.1" customHeight="1" x14ac:dyDescent="0.25">
      <c r="A27" s="9"/>
      <c r="B27" s="39" t="s">
        <v>15</v>
      </c>
      <c r="C27" s="91"/>
      <c r="D27" s="9"/>
      <c r="E27" s="10"/>
      <c r="F27" s="52">
        <v>1</v>
      </c>
      <c r="G27" s="52">
        <v>6</v>
      </c>
      <c r="H27" s="52">
        <v>20</v>
      </c>
      <c r="I27" s="52">
        <v>5</v>
      </c>
      <c r="J27" s="52">
        <v>5</v>
      </c>
      <c r="K27" s="52">
        <v>23</v>
      </c>
      <c r="L27" s="10"/>
      <c r="M27" s="28">
        <v>60</v>
      </c>
      <c r="N27" s="10"/>
      <c r="O27" s="29">
        <v>0</v>
      </c>
    </row>
    <row r="28" spans="1:15" ht="14.1" customHeight="1" x14ac:dyDescent="0.25">
      <c r="A28" s="9"/>
      <c r="B28" s="39" t="s">
        <v>16</v>
      </c>
      <c r="C28" s="91"/>
      <c r="D28" s="9"/>
      <c r="E28" s="10"/>
      <c r="F28" s="52">
        <v>5</v>
      </c>
      <c r="G28" s="52">
        <v>1</v>
      </c>
      <c r="H28" s="52">
        <v>1</v>
      </c>
      <c r="I28" s="52">
        <v>1</v>
      </c>
      <c r="J28" s="52">
        <v>1</v>
      </c>
      <c r="K28" s="52">
        <v>1</v>
      </c>
      <c r="L28" s="10"/>
      <c r="M28" s="28">
        <v>10</v>
      </c>
      <c r="N28" s="10"/>
      <c r="O28" s="30">
        <v>4</v>
      </c>
    </row>
    <row r="29" spans="1:15" ht="14.1" customHeight="1" x14ac:dyDescent="0.25">
      <c r="A29" s="9"/>
      <c r="B29" s="39" t="s">
        <v>17</v>
      </c>
      <c r="C29" s="91"/>
      <c r="D29" s="9"/>
      <c r="E29" s="10"/>
      <c r="F29" s="52">
        <v>0</v>
      </c>
      <c r="G29" s="52">
        <v>13</v>
      </c>
      <c r="H29" s="52">
        <v>12</v>
      </c>
      <c r="I29" s="52">
        <v>13</v>
      </c>
      <c r="J29" s="52">
        <v>12</v>
      </c>
      <c r="K29" s="52">
        <v>13</v>
      </c>
      <c r="L29" s="10"/>
      <c r="M29" s="28">
        <v>63</v>
      </c>
      <c r="N29" s="10"/>
      <c r="O29" s="30">
        <v>0</v>
      </c>
    </row>
    <row r="30" spans="1:15" ht="14.1" hidden="1" customHeight="1" x14ac:dyDescent="0.25">
      <c r="A30" s="9"/>
      <c r="B30" s="90" t="s">
        <v>70</v>
      </c>
      <c r="C30" s="91"/>
      <c r="D30" s="9"/>
      <c r="E30" s="10"/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10"/>
      <c r="M30" s="28">
        <v>0</v>
      </c>
      <c r="N30" s="10"/>
      <c r="O30" s="30">
        <v>0</v>
      </c>
    </row>
    <row r="31" spans="1:15" ht="14.1" hidden="1" customHeight="1" x14ac:dyDescent="0.25">
      <c r="A31" s="9"/>
      <c r="B31" s="91" t="s">
        <v>18</v>
      </c>
      <c r="C31" s="91"/>
      <c r="D31" s="9"/>
      <c r="E31" s="10"/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10"/>
      <c r="M31" s="28">
        <v>0</v>
      </c>
      <c r="N31" s="10"/>
      <c r="O31" s="30">
        <v>0</v>
      </c>
    </row>
    <row r="32" spans="1:15" ht="14.1" customHeight="1" x14ac:dyDescent="0.25">
      <c r="A32" s="9"/>
      <c r="B32" s="91" t="s">
        <v>19</v>
      </c>
      <c r="C32" s="91"/>
      <c r="D32" s="9"/>
      <c r="E32" s="10"/>
      <c r="F32" s="52">
        <v>123</v>
      </c>
      <c r="G32" s="52">
        <v>121</v>
      </c>
      <c r="H32" s="52">
        <v>123</v>
      </c>
      <c r="I32" s="52">
        <v>92</v>
      </c>
      <c r="J32" s="52">
        <v>98</v>
      </c>
      <c r="K32" s="52">
        <v>76</v>
      </c>
      <c r="L32" s="10"/>
      <c r="M32" s="28">
        <v>633</v>
      </c>
      <c r="N32" s="10"/>
      <c r="O32" s="30">
        <v>-2</v>
      </c>
    </row>
    <row r="33" spans="1:15" ht="14.1" hidden="1" customHeight="1" x14ac:dyDescent="0.25">
      <c r="A33" s="9"/>
      <c r="B33" s="92" t="s">
        <v>20</v>
      </c>
      <c r="C33" s="91"/>
      <c r="D33" s="91"/>
      <c r="E33" s="15"/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10"/>
      <c r="M33" s="28">
        <v>0</v>
      </c>
      <c r="N33" s="10"/>
      <c r="O33" s="29">
        <v>0</v>
      </c>
    </row>
    <row r="34" spans="1:15" ht="14.1" hidden="1" customHeight="1" x14ac:dyDescent="0.25">
      <c r="A34" s="9"/>
      <c r="B34" s="93" t="s">
        <v>21</v>
      </c>
      <c r="C34" s="91"/>
      <c r="D34" s="9"/>
      <c r="E34" s="10"/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10"/>
      <c r="M34" s="28">
        <v>0</v>
      </c>
      <c r="N34" s="10"/>
      <c r="O34" s="30">
        <v>0</v>
      </c>
    </row>
    <row r="35" spans="1:15" ht="14.1" hidden="1" customHeight="1" x14ac:dyDescent="0.25">
      <c r="A35" s="9"/>
      <c r="B35" s="94" t="s">
        <v>22</v>
      </c>
      <c r="C35" s="91"/>
      <c r="D35" s="9"/>
      <c r="E35" s="10"/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10"/>
      <c r="M35" s="28">
        <v>0</v>
      </c>
      <c r="N35" s="10"/>
      <c r="O35" s="29">
        <v>0</v>
      </c>
    </row>
    <row r="36" spans="1:15" ht="14.1" hidden="1" customHeight="1" x14ac:dyDescent="0.25">
      <c r="A36" s="9"/>
      <c r="B36" s="88" t="s">
        <v>23</v>
      </c>
      <c r="C36" s="91"/>
      <c r="D36" s="9"/>
      <c r="E36" s="10"/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10"/>
      <c r="M36" s="28">
        <v>0</v>
      </c>
      <c r="N36" s="10"/>
      <c r="O36" s="29">
        <v>0</v>
      </c>
    </row>
    <row r="37" spans="1:15" ht="14.1" customHeight="1" x14ac:dyDescent="0.4">
      <c r="A37" s="9"/>
      <c r="B37" s="94" t="s">
        <v>34</v>
      </c>
      <c r="C37" s="91"/>
      <c r="D37" s="9"/>
      <c r="E37" s="10"/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10"/>
      <c r="M37" s="32">
        <v>0</v>
      </c>
      <c r="N37" s="10"/>
      <c r="O37" s="33">
        <v>0</v>
      </c>
    </row>
    <row r="38" spans="1:15" ht="14.1" customHeight="1" x14ac:dyDescent="0.4">
      <c r="A38" s="95"/>
      <c r="B38" s="96"/>
      <c r="C38" s="97" t="s">
        <v>24</v>
      </c>
      <c r="D38" s="95"/>
      <c r="E38" s="54"/>
      <c r="F38" s="34">
        <v>499</v>
      </c>
      <c r="G38" s="34">
        <v>489</v>
      </c>
      <c r="H38" s="34">
        <v>508</v>
      </c>
      <c r="I38" s="34">
        <v>445</v>
      </c>
      <c r="J38" s="34">
        <v>442</v>
      </c>
      <c r="K38" s="34">
        <v>460</v>
      </c>
      <c r="L38" s="54"/>
      <c r="M38" s="32">
        <v>2843</v>
      </c>
      <c r="N38" s="54"/>
      <c r="O38" s="33">
        <v>65</v>
      </c>
    </row>
    <row r="39" spans="1:15" ht="6.9" customHeight="1" x14ac:dyDescent="0.4">
      <c r="A39" s="95"/>
      <c r="B39" s="96"/>
      <c r="C39" s="97"/>
      <c r="D39" s="95"/>
      <c r="E39" s="54"/>
      <c r="F39" s="35"/>
      <c r="G39" s="35"/>
      <c r="H39" s="35"/>
      <c r="I39" s="35"/>
      <c r="J39" s="35"/>
      <c r="K39" s="35"/>
      <c r="L39" s="54"/>
      <c r="M39" s="32"/>
      <c r="N39" s="54"/>
      <c r="O39" s="33"/>
    </row>
    <row r="40" spans="1:15" ht="14.1" customHeight="1" x14ac:dyDescent="0.4">
      <c r="A40" s="18" t="s">
        <v>25</v>
      </c>
      <c r="B40" s="96"/>
      <c r="C40" s="97"/>
      <c r="D40" s="95"/>
      <c r="E40" s="54"/>
      <c r="F40" s="34"/>
      <c r="G40" s="34"/>
      <c r="H40" s="34"/>
      <c r="I40" s="34"/>
      <c r="J40" s="34"/>
      <c r="K40" s="34"/>
      <c r="L40" s="54"/>
      <c r="M40" s="32"/>
      <c r="N40" s="54"/>
      <c r="O40" s="33"/>
    </row>
    <row r="41" spans="1:15" ht="14.1" hidden="1" customHeight="1" x14ac:dyDescent="0.25">
      <c r="A41" s="9"/>
      <c r="B41" s="93" t="s">
        <v>26</v>
      </c>
      <c r="C41" s="92"/>
      <c r="D41" s="9"/>
      <c r="E41" s="10"/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0"/>
      <c r="M41" s="28">
        <v>0</v>
      </c>
      <c r="N41" s="10"/>
      <c r="O41" s="29">
        <v>0</v>
      </c>
    </row>
    <row r="42" spans="1:15" ht="14.1" hidden="1" customHeight="1" x14ac:dyDescent="0.25">
      <c r="A42" s="9"/>
      <c r="B42" s="93" t="s">
        <v>27</v>
      </c>
      <c r="C42" s="92"/>
      <c r="D42" s="9"/>
      <c r="E42" s="10"/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10"/>
      <c r="M42" s="28">
        <v>0</v>
      </c>
      <c r="N42" s="10"/>
      <c r="O42" s="29">
        <v>0</v>
      </c>
    </row>
    <row r="43" spans="1:15" ht="14.1" customHeight="1" x14ac:dyDescent="0.25">
      <c r="A43" s="9"/>
      <c r="B43" s="89" t="s">
        <v>58</v>
      </c>
      <c r="C43" s="91"/>
      <c r="D43" s="9"/>
      <c r="E43" s="10"/>
      <c r="F43" s="52">
        <v>63</v>
      </c>
      <c r="G43" s="52">
        <v>92</v>
      </c>
      <c r="H43" s="52">
        <v>92</v>
      </c>
      <c r="I43" s="52">
        <v>91</v>
      </c>
      <c r="J43" s="52">
        <v>92</v>
      </c>
      <c r="K43" s="52">
        <v>92</v>
      </c>
      <c r="L43" s="10"/>
      <c r="M43" s="28">
        <v>522</v>
      </c>
      <c r="N43" s="10"/>
      <c r="O43" s="29">
        <v>-28</v>
      </c>
    </row>
    <row r="44" spans="1:15" ht="14.1" customHeight="1" x14ac:dyDescent="0.25">
      <c r="A44" s="9"/>
      <c r="B44" s="91" t="s">
        <v>28</v>
      </c>
      <c r="C44" s="91"/>
      <c r="D44" s="9"/>
      <c r="E44" s="10"/>
      <c r="F44" s="52">
        <v>9</v>
      </c>
      <c r="G44" s="52">
        <v>9</v>
      </c>
      <c r="H44" s="52">
        <v>9</v>
      </c>
      <c r="I44" s="52">
        <v>9</v>
      </c>
      <c r="J44" s="52">
        <v>9</v>
      </c>
      <c r="K44" s="52">
        <v>9</v>
      </c>
      <c r="L44" s="10"/>
      <c r="M44" s="28">
        <v>54</v>
      </c>
      <c r="N44" s="10"/>
      <c r="O44" s="29">
        <v>0</v>
      </c>
    </row>
    <row r="45" spans="1:15" ht="14.1" customHeight="1" x14ac:dyDescent="0.25">
      <c r="A45" s="9"/>
      <c r="B45" s="90" t="s">
        <v>29</v>
      </c>
      <c r="C45" s="92"/>
      <c r="D45" s="9"/>
      <c r="E45" s="10"/>
      <c r="F45" s="52">
        <v>175</v>
      </c>
      <c r="G45" s="52">
        <v>177</v>
      </c>
      <c r="H45" s="52">
        <v>178</v>
      </c>
      <c r="I45" s="52">
        <v>177</v>
      </c>
      <c r="J45" s="52">
        <v>177</v>
      </c>
      <c r="K45" s="52">
        <v>178</v>
      </c>
      <c r="L45" s="10"/>
      <c r="M45" s="28">
        <v>1062</v>
      </c>
      <c r="N45" s="10"/>
      <c r="O45" s="29">
        <v>0</v>
      </c>
    </row>
    <row r="46" spans="1:15" ht="14.1" customHeight="1" x14ac:dyDescent="0.25">
      <c r="A46" s="9"/>
      <c r="B46" s="93" t="s">
        <v>30</v>
      </c>
      <c r="C46" s="92"/>
      <c r="D46" s="9"/>
      <c r="E46" s="10"/>
      <c r="F46" s="52">
        <v>33</v>
      </c>
      <c r="G46" s="52">
        <v>33</v>
      </c>
      <c r="H46" s="52">
        <v>34</v>
      </c>
      <c r="I46" s="52">
        <v>33</v>
      </c>
      <c r="J46" s="52">
        <v>33</v>
      </c>
      <c r="K46" s="52">
        <v>34</v>
      </c>
      <c r="L46" s="10"/>
      <c r="M46" s="28">
        <v>200</v>
      </c>
      <c r="N46" s="10"/>
      <c r="O46" s="29">
        <v>0</v>
      </c>
    </row>
    <row r="47" spans="1:15" ht="14.1" hidden="1" customHeight="1" x14ac:dyDescent="0.25">
      <c r="A47" s="9"/>
      <c r="B47" s="93" t="s">
        <v>31</v>
      </c>
      <c r="C47" s="92"/>
      <c r="D47" s="9"/>
      <c r="E47" s="10"/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10"/>
      <c r="M47" s="28">
        <v>0</v>
      </c>
      <c r="N47" s="10"/>
      <c r="O47" s="29">
        <v>0</v>
      </c>
    </row>
    <row r="48" spans="1:15" ht="14.1" hidden="1" customHeight="1" x14ac:dyDescent="0.25">
      <c r="A48" s="9"/>
      <c r="B48" s="94" t="s">
        <v>23</v>
      </c>
      <c r="C48" s="92"/>
      <c r="D48" s="9"/>
      <c r="E48" s="10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10"/>
      <c r="M48" s="28">
        <v>0</v>
      </c>
      <c r="N48" s="10"/>
      <c r="O48" s="29">
        <v>0</v>
      </c>
    </row>
    <row r="49" spans="1:15" ht="14.1" customHeight="1" x14ac:dyDescent="0.4">
      <c r="A49" s="9"/>
      <c r="B49" s="94" t="s">
        <v>34</v>
      </c>
      <c r="C49" s="98"/>
      <c r="D49" s="9"/>
      <c r="E49" s="10"/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10"/>
      <c r="M49" s="32">
        <v>0</v>
      </c>
      <c r="N49" s="10"/>
      <c r="O49" s="33">
        <v>0</v>
      </c>
    </row>
    <row r="50" spans="1:15" ht="14.1" customHeight="1" x14ac:dyDescent="0.4">
      <c r="A50" s="95"/>
      <c r="B50" s="95"/>
      <c r="C50" s="18" t="s">
        <v>32</v>
      </c>
      <c r="D50" s="95"/>
      <c r="E50" s="54"/>
      <c r="F50" s="34">
        <v>280</v>
      </c>
      <c r="G50" s="34">
        <v>311</v>
      </c>
      <c r="H50" s="34">
        <v>313</v>
      </c>
      <c r="I50" s="34">
        <v>310</v>
      </c>
      <c r="J50" s="34">
        <v>311</v>
      </c>
      <c r="K50" s="34">
        <v>313</v>
      </c>
      <c r="L50" s="54"/>
      <c r="M50" s="32">
        <v>1838</v>
      </c>
      <c r="N50" s="54"/>
      <c r="O50" s="33">
        <v>-28</v>
      </c>
    </row>
    <row r="51" spans="1:15" ht="6.9" customHeight="1" x14ac:dyDescent="0.4">
      <c r="A51" s="95"/>
      <c r="B51" s="95"/>
      <c r="C51" s="18"/>
      <c r="D51" s="95"/>
      <c r="E51" s="54"/>
      <c r="F51" s="34"/>
      <c r="G51" s="34"/>
      <c r="H51" s="34"/>
      <c r="I51" s="34"/>
      <c r="J51" s="34"/>
      <c r="K51" s="34"/>
      <c r="L51" s="54"/>
      <c r="M51" s="32"/>
      <c r="N51" s="54"/>
      <c r="O51" s="33"/>
    </row>
    <row r="52" spans="1:15" ht="15" customHeight="1" x14ac:dyDescent="0.25">
      <c r="A52" s="99" t="s">
        <v>33</v>
      </c>
      <c r="B52" s="100"/>
      <c r="C52" s="101"/>
      <c r="D52" s="100"/>
      <c r="E52" s="57"/>
      <c r="F52" s="56">
        <v>779</v>
      </c>
      <c r="G52" s="56">
        <v>800</v>
      </c>
      <c r="H52" s="56">
        <v>821</v>
      </c>
      <c r="I52" s="56">
        <v>755</v>
      </c>
      <c r="J52" s="56">
        <v>753</v>
      </c>
      <c r="K52" s="56">
        <v>773</v>
      </c>
      <c r="L52" s="57"/>
      <c r="M52" s="58">
        <v>4681</v>
      </c>
      <c r="N52" s="60"/>
      <c r="O52" s="59">
        <v>37</v>
      </c>
    </row>
    <row r="53" spans="1:15" ht="6.9" customHeight="1" x14ac:dyDescent="0.25">
      <c r="A53" s="18"/>
      <c r="B53" s="9"/>
      <c r="C53" s="9"/>
      <c r="D53" s="9"/>
      <c r="E53" s="9"/>
      <c r="F53" s="10"/>
      <c r="G53" s="10"/>
      <c r="H53" s="10"/>
      <c r="I53" s="10"/>
      <c r="J53" s="10"/>
      <c r="K53" s="10"/>
      <c r="L53" s="9"/>
      <c r="M53" s="28"/>
      <c r="N53" s="9"/>
      <c r="O53" s="29"/>
    </row>
    <row r="54" spans="1:15" s="3" customFormat="1" ht="15.9" customHeight="1" x14ac:dyDescent="0.25">
      <c r="A54" s="114" t="s">
        <v>45</v>
      </c>
      <c r="B54" s="115"/>
      <c r="C54" s="115"/>
      <c r="D54" s="115"/>
      <c r="E54" s="120"/>
      <c r="F54" s="62">
        <v>589</v>
      </c>
      <c r="G54" s="62">
        <v>565</v>
      </c>
      <c r="H54" s="62">
        <v>544</v>
      </c>
      <c r="I54" s="62">
        <v>610</v>
      </c>
      <c r="J54" s="62">
        <v>612</v>
      </c>
      <c r="K54" s="62">
        <v>592</v>
      </c>
      <c r="L54" s="15"/>
      <c r="M54" s="63">
        <v>3512</v>
      </c>
      <c r="N54" s="15"/>
      <c r="O54" s="63">
        <v>-31</v>
      </c>
    </row>
    <row r="55" spans="1:15" s="3" customFormat="1" ht="6.9" hidden="1" customHeight="1" x14ac:dyDescent="0.25">
      <c r="A55" s="18"/>
      <c r="B55" s="9"/>
      <c r="C55" s="18"/>
      <c r="D55" s="9"/>
      <c r="E55" s="10"/>
      <c r="F55" s="13"/>
      <c r="G55" s="13"/>
      <c r="H55" s="13"/>
      <c r="I55" s="13"/>
      <c r="J55" s="13"/>
      <c r="K55" s="13"/>
      <c r="L55" s="15"/>
      <c r="M55" s="28"/>
      <c r="N55" s="15"/>
      <c r="O55" s="29"/>
    </row>
    <row r="56" spans="1:15" s="3" customFormat="1" ht="14.1" hidden="1" customHeight="1" x14ac:dyDescent="0.25">
      <c r="A56" s="102" t="s">
        <v>43</v>
      </c>
      <c r="B56" s="9"/>
      <c r="C56" s="9"/>
      <c r="D56" s="9"/>
      <c r="E56" s="10"/>
      <c r="F56" s="13"/>
      <c r="G56" s="13"/>
      <c r="H56" s="13"/>
      <c r="I56" s="13"/>
      <c r="J56" s="13"/>
      <c r="K56" s="13"/>
      <c r="L56" s="15"/>
      <c r="M56" s="28"/>
      <c r="N56" s="15"/>
      <c r="O56" s="29"/>
    </row>
    <row r="57" spans="1:15" s="3" customFormat="1" ht="14.1" hidden="1" customHeight="1" x14ac:dyDescent="0.25">
      <c r="A57" s="9"/>
      <c r="B57" s="40" t="s">
        <v>34</v>
      </c>
      <c r="C57" s="9"/>
      <c r="D57" s="9"/>
      <c r="E57" s="10"/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15"/>
      <c r="M57" s="64">
        <v>0</v>
      </c>
      <c r="N57" s="15"/>
      <c r="O57" s="29">
        <v>0</v>
      </c>
    </row>
    <row r="58" spans="1:15" s="3" customFormat="1" ht="14.1" hidden="1" customHeight="1" x14ac:dyDescent="0.25">
      <c r="A58" s="9"/>
      <c r="B58" s="87" t="s">
        <v>34</v>
      </c>
      <c r="C58" s="9"/>
      <c r="D58" s="9"/>
      <c r="E58" s="10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5"/>
      <c r="M58" s="64">
        <v>0</v>
      </c>
      <c r="N58" s="15"/>
      <c r="O58" s="29">
        <v>0</v>
      </c>
    </row>
    <row r="59" spans="1:15" s="3" customFormat="1" ht="14.1" hidden="1" customHeight="1" x14ac:dyDescent="0.4">
      <c r="A59" s="9"/>
      <c r="B59" s="87" t="s">
        <v>23</v>
      </c>
      <c r="C59" s="9"/>
      <c r="D59" s="9"/>
      <c r="E59" s="10"/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15"/>
      <c r="M59" s="66">
        <v>0</v>
      </c>
      <c r="N59" s="15"/>
      <c r="O59" s="33">
        <v>0</v>
      </c>
    </row>
    <row r="60" spans="1:15" s="3" customFormat="1" ht="14.1" hidden="1" customHeight="1" x14ac:dyDescent="0.4">
      <c r="A60" s="9"/>
      <c r="B60" s="9"/>
      <c r="C60" s="102" t="s">
        <v>44</v>
      </c>
      <c r="D60" s="9"/>
      <c r="E60" s="10"/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55"/>
      <c r="M60" s="32">
        <v>0</v>
      </c>
      <c r="N60" s="15"/>
      <c r="O60" s="33">
        <v>0</v>
      </c>
    </row>
    <row r="61" spans="1:15" s="3" customFormat="1" ht="6.9" hidden="1" customHeight="1" x14ac:dyDescent="0.25">
      <c r="A61" s="18"/>
      <c r="B61" s="9"/>
      <c r="C61" s="18"/>
      <c r="D61" s="9"/>
      <c r="E61" s="10"/>
      <c r="F61" s="13"/>
      <c r="G61" s="13"/>
      <c r="H61" s="13"/>
      <c r="I61" s="13"/>
      <c r="J61" s="13"/>
      <c r="K61" s="13"/>
      <c r="L61" s="15"/>
      <c r="M61" s="28"/>
      <c r="N61" s="15"/>
      <c r="O61" s="29"/>
    </row>
    <row r="62" spans="1:15" s="7" customFormat="1" ht="15.9" hidden="1" customHeight="1" x14ac:dyDescent="0.25">
      <c r="A62" s="43" t="s">
        <v>45</v>
      </c>
      <c r="B62" s="91"/>
      <c r="C62" s="91"/>
      <c r="D62" s="91"/>
      <c r="E62" s="15"/>
      <c r="F62" s="61">
        <v>589</v>
      </c>
      <c r="G62" s="61">
        <v>565</v>
      </c>
      <c r="H62" s="61">
        <v>544</v>
      </c>
      <c r="I62" s="61">
        <v>610</v>
      </c>
      <c r="J62" s="61">
        <v>612</v>
      </c>
      <c r="K62" s="61">
        <v>592</v>
      </c>
      <c r="L62" s="15"/>
      <c r="M62" s="63">
        <v>3512</v>
      </c>
      <c r="N62" s="15"/>
      <c r="O62" s="67">
        <v>-31</v>
      </c>
    </row>
    <row r="63" spans="1:15" s="3" customFormat="1" ht="6.9" customHeight="1" x14ac:dyDescent="0.25">
      <c r="A63" s="103"/>
      <c r="B63" s="9"/>
      <c r="C63" s="18"/>
      <c r="D63" s="9"/>
      <c r="E63" s="10"/>
      <c r="F63" s="13"/>
      <c r="G63" s="13"/>
      <c r="H63" s="13"/>
      <c r="I63" s="13"/>
      <c r="J63" s="13"/>
      <c r="K63" s="13"/>
      <c r="L63" s="15"/>
      <c r="M63" s="37"/>
      <c r="N63" s="15"/>
      <c r="O63" s="38"/>
    </row>
    <row r="64" spans="1:15" s="3" customFormat="1" ht="15.9" customHeight="1" x14ac:dyDescent="0.25">
      <c r="A64" s="46" t="s">
        <v>73</v>
      </c>
      <c r="B64" s="9"/>
      <c r="C64" s="18"/>
      <c r="D64" s="9"/>
      <c r="E64" s="10"/>
      <c r="F64" s="61">
        <v>559</v>
      </c>
      <c r="G64" s="61">
        <v>578</v>
      </c>
      <c r="H64" s="61">
        <v>558</v>
      </c>
      <c r="I64" s="61">
        <v>621</v>
      </c>
      <c r="J64" s="61">
        <v>622</v>
      </c>
      <c r="K64" s="61">
        <v>605</v>
      </c>
      <c r="L64" s="15"/>
      <c r="M64" s="61">
        <v>3543</v>
      </c>
      <c r="N64" s="15"/>
      <c r="O64" s="13"/>
    </row>
    <row r="65" spans="1:15" s="3" customFormat="1" ht="6.9" customHeight="1" x14ac:dyDescent="0.25">
      <c r="A65" s="103"/>
      <c r="B65" s="9"/>
      <c r="C65" s="18"/>
      <c r="D65" s="9"/>
      <c r="E65" s="10"/>
      <c r="F65" s="13"/>
      <c r="G65" s="13"/>
      <c r="H65" s="13"/>
      <c r="I65" s="13"/>
      <c r="J65" s="13"/>
      <c r="K65" s="13"/>
      <c r="L65" s="15"/>
      <c r="M65" s="14"/>
      <c r="N65" s="14"/>
      <c r="O65" s="13"/>
    </row>
    <row r="66" spans="1:15" s="3" customFormat="1" ht="14.1" customHeight="1" x14ac:dyDescent="0.25">
      <c r="A66" s="103"/>
      <c r="B66" s="9"/>
      <c r="C66" s="18"/>
      <c r="D66" s="9"/>
      <c r="E66" s="10"/>
      <c r="F66" s="13"/>
      <c r="G66" s="13"/>
      <c r="H66" s="13"/>
      <c r="I66" s="13"/>
      <c r="J66" s="13"/>
      <c r="K66" s="13"/>
      <c r="L66" s="15"/>
      <c r="M66" s="14"/>
      <c r="N66" s="14"/>
      <c r="O66" s="13"/>
    </row>
    <row r="67" spans="1:15" s="3" customFormat="1" ht="15.9" customHeight="1" x14ac:dyDescent="0.25">
      <c r="A67" s="45" t="s">
        <v>59</v>
      </c>
      <c r="B67" s="9"/>
      <c r="C67" s="18"/>
      <c r="D67" s="9"/>
      <c r="E67" s="10"/>
      <c r="F67" s="24" t="s">
        <v>0</v>
      </c>
      <c r="G67" s="24" t="s">
        <v>1</v>
      </c>
      <c r="H67" s="24" t="s">
        <v>2</v>
      </c>
      <c r="I67" s="24" t="s">
        <v>3</v>
      </c>
      <c r="J67" s="24" t="s">
        <v>4</v>
      </c>
      <c r="K67" s="24" t="s">
        <v>5</v>
      </c>
      <c r="L67" s="68"/>
      <c r="M67" s="19">
        <v>2001</v>
      </c>
      <c r="N67" s="20"/>
      <c r="O67" s="69" t="s">
        <v>7</v>
      </c>
    </row>
    <row r="68" spans="1:15" ht="15.6" x14ac:dyDescent="0.4">
      <c r="A68" s="11"/>
      <c r="B68" s="11"/>
      <c r="C68" s="11"/>
      <c r="D68" s="11"/>
      <c r="E68" s="11"/>
      <c r="F68" s="21" t="s">
        <v>47</v>
      </c>
      <c r="G68" s="21" t="s">
        <v>48</v>
      </c>
      <c r="H68" s="21" t="s">
        <v>48</v>
      </c>
      <c r="I68" s="21" t="s">
        <v>48</v>
      </c>
      <c r="J68" s="21" t="s">
        <v>48</v>
      </c>
      <c r="K68" s="21" t="s">
        <v>48</v>
      </c>
      <c r="L68" s="9"/>
      <c r="M68" s="25" t="s">
        <v>66</v>
      </c>
      <c r="N68" s="20"/>
      <c r="O68" s="22" t="s">
        <v>46</v>
      </c>
    </row>
    <row r="69" spans="1:15" ht="14.1" customHeight="1" x14ac:dyDescent="0.25">
      <c r="A69" s="104" t="s">
        <v>80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0"/>
      <c r="N69" s="41"/>
      <c r="O69" s="71"/>
    </row>
    <row r="70" spans="1:15" ht="14.1" customHeight="1" x14ac:dyDescent="0.25">
      <c r="A70" s="11"/>
      <c r="B70" s="105" t="s">
        <v>63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0"/>
      <c r="N70" s="41"/>
      <c r="O70" s="71"/>
    </row>
    <row r="71" spans="1:15" ht="14.1" customHeight="1" x14ac:dyDescent="0.25">
      <c r="A71" s="11"/>
      <c r="B71" s="11"/>
      <c r="C71" s="11" t="s">
        <v>68</v>
      </c>
      <c r="D71" s="11"/>
      <c r="E71" s="11"/>
      <c r="F71" s="47">
        <v>10152</v>
      </c>
      <c r="G71" s="47">
        <v>10152</v>
      </c>
      <c r="H71" s="47">
        <v>10152</v>
      </c>
      <c r="I71" s="47">
        <v>10152</v>
      </c>
      <c r="J71" s="47">
        <v>10152</v>
      </c>
      <c r="K71" s="47">
        <v>10152</v>
      </c>
      <c r="L71" s="15"/>
      <c r="M71" s="64">
        <v>60912</v>
      </c>
      <c r="N71" s="14"/>
      <c r="O71" s="29">
        <v>0</v>
      </c>
    </row>
    <row r="72" spans="1:15" ht="14.1" customHeight="1" x14ac:dyDescent="0.4">
      <c r="A72" s="11"/>
      <c r="B72" s="11"/>
      <c r="C72" s="105" t="s">
        <v>69</v>
      </c>
      <c r="D72" s="11"/>
      <c r="E72" s="11"/>
      <c r="F72" s="73">
        <v>10152</v>
      </c>
      <c r="G72" s="73">
        <v>10152</v>
      </c>
      <c r="H72" s="73">
        <v>10152</v>
      </c>
      <c r="I72" s="73">
        <v>10152</v>
      </c>
      <c r="J72" s="73">
        <v>10152</v>
      </c>
      <c r="K72" s="73">
        <v>10152</v>
      </c>
      <c r="L72" s="15"/>
      <c r="M72" s="66">
        <v>60912</v>
      </c>
      <c r="N72" s="14"/>
      <c r="O72" s="33">
        <v>0</v>
      </c>
    </row>
    <row r="73" spans="1:15" ht="15.9" customHeight="1" x14ac:dyDescent="0.4">
      <c r="A73" s="11"/>
      <c r="B73" s="11"/>
      <c r="C73" s="106" t="s">
        <v>81</v>
      </c>
      <c r="D73" s="11"/>
      <c r="E73" s="11"/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55"/>
      <c r="M73" s="63">
        <v>0</v>
      </c>
      <c r="N73" s="35"/>
      <c r="O73" s="67">
        <v>0</v>
      </c>
    </row>
    <row r="74" spans="1:15" ht="6.9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0"/>
      <c r="N74" s="41"/>
      <c r="O74" s="71"/>
    </row>
    <row r="75" spans="1:15" ht="14.1" customHeight="1" x14ac:dyDescent="0.25">
      <c r="A75" s="104" t="s">
        <v>82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0"/>
      <c r="N75" s="41"/>
      <c r="O75" s="71"/>
    </row>
    <row r="76" spans="1:15" ht="14.1" customHeight="1" x14ac:dyDescent="0.25">
      <c r="A76" s="11"/>
      <c r="B76" s="105" t="s">
        <v>63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0"/>
      <c r="N76" s="41"/>
      <c r="O76" s="71"/>
    </row>
    <row r="77" spans="1:15" ht="14.1" customHeight="1" x14ac:dyDescent="0.25">
      <c r="A77" s="11"/>
      <c r="B77" s="11"/>
      <c r="C77" s="11" t="s">
        <v>68</v>
      </c>
      <c r="D77" s="11"/>
      <c r="E77" s="11"/>
      <c r="F77" s="76">
        <v>108</v>
      </c>
      <c r="G77" s="76">
        <v>108</v>
      </c>
      <c r="H77" s="76">
        <v>111</v>
      </c>
      <c r="I77" s="76">
        <v>108</v>
      </c>
      <c r="J77" s="76">
        <v>111</v>
      </c>
      <c r="K77" s="76">
        <v>108</v>
      </c>
      <c r="L77" s="15"/>
      <c r="M77" s="121">
        <v>109</v>
      </c>
      <c r="N77" s="14"/>
      <c r="O77" s="29">
        <v>0</v>
      </c>
    </row>
    <row r="78" spans="1:15" ht="14.1" customHeight="1" x14ac:dyDescent="0.4">
      <c r="A78" s="11"/>
      <c r="B78" s="11"/>
      <c r="C78" s="105" t="s">
        <v>69</v>
      </c>
      <c r="D78" s="11"/>
      <c r="E78" s="11"/>
      <c r="F78" s="122">
        <v>134</v>
      </c>
      <c r="G78" s="122">
        <v>129</v>
      </c>
      <c r="H78" s="122">
        <v>133</v>
      </c>
      <c r="I78" s="122">
        <v>129</v>
      </c>
      <c r="J78" s="122">
        <v>133</v>
      </c>
      <c r="K78" s="122">
        <v>129</v>
      </c>
      <c r="L78" s="15"/>
      <c r="M78" s="123">
        <v>131</v>
      </c>
      <c r="N78" s="14"/>
      <c r="O78" s="33">
        <v>2</v>
      </c>
    </row>
    <row r="79" spans="1:15" ht="15.9" customHeight="1" x14ac:dyDescent="0.4">
      <c r="A79" s="11"/>
      <c r="B79" s="11"/>
      <c r="C79" s="124" t="s">
        <v>83</v>
      </c>
      <c r="D79" s="11"/>
      <c r="E79" s="11"/>
      <c r="F79" s="61">
        <v>26</v>
      </c>
      <c r="G79" s="61">
        <v>21</v>
      </c>
      <c r="H79" s="61">
        <v>22</v>
      </c>
      <c r="I79" s="61">
        <v>21</v>
      </c>
      <c r="J79" s="61">
        <v>22</v>
      </c>
      <c r="K79" s="61">
        <v>21</v>
      </c>
      <c r="L79" s="55"/>
      <c r="M79" s="63">
        <v>22</v>
      </c>
      <c r="N79" s="35"/>
      <c r="O79" s="67">
        <v>2</v>
      </c>
    </row>
    <row r="80" spans="1:15" ht="6.9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0"/>
      <c r="N80" s="41"/>
      <c r="O80" s="71"/>
    </row>
    <row r="81" spans="1:15" ht="14.1" customHeight="1" x14ac:dyDescent="0.25">
      <c r="A81" s="104" t="s">
        <v>84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0"/>
      <c r="N81" s="41"/>
      <c r="O81" s="71"/>
    </row>
    <row r="82" spans="1:15" ht="14.1" customHeight="1" x14ac:dyDescent="0.25">
      <c r="A82" s="11"/>
      <c r="B82" s="105" t="s">
        <v>63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70"/>
      <c r="N82" s="41"/>
      <c r="O82" s="71"/>
    </row>
    <row r="83" spans="1:15" ht="14.1" customHeight="1" x14ac:dyDescent="0.25">
      <c r="A83" s="11"/>
      <c r="B83" s="11"/>
      <c r="C83" s="11" t="s">
        <v>68</v>
      </c>
      <c r="D83" s="11"/>
      <c r="E83" s="11"/>
      <c r="F83" s="47">
        <v>3333</v>
      </c>
      <c r="G83" s="47">
        <v>3333</v>
      </c>
      <c r="H83" s="47">
        <v>3334</v>
      </c>
      <c r="I83" s="47">
        <v>3333</v>
      </c>
      <c r="J83" s="47">
        <v>3333</v>
      </c>
      <c r="K83" s="47">
        <v>3334</v>
      </c>
      <c r="L83" s="15"/>
      <c r="M83" s="64">
        <v>20000</v>
      </c>
      <c r="N83" s="14"/>
      <c r="O83" s="29">
        <v>0</v>
      </c>
    </row>
    <row r="84" spans="1:15" ht="14.1" customHeight="1" x14ac:dyDescent="0.4">
      <c r="A84" s="11"/>
      <c r="B84" s="11"/>
      <c r="C84" s="105" t="s">
        <v>69</v>
      </c>
      <c r="D84" s="11"/>
      <c r="E84" s="11"/>
      <c r="F84" s="65">
        <v>4142</v>
      </c>
      <c r="G84" s="65">
        <v>4000</v>
      </c>
      <c r="H84" s="65">
        <v>4000</v>
      </c>
      <c r="I84" s="65">
        <v>4000</v>
      </c>
      <c r="J84" s="65">
        <v>4000</v>
      </c>
      <c r="K84" s="65">
        <v>4000</v>
      </c>
      <c r="L84" s="15"/>
      <c r="M84" s="66">
        <v>24142</v>
      </c>
      <c r="N84" s="14"/>
      <c r="O84" s="33">
        <v>392</v>
      </c>
    </row>
    <row r="85" spans="1:15" ht="15.9" customHeight="1" x14ac:dyDescent="0.4">
      <c r="A85" s="11"/>
      <c r="B85" s="11"/>
      <c r="C85" s="124" t="s">
        <v>85</v>
      </c>
      <c r="D85" s="11"/>
      <c r="E85" s="11"/>
      <c r="F85" s="61">
        <v>809</v>
      </c>
      <c r="G85" s="61">
        <v>667</v>
      </c>
      <c r="H85" s="61">
        <v>666</v>
      </c>
      <c r="I85" s="61">
        <v>667</v>
      </c>
      <c r="J85" s="61">
        <v>667</v>
      </c>
      <c r="K85" s="61">
        <v>666</v>
      </c>
      <c r="L85" s="55"/>
      <c r="M85" s="63">
        <v>4142</v>
      </c>
      <c r="N85" s="35"/>
      <c r="O85" s="67">
        <v>392</v>
      </c>
    </row>
    <row r="86" spans="1:15" ht="6.9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5"/>
      <c r="N86" s="41"/>
      <c r="O86" s="77"/>
    </row>
  </sheetData>
  <phoneticPr fontId="0" type="noConversion"/>
  <printOptions horizontalCentered="1"/>
  <pageMargins left="0.5" right="0.5" top="1" bottom="0.5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MTBE_IS</vt:lpstr>
      <vt:lpstr>MBSG_IS</vt:lpstr>
      <vt:lpstr>MBSG_IS!Print_Area</vt:lpstr>
      <vt:lpstr>MTBE_IS!Print_Area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mdiedri</dc:creator>
  <cp:lastModifiedBy>Havlíček Jan</cp:lastModifiedBy>
  <cp:lastPrinted>2001-08-31T19:49:31Z</cp:lastPrinted>
  <dcterms:created xsi:type="dcterms:W3CDTF">2001-07-31T13:33:49Z</dcterms:created>
  <dcterms:modified xsi:type="dcterms:W3CDTF">2023-09-10T14:59:07Z</dcterms:modified>
</cp:coreProperties>
</file>