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<sst xmlns="http://schemas.openxmlformats.org/spreadsheetml/2006/main" count="407" uniqueCount="98">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</sst>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1" sqref="H331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7" max="40" width="0" hidden="1" customWidth="1"/>
    <col min="41" max="41" width="9.6640625" hidden="1" customWidth="1"/>
    <col min="42" max="44" width="0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6.2" thickBot="1" x14ac:dyDescent="0.3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5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5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5">
      <c r="B331" s="25">
        <v>37026</v>
      </c>
      <c r="C331" s="26"/>
      <c r="D331" s="27"/>
      <c r="E331" s="27"/>
      <c r="F331" s="225">
        <f t="shared" si="103"/>
        <v>0</v>
      </c>
      <c r="G331" s="213" t="s">
        <v>31</v>
      </c>
      <c r="H331" s="50">
        <f t="shared" ref="H331:H343" si="128">H330-$AP$1</f>
        <v>8308225</v>
      </c>
      <c r="I331" s="4">
        <f t="shared" si="104"/>
        <v>197814.88095238095</v>
      </c>
      <c r="J331" s="4">
        <f t="shared" si="105"/>
        <v>1110649.2546315475</v>
      </c>
      <c r="K331" s="36">
        <f t="shared" si="106"/>
        <v>31450.053915886441</v>
      </c>
      <c r="L331" s="36">
        <f t="shared" si="107"/>
        <v>710933.46932718565</v>
      </c>
      <c r="N331" s="4">
        <f t="shared" si="122"/>
        <v>-534200</v>
      </c>
      <c r="O331" s="272">
        <f t="shared" si="108"/>
        <v>-12719.047619047618</v>
      </c>
      <c r="P331" s="272">
        <f t="shared" si="113"/>
        <v>-71412.224852380939</v>
      </c>
      <c r="Q331" s="274">
        <f t="shared" si="109"/>
        <v>-2022.1670455321728</v>
      </c>
      <c r="R331" s="4">
        <f t="shared" si="123"/>
        <v>-45712.257142857139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2022.1670455321728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26656.889350174511</v>
      </c>
    </row>
    <row r="332" spans="2:32" x14ac:dyDescent="0.25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si="128"/>
        <v>7774025</v>
      </c>
      <c r="I332" s="4">
        <f t="shared" si="104"/>
        <v>185095.83333333334</v>
      </c>
      <c r="J332" s="4">
        <f t="shared" si="105"/>
        <v>1039237.0297791667</v>
      </c>
      <c r="K332" s="36">
        <f t="shared" si="106"/>
        <v>29427.886870354272</v>
      </c>
      <c r="L332" s="36">
        <f t="shared" si="107"/>
        <v>665222.06173837068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26656.889350174511</v>
      </c>
      <c r="Z332" s="36"/>
      <c r="AA332" s="237">
        <f t="shared" si="126"/>
        <v>2022.1670455321728</v>
      </c>
      <c r="AB332" s="238">
        <f t="shared" si="127"/>
        <v>119264.31064982549</v>
      </c>
      <c r="AC332" s="239" t="str">
        <f t="shared" si="121"/>
        <v>*</v>
      </c>
      <c r="AF332" s="241">
        <f t="shared" si="124"/>
        <v>24634.722304642339</v>
      </c>
    </row>
    <row r="333" spans="2:32" x14ac:dyDescent="0.25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7239825</v>
      </c>
      <c r="I333" s="4">
        <f t="shared" si="104"/>
        <v>172376.78571428571</v>
      </c>
      <c r="J333" s="4">
        <f t="shared" si="105"/>
        <v>967824.80492678564</v>
      </c>
      <c r="K333" s="36">
        <f t="shared" si="106"/>
        <v>27405.719824822096</v>
      </c>
      <c r="L333" s="36">
        <f t="shared" si="107"/>
        <v>619510.6541495556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24634.722304642339</v>
      </c>
      <c r="Z333" s="36"/>
      <c r="AA333" s="237">
        <f t="shared" si="126"/>
        <v>2022.1670455321728</v>
      </c>
      <c r="AB333" s="238">
        <f t="shared" si="127"/>
        <v>121286.47769535767</v>
      </c>
      <c r="AC333" s="239" t="str">
        <f t="shared" si="121"/>
        <v>*</v>
      </c>
      <c r="AF333" s="241">
        <f t="shared" si="124"/>
        <v>22612.555259110166</v>
      </c>
    </row>
    <row r="334" spans="2:32" x14ac:dyDescent="0.25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6705625</v>
      </c>
      <c r="I334" s="4">
        <f t="shared" si="104"/>
        <v>159657.73809523811</v>
      </c>
      <c r="J334" s="4">
        <f t="shared" si="105"/>
        <v>896412.58007440472</v>
      </c>
      <c r="K334" s="36">
        <f t="shared" si="106"/>
        <v>25383.552779289927</v>
      </c>
      <c r="L334" s="36">
        <f t="shared" si="107"/>
        <v>573799.24656074075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22612.555259110166</v>
      </c>
      <c r="Z334" s="36"/>
      <c r="AA334" s="237">
        <f t="shared" si="126"/>
        <v>2022.1670455321728</v>
      </c>
      <c r="AB334" s="238">
        <f t="shared" si="127"/>
        <v>123308.64474088984</v>
      </c>
      <c r="AC334" s="239" t="str">
        <f t="shared" si="121"/>
        <v>*</v>
      </c>
      <c r="AF334" s="241">
        <f t="shared" si="124"/>
        <v>20590.388213577993</v>
      </c>
    </row>
    <row r="335" spans="2:32" x14ac:dyDescent="0.25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6171425</v>
      </c>
      <c r="I335" s="4">
        <f t="shared" si="104"/>
        <v>146938.69047619047</v>
      </c>
      <c r="J335" s="4">
        <f t="shared" si="105"/>
        <v>825000.35522202379</v>
      </c>
      <c r="K335" s="36">
        <f t="shared" si="106"/>
        <v>23361.385733757754</v>
      </c>
      <c r="L335" s="36">
        <f t="shared" si="107"/>
        <v>528087.83897192567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20590.388213577993</v>
      </c>
      <c r="Z335" s="36"/>
      <c r="AA335" s="237">
        <f t="shared" si="126"/>
        <v>2022.1670455321728</v>
      </c>
      <c r="AB335" s="238">
        <f t="shared" si="127"/>
        <v>125330.81178642201</v>
      </c>
      <c r="AC335" s="239" t="str">
        <f t="shared" si="121"/>
        <v>*</v>
      </c>
      <c r="AF335" s="241">
        <f t="shared" si="124"/>
        <v>18568.22116804582</v>
      </c>
    </row>
    <row r="336" spans="2:32" x14ac:dyDescent="0.25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5637225</v>
      </c>
      <c r="I336" s="4">
        <f t="shared" si="104"/>
        <v>134219.64285714287</v>
      </c>
      <c r="J336" s="4">
        <f t="shared" si="105"/>
        <v>753588.13036964287</v>
      </c>
      <c r="K336" s="36">
        <f t="shared" si="106"/>
        <v>21339.218688225581</v>
      </c>
      <c r="L336" s="36">
        <f t="shared" si="107"/>
        <v>482376.4313831107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18568.22116804582</v>
      </c>
      <c r="Z336" s="36"/>
      <c r="AA336" s="237">
        <f t="shared" si="126"/>
        <v>2022.1670455321728</v>
      </c>
      <c r="AB336" s="238">
        <f t="shared" si="127"/>
        <v>127352.97883195418</v>
      </c>
      <c r="AC336" s="239" t="str">
        <f t="shared" si="121"/>
        <v>*</v>
      </c>
      <c r="AF336" s="241">
        <f t="shared" si="124"/>
        <v>16546.054122513648</v>
      </c>
    </row>
    <row r="337" spans="1:32" x14ac:dyDescent="0.25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5103025</v>
      </c>
      <c r="I337" s="4">
        <f t="shared" si="104"/>
        <v>121500.59523809524</v>
      </c>
      <c r="J337" s="4">
        <f t="shared" si="105"/>
        <v>682175.90551726182</v>
      </c>
      <c r="K337" s="36">
        <f t="shared" si="106"/>
        <v>19317.051642693405</v>
      </c>
      <c r="L337" s="36">
        <f t="shared" si="107"/>
        <v>436665.02379429562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16546.054122513648</v>
      </c>
      <c r="Z337" s="36"/>
      <c r="AA337" s="237">
        <f t="shared" si="126"/>
        <v>2022.1670455321728</v>
      </c>
      <c r="AB337" s="238">
        <f t="shared" si="127"/>
        <v>129375.14587748636</v>
      </c>
      <c r="AC337" s="239" t="str">
        <f t="shared" si="121"/>
        <v>*</v>
      </c>
      <c r="AF337" s="241">
        <f t="shared" si="124"/>
        <v>14523.887076981475</v>
      </c>
    </row>
    <row r="338" spans="1:32" x14ac:dyDescent="0.25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4568825</v>
      </c>
      <c r="I338" s="4">
        <f t="shared" si="104"/>
        <v>108781.54761904762</v>
      </c>
      <c r="J338" s="4">
        <f t="shared" si="105"/>
        <v>610763.6806648809</v>
      </c>
      <c r="K338" s="36">
        <f t="shared" si="106"/>
        <v>17294.884597161232</v>
      </c>
      <c r="L338" s="36">
        <f t="shared" si="107"/>
        <v>390953.61620548059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14523.887076981475</v>
      </c>
      <c r="Z338" s="36"/>
      <c r="AA338" s="237">
        <f t="shared" si="126"/>
        <v>2022.1670455321728</v>
      </c>
      <c r="AB338" s="238">
        <f t="shared" si="127"/>
        <v>131397.31292301853</v>
      </c>
      <c r="AC338" s="239" t="str">
        <f t="shared" si="121"/>
        <v>*</v>
      </c>
      <c r="AF338" s="241">
        <f t="shared" si="124"/>
        <v>12501.720031449302</v>
      </c>
    </row>
    <row r="339" spans="1:32" x14ac:dyDescent="0.25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4034625</v>
      </c>
      <c r="I339" s="4">
        <f t="shared" si="104"/>
        <v>96062.5</v>
      </c>
      <c r="J339" s="4">
        <f t="shared" si="105"/>
        <v>539351.45581249997</v>
      </c>
      <c r="K339" s="36">
        <f t="shared" si="106"/>
        <v>15272.717551629059</v>
      </c>
      <c r="L339" s="36">
        <f t="shared" si="107"/>
        <v>345242.20861666562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12501.720031449302</v>
      </c>
      <c r="Z339" s="36"/>
      <c r="AA339" s="237">
        <f t="shared" si="126"/>
        <v>2022.1670455321728</v>
      </c>
      <c r="AB339" s="238">
        <f t="shared" si="127"/>
        <v>133419.4799685507</v>
      </c>
      <c r="AC339" s="239" t="str">
        <f t="shared" si="121"/>
        <v>*</v>
      </c>
      <c r="AF339" s="241">
        <f t="shared" si="124"/>
        <v>10479.552985917129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3500425</v>
      </c>
      <c r="I340" s="4">
        <f t="shared" si="104"/>
        <v>83343.452380952382</v>
      </c>
      <c r="J340" s="4">
        <f t="shared" si="105"/>
        <v>467939.23096011899</v>
      </c>
      <c r="K340" s="36">
        <f t="shared" si="106"/>
        <v>13250.550506096886</v>
      </c>
      <c r="L340" s="36">
        <f t="shared" si="107"/>
        <v>299530.8010278506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10479.552985917129</v>
      </c>
      <c r="Z340" s="36"/>
      <c r="AA340" s="237">
        <f t="shared" si="126"/>
        <v>2022.1670455321728</v>
      </c>
      <c r="AB340" s="238">
        <f t="shared" si="127"/>
        <v>135441.64701408288</v>
      </c>
      <c r="AC340" s="239" t="str">
        <f t="shared" si="121"/>
        <v>*</v>
      </c>
      <c r="AF340" s="241">
        <f t="shared" si="124"/>
        <v>8457.3859403849565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2966225</v>
      </c>
      <c r="I341" s="4">
        <f t="shared" si="104"/>
        <v>70624.404761904763</v>
      </c>
      <c r="J341" s="4">
        <f t="shared" si="105"/>
        <v>396527.00610773807</v>
      </c>
      <c r="K341" s="36">
        <f t="shared" si="106"/>
        <v>11228.383460564713</v>
      </c>
      <c r="L341" s="36">
        <f t="shared" si="107"/>
        <v>253819.39343903557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8457.3859403849565</v>
      </c>
      <c r="Z341" s="36"/>
      <c r="AA341" s="237">
        <f t="shared" si="126"/>
        <v>2022.1670455321728</v>
      </c>
      <c r="AB341" s="238">
        <f t="shared" si="127"/>
        <v>137463.81405961505</v>
      </c>
      <c r="AC341" s="239" t="str">
        <f t="shared" si="121"/>
        <v>*</v>
      </c>
      <c r="AF341" s="241">
        <f t="shared" si="124"/>
        <v>6435.2188948527837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2432025</v>
      </c>
      <c r="I342" s="4">
        <f t="shared" si="104"/>
        <v>57905.357142857145</v>
      </c>
      <c r="J342" s="4">
        <f t="shared" si="105"/>
        <v>325114.78125535714</v>
      </c>
      <c r="K342" s="36">
        <f t="shared" si="106"/>
        <v>9206.2164150325407</v>
      </c>
      <c r="L342" s="36">
        <f t="shared" si="107"/>
        <v>208107.98585022058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6435.2188948527837</v>
      </c>
      <c r="Z342" s="36"/>
      <c r="AA342" s="237">
        <f t="shared" si="126"/>
        <v>2022.1670455321728</v>
      </c>
      <c r="AB342" s="238">
        <f t="shared" si="127"/>
        <v>139485.98110514722</v>
      </c>
      <c r="AC342" s="239" t="str">
        <f t="shared" si="121"/>
        <v>*</v>
      </c>
      <c r="AF342" s="241">
        <f t="shared" si="124"/>
        <v>4413.0518493206109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1897825</v>
      </c>
      <c r="I343" s="4">
        <f t="shared" si="104"/>
        <v>45186.309523809527</v>
      </c>
      <c r="J343" s="4">
        <f t="shared" si="105"/>
        <v>253702.55640297619</v>
      </c>
      <c r="K343" s="36">
        <f t="shared" si="106"/>
        <v>7184.0493695003679</v>
      </c>
      <c r="L343" s="36">
        <f t="shared" si="107"/>
        <v>162396.57826140558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4413.0518493206109</v>
      </c>
      <c r="Z343" s="36"/>
      <c r="AA343" s="237">
        <f t="shared" si="126"/>
        <v>2022.1670455321728</v>
      </c>
      <c r="AB343" s="238">
        <f t="shared" si="127"/>
        <v>141508.14815067939</v>
      </c>
      <c r="AC343" s="239" t="str">
        <f t="shared" si="121"/>
        <v>*</v>
      </c>
      <c r="AF343" s="241">
        <f t="shared" si="124"/>
        <v>2390.8848037884381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1103825</v>
      </c>
      <c r="I344" s="4">
        <f t="shared" si="104"/>
        <v>26281.547619047618</v>
      </c>
      <c r="J344" s="4">
        <f t="shared" si="105"/>
        <v>147560.08816488093</v>
      </c>
      <c r="K344" s="36">
        <f t="shared" si="106"/>
        <v>4178.4323081889752</v>
      </c>
      <c r="L344" s="36">
        <f t="shared" si="107"/>
        <v>94454.126697348795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2390.8848037884381</v>
      </c>
      <c r="Z344" s="36"/>
      <c r="AA344" s="237">
        <f t="shared" si="126"/>
        <v>3005.6170613113914</v>
      </c>
      <c r="AB344" s="238">
        <f t="shared" si="127"/>
        <v>143530.31519621157</v>
      </c>
      <c r="AC344" s="239" t="str">
        <f t="shared" si="121"/>
        <v/>
      </c>
      <c r="AF344" s="241">
        <f t="shared" si="124"/>
        <v>-614.7322575229532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309825</v>
      </c>
      <c r="I345" s="4">
        <f t="shared" si="104"/>
        <v>7376.7857142857147</v>
      </c>
      <c r="J345" s="4">
        <f t="shared" si="105"/>
        <v>41417.619926785716</v>
      </c>
      <c r="K345" s="36">
        <f t="shared" si="106"/>
        <v>1172.8152468775843</v>
      </c>
      <c r="L345" s="36">
        <f t="shared" si="107"/>
        <v>26511.675133292047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-484175</v>
      </c>
      <c r="I346" s="4">
        <f t="shared" si="104"/>
        <v>-11527.976190476191</v>
      </c>
      <c r="J346" s="4">
        <f t="shared" si="105"/>
        <v>-64724.848311309521</v>
      </c>
      <c r="K346" s="36">
        <f t="shared" si="106"/>
        <v>-1832.8018144338073</v>
      </c>
      <c r="L346" s="36">
        <f t="shared" si="107"/>
        <v>-41430.776430764708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-1278175</v>
      </c>
      <c r="I347" s="4">
        <f t="shared" si="104"/>
        <v>-30432.738095238095</v>
      </c>
      <c r="J347" s="4">
        <f t="shared" si="105"/>
        <v>-170867.31654940476</v>
      </c>
      <c r="K347" s="36">
        <f t="shared" si="106"/>
        <v>-4838.4188757451993</v>
      </c>
      <c r="L347" s="36">
        <f t="shared" si="107"/>
        <v>-109373.22799482147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-2072175</v>
      </c>
      <c r="I350" s="4">
        <f t="shared" ref="I350:I379" si="130">H350/42</f>
        <v>-49337.5</v>
      </c>
      <c r="J350" s="4">
        <f t="shared" ref="J350:J379" si="131">I350*$J$4</f>
        <v>-277009.78478749999</v>
      </c>
      <c r="K350" s="4">
        <f t="shared" ref="K350:K379" si="132">J350*$K$1</f>
        <v>-7844.0359370565902</v>
      </c>
      <c r="L350" s="4">
        <f t="shared" ref="L350:L379" si="133">K350*$L$1</f>
        <v>-177315.67955887821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-2866175</v>
      </c>
      <c r="I351" s="169">
        <f t="shared" si="130"/>
        <v>-68242.261904761908</v>
      </c>
      <c r="J351" s="169">
        <f t="shared" si="131"/>
        <v>-383152.25302559522</v>
      </c>
      <c r="K351" s="281">
        <f t="shared" si="132"/>
        <v>-10849.652998367983</v>
      </c>
      <c r="L351" s="281">
        <f t="shared" si="133"/>
        <v>-245258.13112293501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5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-3660175</v>
      </c>
      <c r="I352" s="4">
        <f t="shared" si="130"/>
        <v>-87147.023809523816</v>
      </c>
      <c r="J352" s="4">
        <f t="shared" si="131"/>
        <v>-489294.7212636905</v>
      </c>
      <c r="K352" s="36">
        <f t="shared" si="132"/>
        <v>-13855.270059679375</v>
      </c>
      <c r="L352" s="36">
        <f t="shared" si="133"/>
        <v>-313200.58268699178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5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-4454175</v>
      </c>
      <c r="I353" s="4">
        <f t="shared" si="130"/>
        <v>-106051.78571428571</v>
      </c>
      <c r="J353" s="4">
        <f t="shared" si="131"/>
        <v>-595437.18950178567</v>
      </c>
      <c r="K353" s="36">
        <f t="shared" si="132"/>
        <v>-16860.887120990767</v>
      </c>
      <c r="L353" s="36">
        <f t="shared" si="133"/>
        <v>-381143.03425104852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-5248175</v>
      </c>
      <c r="I354" s="169">
        <f t="shared" si="130"/>
        <v>-124956.54761904762</v>
      </c>
      <c r="J354" s="169">
        <f t="shared" si="131"/>
        <v>-701579.65773988084</v>
      </c>
      <c r="K354" s="281">
        <f t="shared" si="132"/>
        <v>-19866.504182302157</v>
      </c>
      <c r="L354" s="281">
        <f t="shared" si="133"/>
        <v>-449085.48581510526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5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-6042175</v>
      </c>
      <c r="I355" s="4">
        <f t="shared" si="130"/>
        <v>-143861.30952380953</v>
      </c>
      <c r="J355" s="4">
        <f t="shared" si="131"/>
        <v>-807722.12597797613</v>
      </c>
      <c r="K355" s="36">
        <f t="shared" si="132"/>
        <v>-22872.121243613547</v>
      </c>
      <c r="L355" s="36">
        <f t="shared" si="133"/>
        <v>-517027.93737916194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5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-6836175</v>
      </c>
      <c r="I356" s="4">
        <f t="shared" si="130"/>
        <v>-162766.07142857142</v>
      </c>
      <c r="J356" s="4">
        <f t="shared" si="131"/>
        <v>-913864.5942160713</v>
      </c>
      <c r="K356" s="36">
        <f t="shared" si="132"/>
        <v>-25877.738304924937</v>
      </c>
      <c r="L356" s="36">
        <f t="shared" si="133"/>
        <v>-584970.38894321874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5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-7630175</v>
      </c>
      <c r="I357" s="4">
        <f t="shared" si="130"/>
        <v>-181670.83333333334</v>
      </c>
      <c r="J357" s="4">
        <f t="shared" si="131"/>
        <v>-1020007.0624541667</v>
      </c>
      <c r="K357" s="36">
        <f t="shared" si="132"/>
        <v>-28883.355366236334</v>
      </c>
      <c r="L357" s="36">
        <f t="shared" si="133"/>
        <v>-652912.84050727554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5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-8424175</v>
      </c>
      <c r="I358" s="4">
        <f t="shared" si="130"/>
        <v>-200575.59523809524</v>
      </c>
      <c r="J358" s="4">
        <f t="shared" si="131"/>
        <v>-1126149.5306922619</v>
      </c>
      <c r="K358" s="36">
        <f t="shared" si="132"/>
        <v>-31888.972427547724</v>
      </c>
      <c r="L358" s="36">
        <f t="shared" si="133"/>
        <v>-720855.29207133234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5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-9218175</v>
      </c>
      <c r="I359" s="4">
        <f t="shared" si="130"/>
        <v>-219480.35714285713</v>
      </c>
      <c r="J359" s="4">
        <f t="shared" si="131"/>
        <v>-1232291.9989303569</v>
      </c>
      <c r="K359" s="36">
        <f t="shared" si="132"/>
        <v>-34894.589488859114</v>
      </c>
      <c r="L359" s="36">
        <f t="shared" si="133"/>
        <v>-788797.74363538902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5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-10012175</v>
      </c>
      <c r="I360" s="4">
        <f t="shared" si="130"/>
        <v>-238385.11904761905</v>
      </c>
      <c r="J360" s="4">
        <f t="shared" si="131"/>
        <v>-1338434.4671684522</v>
      </c>
      <c r="K360" s="36">
        <f t="shared" si="132"/>
        <v>-37900.206550170507</v>
      </c>
      <c r="L360" s="36">
        <f t="shared" si="133"/>
        <v>-856740.19519944582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5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-10806175</v>
      </c>
      <c r="I361" s="4">
        <f t="shared" si="130"/>
        <v>-257289.88095238095</v>
      </c>
      <c r="J361" s="4">
        <f t="shared" si="131"/>
        <v>-1444576.9354065475</v>
      </c>
      <c r="K361" s="36">
        <f t="shared" si="132"/>
        <v>-40905.823611481894</v>
      </c>
      <c r="L361" s="36">
        <f t="shared" si="133"/>
        <v>-924682.6467635025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5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-11600175</v>
      </c>
      <c r="I362" s="4">
        <f t="shared" si="130"/>
        <v>-276194.64285714284</v>
      </c>
      <c r="J362" s="4">
        <f t="shared" si="131"/>
        <v>-1550719.4036446426</v>
      </c>
      <c r="K362" s="36">
        <f t="shared" si="132"/>
        <v>-43911.44067279328</v>
      </c>
      <c r="L362" s="36">
        <f t="shared" si="133"/>
        <v>-992625.09832755907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-12394175</v>
      </c>
      <c r="I363" s="169">
        <f t="shared" si="130"/>
        <v>-295099.40476190473</v>
      </c>
      <c r="J363" s="169">
        <f t="shared" si="131"/>
        <v>-1656861.8718827378</v>
      </c>
      <c r="K363" s="281">
        <f t="shared" si="132"/>
        <v>-46917.057734104674</v>
      </c>
      <c r="L363" s="281">
        <f t="shared" si="133"/>
        <v>-1060567.549891616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5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-13188175</v>
      </c>
      <c r="I364" s="4">
        <f t="shared" si="130"/>
        <v>-314004.16666666669</v>
      </c>
      <c r="J364" s="4">
        <f t="shared" si="131"/>
        <v>-1763004.3401208334</v>
      </c>
      <c r="K364" s="36">
        <f t="shared" si="132"/>
        <v>-49922.674795416075</v>
      </c>
      <c r="L364" s="36">
        <f t="shared" si="133"/>
        <v>-1128510.0014556728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5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-13982175</v>
      </c>
      <c r="I365" s="4">
        <f t="shared" si="130"/>
        <v>-332908.92857142858</v>
      </c>
      <c r="J365" s="4">
        <f t="shared" si="131"/>
        <v>-1869146.8083589284</v>
      </c>
      <c r="K365" s="36">
        <f t="shared" si="132"/>
        <v>-52928.291856727461</v>
      </c>
      <c r="L365" s="36">
        <f t="shared" si="133"/>
        <v>-1196452.4530197296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5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-14776175</v>
      </c>
      <c r="I366" s="4">
        <f t="shared" si="130"/>
        <v>-351813.69047619047</v>
      </c>
      <c r="J366" s="4">
        <f t="shared" si="131"/>
        <v>-1975289.2765970237</v>
      </c>
      <c r="K366" s="36">
        <f t="shared" si="132"/>
        <v>-55933.908918038855</v>
      </c>
      <c r="L366" s="36">
        <f t="shared" si="133"/>
        <v>-1264394.9045837864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5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-15570175</v>
      </c>
      <c r="I367" s="4">
        <f t="shared" si="130"/>
        <v>-370718.45238095237</v>
      </c>
      <c r="J367" s="4">
        <f t="shared" si="131"/>
        <v>-2081431.7448351188</v>
      </c>
      <c r="K367" s="36">
        <f t="shared" si="132"/>
        <v>-58939.525979350241</v>
      </c>
      <c r="L367" s="36">
        <f t="shared" si="133"/>
        <v>-1332337.3561478429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5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-16364175</v>
      </c>
      <c r="I368" s="4">
        <f t="shared" si="130"/>
        <v>-389623.21428571426</v>
      </c>
      <c r="J368" s="4">
        <f t="shared" si="131"/>
        <v>-2187574.2130732141</v>
      </c>
      <c r="K368" s="36">
        <f t="shared" si="132"/>
        <v>-61945.143040661635</v>
      </c>
      <c r="L368" s="36">
        <f t="shared" si="133"/>
        <v>-1400279.8077118997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5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-17158175</v>
      </c>
      <c r="I369" s="4">
        <f t="shared" si="130"/>
        <v>-408527.97619047621</v>
      </c>
      <c r="J369" s="4">
        <f t="shared" si="131"/>
        <v>-2293716.6813113093</v>
      </c>
      <c r="K369" s="36">
        <f t="shared" si="132"/>
        <v>-64950.760101973028</v>
      </c>
      <c r="L369" s="36">
        <f t="shared" si="133"/>
        <v>-1468222.2592759565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5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-17952175</v>
      </c>
      <c r="I370" s="4">
        <f t="shared" si="130"/>
        <v>-427432.73809523811</v>
      </c>
      <c r="J370" s="4">
        <f t="shared" si="131"/>
        <v>-2399859.1495494046</v>
      </c>
      <c r="K370" s="36">
        <f t="shared" si="132"/>
        <v>-67956.377163284429</v>
      </c>
      <c r="L370" s="36">
        <f t="shared" si="133"/>
        <v>-1536164.7108400136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5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-18746175</v>
      </c>
      <c r="I371" s="4">
        <f t="shared" si="130"/>
        <v>-446337.5</v>
      </c>
      <c r="J371" s="4">
        <f t="shared" si="131"/>
        <v>-2506001.6177874999</v>
      </c>
      <c r="K371" s="36">
        <f t="shared" si="132"/>
        <v>-70961.994224595823</v>
      </c>
      <c r="L371" s="36">
        <f t="shared" si="133"/>
        <v>-1604107.1624040704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5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-19540175</v>
      </c>
      <c r="I372" s="4">
        <f t="shared" si="130"/>
        <v>-465242.26190476189</v>
      </c>
      <c r="J372" s="4">
        <f t="shared" si="131"/>
        <v>-2612144.0860255952</v>
      </c>
      <c r="K372" s="36">
        <f t="shared" si="132"/>
        <v>-73967.611285907202</v>
      </c>
      <c r="L372" s="36">
        <f t="shared" si="133"/>
        <v>-1672049.6139681267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5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-20334175</v>
      </c>
      <c r="I373" s="4">
        <f t="shared" si="130"/>
        <v>-484147.02380952379</v>
      </c>
      <c r="J373" s="4">
        <f t="shared" si="131"/>
        <v>-2718286.55426369</v>
      </c>
      <c r="K373" s="36">
        <f t="shared" si="132"/>
        <v>-76973.228347218595</v>
      </c>
      <c r="L373" s="36">
        <f t="shared" si="133"/>
        <v>-1739992.0655321835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5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-21128175</v>
      </c>
      <c r="I374" s="4">
        <f t="shared" si="130"/>
        <v>-503051.78571428574</v>
      </c>
      <c r="J374" s="4">
        <f t="shared" si="131"/>
        <v>-2824429.0225017858</v>
      </c>
      <c r="K374" s="36">
        <f t="shared" si="132"/>
        <v>-79978.845408529989</v>
      </c>
      <c r="L374" s="36">
        <f t="shared" si="133"/>
        <v>-1807934.5170962403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5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-21922175</v>
      </c>
      <c r="I375" s="4">
        <f t="shared" si="130"/>
        <v>-521956.54761904763</v>
      </c>
      <c r="J375" s="4">
        <f t="shared" si="131"/>
        <v>-2930571.4907398806</v>
      </c>
      <c r="K375" s="36">
        <f t="shared" si="132"/>
        <v>-82984.462469841368</v>
      </c>
      <c r="L375" s="36">
        <f t="shared" si="133"/>
        <v>-1875876.9686602969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5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-22716175</v>
      </c>
      <c r="I376" s="4">
        <f t="shared" si="130"/>
        <v>-540861.30952380947</v>
      </c>
      <c r="J376" s="4">
        <f t="shared" si="131"/>
        <v>-3036713.9589779759</v>
      </c>
      <c r="K376" s="36">
        <f t="shared" si="132"/>
        <v>-85990.079531152762</v>
      </c>
      <c r="L376" s="36">
        <f t="shared" si="133"/>
        <v>-1943819.4202243537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5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-23510175</v>
      </c>
      <c r="I377" s="4">
        <f t="shared" si="130"/>
        <v>-559766.07142857148</v>
      </c>
      <c r="J377" s="4">
        <f t="shared" si="131"/>
        <v>-3142856.4272160716</v>
      </c>
      <c r="K377" s="36">
        <f t="shared" si="132"/>
        <v>-88995.69659246417</v>
      </c>
      <c r="L377" s="36">
        <f t="shared" si="133"/>
        <v>-2011761.8717884107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5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-24304175</v>
      </c>
      <c r="I378" s="4">
        <f t="shared" si="130"/>
        <v>-578670.83333333337</v>
      </c>
      <c r="J378" s="4">
        <f t="shared" si="131"/>
        <v>-3248998.8954541665</v>
      </c>
      <c r="K378" s="36">
        <f t="shared" si="132"/>
        <v>-92001.313653775549</v>
      </c>
      <c r="L378" s="36">
        <f t="shared" si="133"/>
        <v>-2079704.3233524673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5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-25098175</v>
      </c>
      <c r="I379" s="4">
        <f t="shared" si="130"/>
        <v>-597575.59523809527</v>
      </c>
      <c r="J379" s="4">
        <f t="shared" si="131"/>
        <v>-3355141.3636922617</v>
      </c>
      <c r="K379" s="36">
        <f t="shared" si="132"/>
        <v>-95006.930715086943</v>
      </c>
      <c r="L379" s="36">
        <f t="shared" si="133"/>
        <v>-2147646.7749165241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5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5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5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5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5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5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5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5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5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5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5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5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5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5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5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5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5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5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5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5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5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5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5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5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5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5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5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5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5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5"/>
      <c r="F43" s="326"/>
      <c r="G43" s="333" t="s">
        <v>92</v>
      </c>
      <c r="H43" s="335">
        <f>23121*42</f>
        <v>971082</v>
      </c>
      <c r="I43" s="336"/>
    </row>
    <row r="44" spans="2:10" ht="13.8" thickBot="1" x14ac:dyDescent="0.3">
      <c r="E44" s="327"/>
      <c r="F44" s="328"/>
      <c r="G44" s="334" t="s">
        <v>8</v>
      </c>
      <c r="H44" s="337">
        <v>23121</v>
      </c>
      <c r="I44" s="329"/>
    </row>
    <row r="45" spans="2:10" ht="13.8" thickTop="1" x14ac:dyDescent="0.25">
      <c r="E45" s="327"/>
      <c r="F45" s="328"/>
      <c r="G45" s="338"/>
      <c r="H45" s="338"/>
      <c r="I45" s="329"/>
    </row>
    <row r="46" spans="2:10" x14ac:dyDescent="0.25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5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8" thickBot="1" x14ac:dyDescent="0.3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37026.334831250002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37025.334831250002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2001-05-11T08:02:51Z</cp:lastPrinted>
  <dcterms:created xsi:type="dcterms:W3CDTF">2000-10-05T08:25:54Z</dcterms:created>
  <dcterms:modified xsi:type="dcterms:W3CDTF">2023-09-10T15:01:57Z</dcterms:modified>
</cp:coreProperties>
</file>