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1668" windowWidth="15360" windowHeight="8856" firstSheet="1" activeTab="4"/>
  </bookViews>
  <sheets>
    <sheet name="SoCal-SJ Chart" sheetId="4" r:id="rId1"/>
    <sheet name="SoCal-SJ Calc" sheetId="2" r:id="rId2"/>
    <sheet name="SoCal-Perm Chart" sheetId="6" r:id="rId3"/>
    <sheet name="SoCal-Perm Calc" sheetId="7" r:id="rId4"/>
    <sheet name="MO IND DATA" sheetId="5" r:id="rId5"/>
    <sheet name="Basis Forwards" sheetId="8" r:id="rId6"/>
    <sheet name="PRICE DATA - SEAN" sheetId="3" r:id="rId7"/>
  </sheets>
  <definedNames>
    <definedName name="_xlnm.Print_Area" localSheetId="5">'Basis Forwards'!$A$1:$K$27</definedName>
    <definedName name="_xlnm.Print_Titles" localSheetId="3">'SoCal-Perm Calc'!$1:$2</definedName>
    <definedName name="_xlnm.Print_Titles" localSheetId="1">'SoCal-SJ Calc'!$1:$2</definedName>
  </definedNames>
  <calcPr calcId="92512" fullCalcOnLoad="1"/>
</workbook>
</file>

<file path=xl/calcChain.xml><?xml version="1.0" encoding="utf-8"?>
<calcChain xmlns="http://schemas.openxmlformats.org/spreadsheetml/2006/main">
  <c r="C15" i="8" l="1"/>
  <c r="D15" i="8"/>
  <c r="F15" i="8"/>
  <c r="G15" i="8"/>
  <c r="I15" i="8"/>
  <c r="J15" i="8"/>
  <c r="C16" i="8"/>
  <c r="D16" i="8"/>
  <c r="F16" i="8"/>
  <c r="G16" i="8"/>
  <c r="I16" i="8"/>
  <c r="J16" i="8"/>
  <c r="C17" i="8"/>
  <c r="D17" i="8"/>
  <c r="F17" i="8"/>
  <c r="G17" i="8"/>
  <c r="I17" i="8"/>
  <c r="J17" i="8"/>
  <c r="C18" i="8"/>
  <c r="D18" i="8"/>
  <c r="F18" i="8"/>
  <c r="G18" i="8"/>
  <c r="I18" i="8"/>
  <c r="J18" i="8"/>
  <c r="B3" i="7"/>
  <c r="C3" i="7"/>
  <c r="D3" i="7"/>
  <c r="E3" i="7"/>
  <c r="F3" i="7"/>
  <c r="G3" i="7"/>
  <c r="H3" i="7"/>
  <c r="I3" i="7"/>
  <c r="B4" i="7"/>
  <c r="C4" i="7"/>
  <c r="D4" i="7"/>
  <c r="E4" i="7"/>
  <c r="F4" i="7"/>
  <c r="G4" i="7"/>
  <c r="H4" i="7"/>
  <c r="I4" i="7"/>
  <c r="B5" i="7"/>
  <c r="C5" i="7"/>
  <c r="D5" i="7"/>
  <c r="E5" i="7"/>
  <c r="F5" i="7"/>
  <c r="G5" i="7"/>
  <c r="H5" i="7"/>
  <c r="I5" i="7"/>
  <c r="B6" i="7"/>
  <c r="C6" i="7"/>
  <c r="D6" i="7"/>
  <c r="E6" i="7"/>
  <c r="F6" i="7"/>
  <c r="G6" i="7"/>
  <c r="H6" i="7"/>
  <c r="I6" i="7"/>
  <c r="B7" i="7"/>
  <c r="C7" i="7"/>
  <c r="D7" i="7"/>
  <c r="E7" i="7"/>
  <c r="F7" i="7"/>
  <c r="G7" i="7"/>
  <c r="H7" i="7"/>
  <c r="I7" i="7"/>
  <c r="B8" i="7"/>
  <c r="C8" i="7"/>
  <c r="D8" i="7"/>
  <c r="E8" i="7"/>
  <c r="F8" i="7"/>
  <c r="G8" i="7"/>
  <c r="H8" i="7"/>
  <c r="I8" i="7"/>
  <c r="B9" i="7"/>
  <c r="C9" i="7"/>
  <c r="D9" i="7"/>
  <c r="E9" i="7"/>
  <c r="F9" i="7"/>
  <c r="G9" i="7"/>
  <c r="H9" i="7"/>
  <c r="I9" i="7"/>
  <c r="B10" i="7"/>
  <c r="C10" i="7"/>
  <c r="D10" i="7"/>
  <c r="E10" i="7"/>
  <c r="F10" i="7"/>
  <c r="G10" i="7"/>
  <c r="H10" i="7"/>
  <c r="I10" i="7"/>
  <c r="B11" i="7"/>
  <c r="C11" i="7"/>
  <c r="D11" i="7"/>
  <c r="E11" i="7"/>
  <c r="F11" i="7"/>
  <c r="G11" i="7"/>
  <c r="H11" i="7"/>
  <c r="I11" i="7"/>
  <c r="B12" i="7"/>
  <c r="C12" i="7"/>
  <c r="D12" i="7"/>
  <c r="E12" i="7"/>
  <c r="F12" i="7"/>
  <c r="G12" i="7"/>
  <c r="H12" i="7"/>
  <c r="I12" i="7"/>
  <c r="B13" i="7"/>
  <c r="C13" i="7"/>
  <c r="D13" i="7"/>
  <c r="E13" i="7"/>
  <c r="F13" i="7"/>
  <c r="G13" i="7"/>
  <c r="H13" i="7"/>
  <c r="I13" i="7"/>
  <c r="B14" i="7"/>
  <c r="C14" i="7"/>
  <c r="D14" i="7"/>
  <c r="E14" i="7"/>
  <c r="F14" i="7"/>
  <c r="G14" i="7"/>
  <c r="H14" i="7"/>
  <c r="I14" i="7"/>
  <c r="B15" i="7"/>
  <c r="C15" i="7"/>
  <c r="D15" i="7"/>
  <c r="E15" i="7"/>
  <c r="F15" i="7"/>
  <c r="G15" i="7"/>
  <c r="H15" i="7"/>
  <c r="I15" i="7"/>
  <c r="B16" i="7"/>
  <c r="C16" i="7"/>
  <c r="D16" i="7"/>
  <c r="E16" i="7"/>
  <c r="F16" i="7"/>
  <c r="G16" i="7"/>
  <c r="H16" i="7"/>
  <c r="I16" i="7"/>
  <c r="B17" i="7"/>
  <c r="C17" i="7"/>
  <c r="D17" i="7"/>
  <c r="E17" i="7"/>
  <c r="F17" i="7"/>
  <c r="G17" i="7"/>
  <c r="H17" i="7"/>
  <c r="I17" i="7"/>
  <c r="B18" i="7"/>
  <c r="C18" i="7"/>
  <c r="D18" i="7"/>
  <c r="E18" i="7"/>
  <c r="F18" i="7"/>
  <c r="G18" i="7"/>
  <c r="H18" i="7"/>
  <c r="I18" i="7"/>
  <c r="B19" i="7"/>
  <c r="C19" i="7"/>
  <c r="D19" i="7"/>
  <c r="E19" i="7"/>
  <c r="F19" i="7"/>
  <c r="G19" i="7"/>
  <c r="H19" i="7"/>
  <c r="I19" i="7"/>
  <c r="B20" i="7"/>
  <c r="C20" i="7"/>
  <c r="D20" i="7"/>
  <c r="E20" i="7"/>
  <c r="F20" i="7"/>
  <c r="G20" i="7"/>
  <c r="H20" i="7"/>
  <c r="I20" i="7"/>
  <c r="B21" i="7"/>
  <c r="C21" i="7"/>
  <c r="D21" i="7"/>
  <c r="E21" i="7"/>
  <c r="F21" i="7"/>
  <c r="G21" i="7"/>
  <c r="H21" i="7"/>
  <c r="I21" i="7"/>
  <c r="B22" i="7"/>
  <c r="C22" i="7"/>
  <c r="D22" i="7"/>
  <c r="E22" i="7"/>
  <c r="F22" i="7"/>
  <c r="G22" i="7"/>
  <c r="H22" i="7"/>
  <c r="I22" i="7"/>
  <c r="B23" i="7"/>
  <c r="C23" i="7"/>
  <c r="D23" i="7"/>
  <c r="E23" i="7"/>
  <c r="F23" i="7"/>
  <c r="G23" i="7"/>
  <c r="H23" i="7"/>
  <c r="I23" i="7"/>
  <c r="B24" i="7"/>
  <c r="C24" i="7"/>
  <c r="D24" i="7"/>
  <c r="E24" i="7"/>
  <c r="F24" i="7"/>
  <c r="G24" i="7"/>
  <c r="H24" i="7"/>
  <c r="I24" i="7"/>
  <c r="B25" i="7"/>
  <c r="C25" i="7"/>
  <c r="D25" i="7"/>
  <c r="E25" i="7"/>
  <c r="F25" i="7"/>
  <c r="G25" i="7"/>
  <c r="H25" i="7"/>
  <c r="I25" i="7"/>
  <c r="B26" i="7"/>
  <c r="C26" i="7"/>
  <c r="D26" i="7"/>
  <c r="E26" i="7"/>
  <c r="F26" i="7"/>
  <c r="G26" i="7"/>
  <c r="H26" i="7"/>
  <c r="I26" i="7"/>
  <c r="B27" i="7"/>
  <c r="C27" i="7"/>
  <c r="D27" i="7"/>
  <c r="E27" i="7"/>
  <c r="F27" i="7"/>
  <c r="G27" i="7"/>
  <c r="H27" i="7"/>
  <c r="I27" i="7"/>
  <c r="B28" i="7"/>
  <c r="C28" i="7"/>
  <c r="D28" i="7"/>
  <c r="E28" i="7"/>
  <c r="F28" i="7"/>
  <c r="G28" i="7"/>
  <c r="H28" i="7"/>
  <c r="I28" i="7"/>
  <c r="B29" i="7"/>
  <c r="C29" i="7"/>
  <c r="D29" i="7"/>
  <c r="E29" i="7"/>
  <c r="F29" i="7"/>
  <c r="G29" i="7"/>
  <c r="H29" i="7"/>
  <c r="I29" i="7"/>
  <c r="B30" i="7"/>
  <c r="C30" i="7"/>
  <c r="D30" i="7"/>
  <c r="E30" i="7"/>
  <c r="F30" i="7"/>
  <c r="G30" i="7"/>
  <c r="H30" i="7"/>
  <c r="I30" i="7"/>
  <c r="B31" i="7"/>
  <c r="C31" i="7"/>
  <c r="D31" i="7"/>
  <c r="E31" i="7"/>
  <c r="F31" i="7"/>
  <c r="G31" i="7"/>
  <c r="H31" i="7"/>
  <c r="I31" i="7"/>
  <c r="B32" i="7"/>
  <c r="C32" i="7"/>
  <c r="D32" i="7"/>
  <c r="E32" i="7"/>
  <c r="F32" i="7"/>
  <c r="G32" i="7"/>
  <c r="H32" i="7"/>
  <c r="I32" i="7"/>
  <c r="B33" i="7"/>
  <c r="C33" i="7"/>
  <c r="D33" i="7"/>
  <c r="E33" i="7"/>
  <c r="F33" i="7"/>
  <c r="G33" i="7"/>
  <c r="H33" i="7"/>
  <c r="I33" i="7"/>
  <c r="B34" i="7"/>
  <c r="C34" i="7"/>
  <c r="D34" i="7"/>
  <c r="E34" i="7"/>
  <c r="F34" i="7"/>
  <c r="G34" i="7"/>
  <c r="H34" i="7"/>
  <c r="I34" i="7"/>
  <c r="B35" i="7"/>
  <c r="C35" i="7"/>
  <c r="D35" i="7"/>
  <c r="E35" i="7"/>
  <c r="F35" i="7"/>
  <c r="G35" i="7"/>
  <c r="H35" i="7"/>
  <c r="I35" i="7"/>
  <c r="B36" i="7"/>
  <c r="C36" i="7"/>
  <c r="D36" i="7"/>
  <c r="E36" i="7"/>
  <c r="F36" i="7"/>
  <c r="G36" i="7"/>
  <c r="H36" i="7"/>
  <c r="I36" i="7"/>
  <c r="B37" i="7"/>
  <c r="C37" i="7"/>
  <c r="D37" i="7"/>
  <c r="E37" i="7"/>
  <c r="F37" i="7"/>
  <c r="G37" i="7"/>
  <c r="H37" i="7"/>
  <c r="I37" i="7"/>
  <c r="B38" i="7"/>
  <c r="C38" i="7"/>
  <c r="D38" i="7"/>
  <c r="E38" i="7"/>
  <c r="F38" i="7"/>
  <c r="G38" i="7"/>
  <c r="H38" i="7"/>
  <c r="I38" i="7"/>
  <c r="B39" i="7"/>
  <c r="C39" i="7"/>
  <c r="D39" i="7"/>
  <c r="E39" i="7"/>
  <c r="F39" i="7"/>
  <c r="G39" i="7"/>
  <c r="H39" i="7"/>
  <c r="I39" i="7"/>
  <c r="B40" i="7"/>
  <c r="C40" i="7"/>
  <c r="D40" i="7"/>
  <c r="E40" i="7"/>
  <c r="F40" i="7"/>
  <c r="G40" i="7"/>
  <c r="H40" i="7"/>
  <c r="I40" i="7"/>
  <c r="B41" i="7"/>
  <c r="C41" i="7"/>
  <c r="D41" i="7"/>
  <c r="E41" i="7"/>
  <c r="F41" i="7"/>
  <c r="G41" i="7"/>
  <c r="H41" i="7"/>
  <c r="I41" i="7"/>
  <c r="B42" i="7"/>
  <c r="C42" i="7"/>
  <c r="D42" i="7"/>
  <c r="E42" i="7"/>
  <c r="F42" i="7"/>
  <c r="G42" i="7"/>
  <c r="H42" i="7"/>
  <c r="I42" i="7"/>
  <c r="B43" i="7"/>
  <c r="C43" i="7"/>
  <c r="D43" i="7"/>
  <c r="E43" i="7"/>
  <c r="F43" i="7"/>
  <c r="G43" i="7"/>
  <c r="H43" i="7"/>
  <c r="I43" i="7"/>
  <c r="B44" i="7"/>
  <c r="C44" i="7"/>
  <c r="D44" i="7"/>
  <c r="E44" i="7"/>
  <c r="F44" i="7"/>
  <c r="G44" i="7"/>
  <c r="H44" i="7"/>
  <c r="I44" i="7"/>
  <c r="B45" i="7"/>
  <c r="C45" i="7"/>
  <c r="D45" i="7"/>
  <c r="E45" i="7"/>
  <c r="F45" i="7"/>
  <c r="G45" i="7"/>
  <c r="H45" i="7"/>
  <c r="I45" i="7"/>
  <c r="B46" i="7"/>
  <c r="C46" i="7"/>
  <c r="D46" i="7"/>
  <c r="E46" i="7"/>
  <c r="F46" i="7"/>
  <c r="G46" i="7"/>
  <c r="H46" i="7"/>
  <c r="I46" i="7"/>
  <c r="B47" i="7"/>
  <c r="C47" i="7"/>
  <c r="D47" i="7"/>
  <c r="E47" i="7"/>
  <c r="F47" i="7"/>
  <c r="G47" i="7"/>
  <c r="H47" i="7"/>
  <c r="I47" i="7"/>
  <c r="B48" i="7"/>
  <c r="C48" i="7"/>
  <c r="D48" i="7"/>
  <c r="E48" i="7"/>
  <c r="F48" i="7"/>
  <c r="G48" i="7"/>
  <c r="H48" i="7"/>
  <c r="I48" i="7"/>
  <c r="B49" i="7"/>
  <c r="C49" i="7"/>
  <c r="D49" i="7"/>
  <c r="E49" i="7"/>
  <c r="F49" i="7"/>
  <c r="G49" i="7"/>
  <c r="H49" i="7"/>
  <c r="I49" i="7"/>
  <c r="B50" i="7"/>
  <c r="C50" i="7"/>
  <c r="D50" i="7"/>
  <c r="E50" i="7"/>
  <c r="F50" i="7"/>
  <c r="G50" i="7"/>
  <c r="H50" i="7"/>
  <c r="I50" i="7"/>
  <c r="B51" i="7"/>
  <c r="C51" i="7"/>
  <c r="D51" i="7"/>
  <c r="E51" i="7"/>
  <c r="F51" i="7"/>
  <c r="G51" i="7"/>
  <c r="H51" i="7"/>
  <c r="I51" i="7"/>
  <c r="B52" i="7"/>
  <c r="C52" i="7"/>
  <c r="D52" i="7"/>
  <c r="E52" i="7"/>
  <c r="F52" i="7"/>
  <c r="G52" i="7"/>
  <c r="H52" i="7"/>
  <c r="I52" i="7"/>
  <c r="B53" i="7"/>
  <c r="C53" i="7"/>
  <c r="D53" i="7"/>
  <c r="E53" i="7"/>
  <c r="F53" i="7"/>
  <c r="G53" i="7"/>
  <c r="H53" i="7"/>
  <c r="I53" i="7"/>
  <c r="B54" i="7"/>
  <c r="C54" i="7"/>
  <c r="D54" i="7"/>
  <c r="E54" i="7"/>
  <c r="F54" i="7"/>
  <c r="G54" i="7"/>
  <c r="H54" i="7"/>
  <c r="I54" i="7"/>
  <c r="B55" i="7"/>
  <c r="C55" i="7"/>
  <c r="D55" i="7"/>
  <c r="E55" i="7"/>
  <c r="F55" i="7"/>
  <c r="G55" i="7"/>
  <c r="H55" i="7"/>
  <c r="I55" i="7"/>
  <c r="B56" i="7"/>
  <c r="C56" i="7"/>
  <c r="D56" i="7"/>
  <c r="E56" i="7"/>
  <c r="F56" i="7"/>
  <c r="G56" i="7"/>
  <c r="H56" i="7"/>
  <c r="I56" i="7"/>
  <c r="B57" i="7"/>
  <c r="C57" i="7"/>
  <c r="D57" i="7"/>
  <c r="E57" i="7"/>
  <c r="F57" i="7"/>
  <c r="G57" i="7"/>
  <c r="H57" i="7"/>
  <c r="I57" i="7"/>
  <c r="B58" i="7"/>
  <c r="C58" i="7"/>
  <c r="D58" i="7"/>
  <c r="E58" i="7"/>
  <c r="F58" i="7"/>
  <c r="G58" i="7"/>
  <c r="H58" i="7"/>
  <c r="I58" i="7"/>
  <c r="B59" i="7"/>
  <c r="C59" i="7"/>
  <c r="D59" i="7"/>
  <c r="E59" i="7"/>
  <c r="F59" i="7"/>
  <c r="G59" i="7"/>
  <c r="H59" i="7"/>
  <c r="I59" i="7"/>
  <c r="B60" i="7"/>
  <c r="C60" i="7"/>
  <c r="D60" i="7"/>
  <c r="E60" i="7"/>
  <c r="F60" i="7"/>
  <c r="G60" i="7"/>
  <c r="H60" i="7"/>
  <c r="I60" i="7"/>
  <c r="B61" i="7"/>
  <c r="C61" i="7"/>
  <c r="D61" i="7"/>
  <c r="E61" i="7"/>
  <c r="F61" i="7"/>
  <c r="G61" i="7"/>
  <c r="H61" i="7"/>
  <c r="I61" i="7"/>
  <c r="B62" i="7"/>
  <c r="C62" i="7"/>
  <c r="D62" i="7"/>
  <c r="E62" i="7"/>
  <c r="F62" i="7"/>
  <c r="G62" i="7"/>
  <c r="H62" i="7"/>
  <c r="I62" i="7"/>
  <c r="B63" i="7"/>
  <c r="C63" i="7"/>
  <c r="D63" i="7"/>
  <c r="E63" i="7"/>
  <c r="F63" i="7"/>
  <c r="G63" i="7"/>
  <c r="H63" i="7"/>
  <c r="I63" i="7"/>
  <c r="B64" i="7"/>
  <c r="C64" i="7"/>
  <c r="D64" i="7"/>
  <c r="E64" i="7"/>
  <c r="F64" i="7"/>
  <c r="G64" i="7"/>
  <c r="H64" i="7"/>
  <c r="I64" i="7"/>
  <c r="B65" i="7"/>
  <c r="C65" i="7"/>
  <c r="D65" i="7"/>
  <c r="E65" i="7"/>
  <c r="F65" i="7"/>
  <c r="G65" i="7"/>
  <c r="H65" i="7"/>
  <c r="I65" i="7"/>
  <c r="B66" i="7"/>
  <c r="C66" i="7"/>
  <c r="D66" i="7"/>
  <c r="E66" i="7"/>
  <c r="F66" i="7"/>
  <c r="G66" i="7"/>
  <c r="H66" i="7"/>
  <c r="I66" i="7"/>
  <c r="B67" i="7"/>
  <c r="C67" i="7"/>
  <c r="D67" i="7"/>
  <c r="E67" i="7"/>
  <c r="F67" i="7"/>
  <c r="G67" i="7"/>
  <c r="H67" i="7"/>
  <c r="I67" i="7"/>
  <c r="B68" i="7"/>
  <c r="C68" i="7"/>
  <c r="D68" i="7"/>
  <c r="E68" i="7"/>
  <c r="F68" i="7"/>
  <c r="G68" i="7"/>
  <c r="H68" i="7"/>
  <c r="I68" i="7"/>
  <c r="B69" i="7"/>
  <c r="C69" i="7"/>
  <c r="D69" i="7"/>
  <c r="E69" i="7"/>
  <c r="F69" i="7"/>
  <c r="G69" i="7"/>
  <c r="H69" i="7"/>
  <c r="I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9" i="7"/>
  <c r="B90" i="7"/>
  <c r="B91" i="7"/>
  <c r="B92" i="7"/>
  <c r="B93" i="7"/>
  <c r="B94" i="7"/>
  <c r="B95" i="7"/>
  <c r="B96" i="7"/>
  <c r="B97" i="7"/>
  <c r="B98" i="7"/>
  <c r="B99" i="7"/>
  <c r="B101" i="7"/>
  <c r="B102" i="7"/>
  <c r="B103" i="7"/>
  <c r="B104" i="7"/>
  <c r="B105" i="7"/>
  <c r="B106" i="7"/>
  <c r="B107" i="7"/>
  <c r="B108" i="7"/>
  <c r="B109" i="7"/>
  <c r="B110" i="7"/>
  <c r="B111" i="7"/>
  <c r="B113" i="7"/>
  <c r="B114" i="7"/>
  <c r="B115" i="7"/>
  <c r="B116" i="7"/>
  <c r="B117" i="7"/>
  <c r="B118" i="7"/>
  <c r="B119" i="7"/>
  <c r="B120" i="7"/>
  <c r="B121" i="7"/>
  <c r="B122" i="7"/>
  <c r="B123" i="7"/>
  <c r="B125" i="7"/>
  <c r="B126" i="7"/>
  <c r="B127" i="7"/>
  <c r="B128" i="7"/>
  <c r="B129" i="7"/>
  <c r="B130" i="7"/>
  <c r="B131" i="7"/>
  <c r="B132" i="7"/>
  <c r="B133" i="7"/>
  <c r="B134" i="7"/>
  <c r="B135" i="7"/>
  <c r="B3" i="2"/>
  <c r="C3" i="2"/>
  <c r="D3" i="2"/>
  <c r="E3" i="2"/>
  <c r="F3" i="2"/>
  <c r="G3" i="2"/>
  <c r="H3" i="2"/>
  <c r="I3" i="2"/>
  <c r="B4" i="2"/>
  <c r="C4" i="2"/>
  <c r="D4" i="2"/>
  <c r="E4" i="2"/>
  <c r="F4" i="2"/>
  <c r="G4" i="2"/>
  <c r="H4" i="2"/>
  <c r="I4" i="2"/>
  <c r="B5" i="2"/>
  <c r="C5" i="2"/>
  <c r="D5" i="2"/>
  <c r="E5" i="2"/>
  <c r="F5" i="2"/>
  <c r="G5" i="2"/>
  <c r="H5" i="2"/>
  <c r="I5" i="2"/>
  <c r="B6" i="2"/>
  <c r="C6" i="2"/>
  <c r="D6" i="2"/>
  <c r="E6" i="2"/>
  <c r="F6" i="2"/>
  <c r="G6" i="2"/>
  <c r="H6" i="2"/>
  <c r="I6" i="2"/>
  <c r="B7" i="2"/>
  <c r="C7" i="2"/>
  <c r="D7" i="2"/>
  <c r="E7" i="2"/>
  <c r="F7" i="2"/>
  <c r="G7" i="2"/>
  <c r="H7" i="2"/>
  <c r="I7" i="2"/>
  <c r="B8" i="2"/>
  <c r="C8" i="2"/>
  <c r="D8" i="2"/>
  <c r="E8" i="2"/>
  <c r="F8" i="2"/>
  <c r="G8" i="2"/>
  <c r="H8" i="2"/>
  <c r="I8" i="2"/>
  <c r="B9" i="2"/>
  <c r="C9" i="2"/>
  <c r="D9" i="2"/>
  <c r="E9" i="2"/>
  <c r="F9" i="2"/>
  <c r="G9" i="2"/>
  <c r="H9" i="2"/>
  <c r="I9" i="2"/>
  <c r="B10" i="2"/>
  <c r="C10" i="2"/>
  <c r="D10" i="2"/>
  <c r="E10" i="2"/>
  <c r="F10" i="2"/>
  <c r="G10" i="2"/>
  <c r="H10" i="2"/>
  <c r="I10" i="2"/>
  <c r="B11" i="2"/>
  <c r="C11" i="2"/>
  <c r="D11" i="2"/>
  <c r="E11" i="2"/>
  <c r="F11" i="2"/>
  <c r="G11" i="2"/>
  <c r="H11" i="2"/>
  <c r="I11" i="2"/>
  <c r="B12" i="2"/>
  <c r="C12" i="2"/>
  <c r="D12" i="2"/>
  <c r="E12" i="2"/>
  <c r="F12" i="2"/>
  <c r="G12" i="2"/>
  <c r="H12" i="2"/>
  <c r="I12" i="2"/>
  <c r="B13" i="2"/>
  <c r="C13" i="2"/>
  <c r="D13" i="2"/>
  <c r="E13" i="2"/>
  <c r="F13" i="2"/>
  <c r="G13" i="2"/>
  <c r="H13" i="2"/>
  <c r="I13" i="2"/>
  <c r="B14" i="2"/>
  <c r="C14" i="2"/>
  <c r="D14" i="2"/>
  <c r="E14" i="2"/>
  <c r="F14" i="2"/>
  <c r="G14" i="2"/>
  <c r="H14" i="2"/>
  <c r="I14" i="2"/>
  <c r="B15" i="2"/>
  <c r="C15" i="2"/>
  <c r="D15" i="2"/>
  <c r="E15" i="2"/>
  <c r="F15" i="2"/>
  <c r="G15" i="2"/>
  <c r="H15" i="2"/>
  <c r="I15" i="2"/>
  <c r="B16" i="2"/>
  <c r="C16" i="2"/>
  <c r="D16" i="2"/>
  <c r="E16" i="2"/>
  <c r="F16" i="2"/>
  <c r="G16" i="2"/>
  <c r="H16" i="2"/>
  <c r="I16" i="2"/>
  <c r="B17" i="2"/>
  <c r="C17" i="2"/>
  <c r="D17" i="2"/>
  <c r="E17" i="2"/>
  <c r="F17" i="2"/>
  <c r="G17" i="2"/>
  <c r="H17" i="2"/>
  <c r="I17" i="2"/>
  <c r="B18" i="2"/>
  <c r="C18" i="2"/>
  <c r="D18" i="2"/>
  <c r="E18" i="2"/>
  <c r="F18" i="2"/>
  <c r="G18" i="2"/>
  <c r="H18" i="2"/>
  <c r="I18" i="2"/>
  <c r="B19" i="2"/>
  <c r="C19" i="2"/>
  <c r="D19" i="2"/>
  <c r="E19" i="2"/>
  <c r="F19" i="2"/>
  <c r="G19" i="2"/>
  <c r="H19" i="2"/>
  <c r="I19" i="2"/>
  <c r="B20" i="2"/>
  <c r="C20" i="2"/>
  <c r="D20" i="2"/>
  <c r="E20" i="2"/>
  <c r="F20" i="2"/>
  <c r="G20" i="2"/>
  <c r="H20" i="2"/>
  <c r="I20" i="2"/>
  <c r="B21" i="2"/>
  <c r="C21" i="2"/>
  <c r="D21" i="2"/>
  <c r="E21" i="2"/>
  <c r="F21" i="2"/>
  <c r="G21" i="2"/>
  <c r="H21" i="2"/>
  <c r="I21" i="2"/>
  <c r="B22" i="2"/>
  <c r="C22" i="2"/>
  <c r="D22" i="2"/>
  <c r="E22" i="2"/>
  <c r="F22" i="2"/>
  <c r="G22" i="2"/>
  <c r="H22" i="2"/>
  <c r="I22" i="2"/>
  <c r="B23" i="2"/>
  <c r="C23" i="2"/>
  <c r="D23" i="2"/>
  <c r="E23" i="2"/>
  <c r="F23" i="2"/>
  <c r="G23" i="2"/>
  <c r="H23" i="2"/>
  <c r="I23" i="2"/>
  <c r="B24" i="2"/>
  <c r="C24" i="2"/>
  <c r="D24" i="2"/>
  <c r="E24" i="2"/>
  <c r="F24" i="2"/>
  <c r="G24" i="2"/>
  <c r="H24" i="2"/>
  <c r="I24" i="2"/>
  <c r="B25" i="2"/>
  <c r="C25" i="2"/>
  <c r="D25" i="2"/>
  <c r="E25" i="2"/>
  <c r="F25" i="2"/>
  <c r="G25" i="2"/>
  <c r="H25" i="2"/>
  <c r="I25" i="2"/>
  <c r="B26" i="2"/>
  <c r="C26" i="2"/>
  <c r="D26" i="2"/>
  <c r="E26" i="2"/>
  <c r="F26" i="2"/>
  <c r="G26" i="2"/>
  <c r="H26" i="2"/>
  <c r="I26" i="2"/>
  <c r="B27" i="2"/>
  <c r="C27" i="2"/>
  <c r="D27" i="2"/>
  <c r="E27" i="2"/>
  <c r="F27" i="2"/>
  <c r="G27" i="2"/>
  <c r="H27" i="2"/>
  <c r="I27" i="2"/>
  <c r="B28" i="2"/>
  <c r="C28" i="2"/>
  <c r="D28" i="2"/>
  <c r="E28" i="2"/>
  <c r="F28" i="2"/>
  <c r="G28" i="2"/>
  <c r="H28" i="2"/>
  <c r="I28" i="2"/>
  <c r="B29" i="2"/>
  <c r="C29" i="2"/>
  <c r="D29" i="2"/>
  <c r="E29" i="2"/>
  <c r="F29" i="2"/>
  <c r="G29" i="2"/>
  <c r="H29" i="2"/>
  <c r="I29" i="2"/>
  <c r="B30" i="2"/>
  <c r="C30" i="2"/>
  <c r="D30" i="2"/>
  <c r="E30" i="2"/>
  <c r="F30" i="2"/>
  <c r="G30" i="2"/>
  <c r="H30" i="2"/>
  <c r="I30" i="2"/>
  <c r="B31" i="2"/>
  <c r="C31" i="2"/>
  <c r="D31" i="2"/>
  <c r="E31" i="2"/>
  <c r="F31" i="2"/>
  <c r="G31" i="2"/>
  <c r="H31" i="2"/>
  <c r="I31" i="2"/>
  <c r="B32" i="2"/>
  <c r="C32" i="2"/>
  <c r="D32" i="2"/>
  <c r="E32" i="2"/>
  <c r="F32" i="2"/>
  <c r="G32" i="2"/>
  <c r="H32" i="2"/>
  <c r="I32" i="2"/>
  <c r="B33" i="2"/>
  <c r="C33" i="2"/>
  <c r="D33" i="2"/>
  <c r="E33" i="2"/>
  <c r="F33" i="2"/>
  <c r="G33" i="2"/>
  <c r="H33" i="2"/>
  <c r="I33" i="2"/>
  <c r="B34" i="2"/>
  <c r="C34" i="2"/>
  <c r="D34" i="2"/>
  <c r="E34" i="2"/>
  <c r="F34" i="2"/>
  <c r="G34" i="2"/>
  <c r="H34" i="2"/>
  <c r="I34" i="2"/>
  <c r="B35" i="2"/>
  <c r="C35" i="2"/>
  <c r="D35" i="2"/>
  <c r="E35" i="2"/>
  <c r="F35" i="2"/>
  <c r="G35" i="2"/>
  <c r="H35" i="2"/>
  <c r="I35" i="2"/>
  <c r="B36" i="2"/>
  <c r="C36" i="2"/>
  <c r="D36" i="2"/>
  <c r="E36" i="2"/>
  <c r="F36" i="2"/>
  <c r="G36" i="2"/>
  <c r="H36" i="2"/>
  <c r="I36" i="2"/>
  <c r="B37" i="2"/>
  <c r="C37" i="2"/>
  <c r="D37" i="2"/>
  <c r="E37" i="2"/>
  <c r="F37" i="2"/>
  <c r="G37" i="2"/>
  <c r="H37" i="2"/>
  <c r="I37" i="2"/>
  <c r="B38" i="2"/>
  <c r="C38" i="2"/>
  <c r="D38" i="2"/>
  <c r="E38" i="2"/>
  <c r="F38" i="2"/>
  <c r="G38" i="2"/>
  <c r="H38" i="2"/>
  <c r="I38" i="2"/>
  <c r="B39" i="2"/>
  <c r="C39" i="2"/>
  <c r="D39" i="2"/>
  <c r="E39" i="2"/>
  <c r="F39" i="2"/>
  <c r="G39" i="2"/>
  <c r="H39" i="2"/>
  <c r="I39" i="2"/>
  <c r="B40" i="2"/>
  <c r="C40" i="2"/>
  <c r="D40" i="2"/>
  <c r="E40" i="2"/>
  <c r="F40" i="2"/>
  <c r="G40" i="2"/>
  <c r="H40" i="2"/>
  <c r="I40" i="2"/>
  <c r="B41" i="2"/>
  <c r="C41" i="2"/>
  <c r="D41" i="2"/>
  <c r="E41" i="2"/>
  <c r="F41" i="2"/>
  <c r="G41" i="2"/>
  <c r="H41" i="2"/>
  <c r="I41" i="2"/>
  <c r="B42" i="2"/>
  <c r="C42" i="2"/>
  <c r="D42" i="2"/>
  <c r="E42" i="2"/>
  <c r="F42" i="2"/>
  <c r="G42" i="2"/>
  <c r="H42" i="2"/>
  <c r="I42" i="2"/>
  <c r="B43" i="2"/>
  <c r="C43" i="2"/>
  <c r="D43" i="2"/>
  <c r="E43" i="2"/>
  <c r="F43" i="2"/>
  <c r="G43" i="2"/>
  <c r="H43" i="2"/>
  <c r="I43" i="2"/>
  <c r="B44" i="2"/>
  <c r="C44" i="2"/>
  <c r="D44" i="2"/>
  <c r="E44" i="2"/>
  <c r="F44" i="2"/>
  <c r="G44" i="2"/>
  <c r="H44" i="2"/>
  <c r="I44" i="2"/>
  <c r="B45" i="2"/>
  <c r="C45" i="2"/>
  <c r="D45" i="2"/>
  <c r="E45" i="2"/>
  <c r="F45" i="2"/>
  <c r="G45" i="2"/>
  <c r="H45" i="2"/>
  <c r="I45" i="2"/>
  <c r="B46" i="2"/>
  <c r="C46" i="2"/>
  <c r="D46" i="2"/>
  <c r="E46" i="2"/>
  <c r="F46" i="2"/>
  <c r="G46" i="2"/>
  <c r="H46" i="2"/>
  <c r="I46" i="2"/>
  <c r="B47" i="2"/>
  <c r="C47" i="2"/>
  <c r="D47" i="2"/>
  <c r="E47" i="2"/>
  <c r="F47" i="2"/>
  <c r="G47" i="2"/>
  <c r="H47" i="2"/>
  <c r="I47" i="2"/>
  <c r="B48" i="2"/>
  <c r="C48" i="2"/>
  <c r="D48" i="2"/>
  <c r="E48" i="2"/>
  <c r="F48" i="2"/>
  <c r="G48" i="2"/>
  <c r="H48" i="2"/>
  <c r="I48" i="2"/>
  <c r="B49" i="2"/>
  <c r="C49" i="2"/>
  <c r="D49" i="2"/>
  <c r="E49" i="2"/>
  <c r="F49" i="2"/>
  <c r="G49" i="2"/>
  <c r="H49" i="2"/>
  <c r="I49" i="2"/>
  <c r="B50" i="2"/>
  <c r="C50" i="2"/>
  <c r="D50" i="2"/>
  <c r="E50" i="2"/>
  <c r="F50" i="2"/>
  <c r="G50" i="2"/>
  <c r="H50" i="2"/>
  <c r="I50" i="2"/>
  <c r="B51" i="2"/>
  <c r="C51" i="2"/>
  <c r="D51" i="2"/>
  <c r="E51" i="2"/>
  <c r="F51" i="2"/>
  <c r="G51" i="2"/>
  <c r="H51" i="2"/>
  <c r="I51" i="2"/>
  <c r="B52" i="2"/>
  <c r="C52" i="2"/>
  <c r="D52" i="2"/>
  <c r="E52" i="2"/>
  <c r="F52" i="2"/>
  <c r="G52" i="2"/>
  <c r="H52" i="2"/>
  <c r="I52" i="2"/>
  <c r="B53" i="2"/>
  <c r="C53" i="2"/>
  <c r="D53" i="2"/>
  <c r="E53" i="2"/>
  <c r="F53" i="2"/>
  <c r="G53" i="2"/>
  <c r="H53" i="2"/>
  <c r="I53" i="2"/>
  <c r="B54" i="2"/>
  <c r="C54" i="2"/>
  <c r="D54" i="2"/>
  <c r="E54" i="2"/>
  <c r="F54" i="2"/>
  <c r="G54" i="2"/>
  <c r="H54" i="2"/>
  <c r="I54" i="2"/>
  <c r="B55" i="2"/>
  <c r="C55" i="2"/>
  <c r="D55" i="2"/>
  <c r="E55" i="2"/>
  <c r="F55" i="2"/>
  <c r="G55" i="2"/>
  <c r="H55" i="2"/>
  <c r="I55" i="2"/>
  <c r="B56" i="2"/>
  <c r="C56" i="2"/>
  <c r="D56" i="2"/>
  <c r="E56" i="2"/>
  <c r="F56" i="2"/>
  <c r="G56" i="2"/>
  <c r="H56" i="2"/>
  <c r="I56" i="2"/>
  <c r="B57" i="2"/>
  <c r="C57" i="2"/>
  <c r="D57" i="2"/>
  <c r="E57" i="2"/>
  <c r="F57" i="2"/>
  <c r="G57" i="2"/>
  <c r="H57" i="2"/>
  <c r="I57" i="2"/>
  <c r="B58" i="2"/>
  <c r="C58" i="2"/>
  <c r="D58" i="2"/>
  <c r="E58" i="2"/>
  <c r="F58" i="2"/>
  <c r="G58" i="2"/>
  <c r="H58" i="2"/>
  <c r="I58" i="2"/>
  <c r="B59" i="2"/>
  <c r="C59" i="2"/>
  <c r="D59" i="2"/>
  <c r="E59" i="2"/>
  <c r="F59" i="2"/>
  <c r="G59" i="2"/>
  <c r="H59" i="2"/>
  <c r="I59" i="2"/>
  <c r="B60" i="2"/>
  <c r="C60" i="2"/>
  <c r="D60" i="2"/>
  <c r="E60" i="2"/>
  <c r="F60" i="2"/>
  <c r="G60" i="2"/>
  <c r="H60" i="2"/>
  <c r="I60" i="2"/>
  <c r="B61" i="2"/>
  <c r="C61" i="2"/>
  <c r="D61" i="2"/>
  <c r="E61" i="2"/>
  <c r="F61" i="2"/>
  <c r="G61" i="2"/>
  <c r="H61" i="2"/>
  <c r="I61" i="2"/>
  <c r="B62" i="2"/>
  <c r="C62" i="2"/>
  <c r="D62" i="2"/>
  <c r="E62" i="2"/>
  <c r="F62" i="2"/>
  <c r="G62" i="2"/>
  <c r="H62" i="2"/>
  <c r="I62" i="2"/>
  <c r="B63" i="2"/>
  <c r="C63" i="2"/>
  <c r="D63" i="2"/>
  <c r="E63" i="2"/>
  <c r="F63" i="2"/>
  <c r="G63" i="2"/>
  <c r="H63" i="2"/>
  <c r="I63" i="2"/>
  <c r="B64" i="2"/>
  <c r="C64" i="2"/>
  <c r="D64" i="2"/>
  <c r="E64" i="2"/>
  <c r="F64" i="2"/>
  <c r="G64" i="2"/>
  <c r="H64" i="2"/>
  <c r="I64" i="2"/>
  <c r="B65" i="2"/>
  <c r="C65" i="2"/>
  <c r="D65" i="2"/>
  <c r="E65" i="2"/>
  <c r="F65" i="2"/>
  <c r="G65" i="2"/>
  <c r="H65" i="2"/>
  <c r="I65" i="2"/>
  <c r="B66" i="2"/>
  <c r="C66" i="2"/>
  <c r="D66" i="2"/>
  <c r="E66" i="2"/>
  <c r="F66" i="2"/>
  <c r="G66" i="2"/>
  <c r="H66" i="2"/>
  <c r="I66" i="2"/>
  <c r="B67" i="2"/>
  <c r="C67" i="2"/>
  <c r="D67" i="2"/>
  <c r="E67" i="2"/>
  <c r="F67" i="2"/>
  <c r="G67" i="2"/>
  <c r="H67" i="2"/>
  <c r="I67" i="2"/>
  <c r="B68" i="2"/>
  <c r="C68" i="2"/>
  <c r="D68" i="2"/>
  <c r="E68" i="2"/>
  <c r="F68" i="2"/>
  <c r="G68" i="2"/>
  <c r="H68" i="2"/>
  <c r="I68" i="2"/>
  <c r="B69" i="2"/>
  <c r="C69" i="2"/>
  <c r="D69" i="2"/>
  <c r="E69" i="2"/>
  <c r="F69" i="2"/>
  <c r="G69" i="2"/>
  <c r="H69" i="2"/>
  <c r="I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9" i="2"/>
  <c r="B90" i="2"/>
  <c r="B91" i="2"/>
  <c r="B92" i="2"/>
  <c r="B93" i="2"/>
  <c r="B94" i="2"/>
  <c r="B95" i="2"/>
  <c r="B96" i="2"/>
  <c r="B97" i="2"/>
  <c r="B98" i="2"/>
  <c r="B99" i="2"/>
  <c r="B101" i="2"/>
  <c r="B102" i="2"/>
  <c r="B103" i="2"/>
  <c r="B104" i="2"/>
  <c r="B105" i="2"/>
  <c r="B106" i="2"/>
  <c r="B107" i="2"/>
  <c r="B108" i="2"/>
  <c r="B109" i="2"/>
  <c r="B110" i="2"/>
  <c r="B111" i="2"/>
  <c r="B113" i="2"/>
  <c r="B114" i="2"/>
  <c r="B115" i="2"/>
  <c r="B116" i="2"/>
  <c r="B117" i="2"/>
  <c r="B118" i="2"/>
  <c r="B119" i="2"/>
  <c r="B120" i="2"/>
  <c r="B121" i="2"/>
  <c r="B122" i="2"/>
  <c r="B123" i="2"/>
  <c r="B125" i="2"/>
  <c r="B126" i="2"/>
  <c r="B127" i="2"/>
  <c r="B128" i="2"/>
  <c r="B129" i="2"/>
  <c r="B130" i="2"/>
  <c r="B131" i="2"/>
  <c r="B132" i="2"/>
  <c r="B133" i="2"/>
  <c r="B134" i="2"/>
  <c r="B135" i="2"/>
</calcChain>
</file>

<file path=xl/sharedStrings.xml><?xml version="1.0" encoding="utf-8"?>
<sst xmlns="http://schemas.openxmlformats.org/spreadsheetml/2006/main" count="5709" uniqueCount="34">
  <si>
    <t>Dates</t>
  </si>
  <si>
    <t>-3 SD</t>
  </si>
  <si>
    <t>-2 SD</t>
  </si>
  <si>
    <t>-1 SD</t>
  </si>
  <si>
    <t>+1 SD</t>
  </si>
  <si>
    <t>+2 SD</t>
  </si>
  <si>
    <t>+3 SD</t>
  </si>
  <si>
    <t>IGABW00 - Mid*</t>
  </si>
  <si>
    <t>El Paso San Juan Mthly Inside FERC (USD/MMB)</t>
  </si>
  <si>
    <t>.</t>
  </si>
  <si>
    <t>IGABQ00 - Mid*</t>
  </si>
  <si>
    <t>El Paso Permian Mthly Inside FERC (USD/MMB)</t>
  </si>
  <si>
    <t>DATE</t>
  </si>
  <si>
    <t>IF-ELPO/SJ</t>
  </si>
  <si>
    <t>NGI-SOCAL</t>
  </si>
  <si>
    <t>IF-ELPO/PERMIAN</t>
  </si>
  <si>
    <t>NGI SoCal minus EP SJ</t>
  </si>
  <si>
    <t>Mean to June 2000</t>
  </si>
  <si>
    <t>NGI SoCal minus EP PERMIAN</t>
  </si>
  <si>
    <t>Term</t>
  </si>
  <si>
    <t>NGI SoCal</t>
  </si>
  <si>
    <t>El Paso Permian</t>
  </si>
  <si>
    <t>El Paso San Juan</t>
  </si>
  <si>
    <t>Bid</t>
  </si>
  <si>
    <t>Offer</t>
  </si>
  <si>
    <t>Cal. '02</t>
  </si>
  <si>
    <t>Cal. '03</t>
  </si>
  <si>
    <t>Cal. '04</t>
  </si>
  <si>
    <t>Cal. '05</t>
  </si>
  <si>
    <t>Basis Differentials</t>
  </si>
  <si>
    <t>Spreads</t>
  </si>
  <si>
    <t>SoCal - Permian</t>
  </si>
  <si>
    <t>SoCal - San Juan</t>
  </si>
  <si>
    <t>Permian - San Juan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</si>
</sst>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&quot;$&quot;#,##0.00000_);\(&quot;$&quot;#,##0.00000\)"/>
  </numFmts>
  <fonts count="11">
    <font>
      <sz val="10"/>
      <name val="Arial"/>
    </font>
    <font>
      <sz val="10"/>
      <name val="Arial"/>
    </font>
    <font>
      <sz val="10"/>
      <name val="Arial"/>
    </font>
    <font>
      <sz val="10"/>
      <color indexed="12"/>
      <name val="Arial"/>
      <family val="2"/>
    </font>
    <font>
      <b/>
      <sz val="10"/>
      <color indexed="9"/>
      <name val="Arial Unicode MS"/>
      <family val="2"/>
    </font>
    <font>
      <sz val="10"/>
      <name val="Arial Unicode MS"/>
      <family val="2"/>
    </font>
    <font>
      <sz val="10"/>
      <name val="Arial"/>
    </font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  <font>
      <b/>
      <u/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indexed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14" fontId="0" fillId="0" borderId="0" xfId="0" applyNumberFormat="1"/>
    <xf numFmtId="0" fontId="0" fillId="0" borderId="0" xfId="0" quotePrefix="1"/>
    <xf numFmtId="14" fontId="3" fillId="0" borderId="0" xfId="0" applyNumberFormat="1" applyFont="1"/>
    <xf numFmtId="0" fontId="3" fillId="0" borderId="0" xfId="0" applyFont="1"/>
    <xf numFmtId="0" fontId="0" fillId="0" borderId="0" xfId="0" applyAlignment="1">
      <alignment wrapText="1"/>
    </xf>
    <xf numFmtId="0" fontId="4" fillId="2" borderId="0" xfId="0" applyFont="1" applyFill="1" applyAlignment="1">
      <alignment horizontal="center" vertical="center"/>
    </xf>
    <xf numFmtId="14" fontId="5" fillId="3" borderId="0" xfId="0" applyNumberFormat="1" applyFont="1" applyFill="1" applyAlignment="1">
      <alignment horizontal="center"/>
    </xf>
    <xf numFmtId="0" fontId="5" fillId="3" borderId="0" xfId="0" applyFont="1" applyFill="1" applyAlignment="1">
      <alignment horizontal="center"/>
    </xf>
    <xf numFmtId="166" fontId="0" fillId="0" borderId="0" xfId="0" applyNumberFormat="1"/>
    <xf numFmtId="0" fontId="8" fillId="0" borderId="0" xfId="0" applyFont="1"/>
    <xf numFmtId="0" fontId="9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14" fontId="10" fillId="0" borderId="0" xfId="0" applyNumberFormat="1" applyFont="1"/>
    <xf numFmtId="0" fontId="9" fillId="0" borderId="0" xfId="0" applyFont="1" applyAlignment="1">
      <alignment horizontal="center" wrapText="1"/>
    </xf>
    <xf numFmtId="0" fontId="8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chartsheet" Target="chartsheets/sheet2.xml"/><Relationship Id="rId7" Type="http://schemas.openxmlformats.org/officeDocument/2006/relationships/worksheet" Target="worksheets/sheet5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4.xml"/><Relationship Id="rId11" Type="http://schemas.openxmlformats.org/officeDocument/2006/relationships/calcChain" Target="calcChain.xml"/><Relationship Id="rId5" Type="http://schemas.openxmlformats.org/officeDocument/2006/relationships/worksheet" Target="worksheets/sheet3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2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Historical Prices: NGI SoCal Border minus IF El Paso San Juan</a:t>
            </a:r>
          </a:p>
        </c:rich>
      </c:tx>
      <c:layout>
        <c:manualLayout>
          <c:xMode val="edge"/>
          <c:yMode val="edge"/>
          <c:x val="0.23487544483985762"/>
          <c:y val="1.96335078534031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476868327402133"/>
          <c:y val="0.11387434554973822"/>
          <c:w val="0.85765124555160133"/>
          <c:h val="0.79450261780104725"/>
        </c:manualLayout>
      </c:layout>
      <c:lineChart>
        <c:grouping val="standard"/>
        <c:varyColors val="0"/>
        <c:ser>
          <c:idx val="1"/>
          <c:order val="0"/>
          <c:tx>
            <c:strRef>
              <c:f>'SoCal-SJ Calc'!$B$2</c:f>
              <c:strCache>
                <c:ptCount val="1"/>
                <c:pt idx="0">
                  <c:v>NGI SoCal minus EP SJ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'SoCal-SJ Calc'!$A$3:$A$200</c:f>
              <c:numCache>
                <c:formatCode>m/d/yyyy</c:formatCode>
                <c:ptCount val="198"/>
                <c:pt idx="0">
                  <c:v>34669</c:v>
                </c:pt>
                <c:pt idx="1">
                  <c:v>34700</c:v>
                </c:pt>
                <c:pt idx="2">
                  <c:v>34731</c:v>
                </c:pt>
                <c:pt idx="3">
                  <c:v>34759</c:v>
                </c:pt>
                <c:pt idx="4">
                  <c:v>34790</c:v>
                </c:pt>
                <c:pt idx="5">
                  <c:v>34820</c:v>
                </c:pt>
                <c:pt idx="6">
                  <c:v>34851</c:v>
                </c:pt>
                <c:pt idx="7">
                  <c:v>34881</c:v>
                </c:pt>
                <c:pt idx="8">
                  <c:v>34912</c:v>
                </c:pt>
                <c:pt idx="9">
                  <c:v>34943</c:v>
                </c:pt>
                <c:pt idx="10">
                  <c:v>34973</c:v>
                </c:pt>
                <c:pt idx="11">
                  <c:v>35004</c:v>
                </c:pt>
                <c:pt idx="12">
                  <c:v>35034</c:v>
                </c:pt>
                <c:pt idx="13">
                  <c:v>35065</c:v>
                </c:pt>
                <c:pt idx="14">
                  <c:v>35096</c:v>
                </c:pt>
                <c:pt idx="15">
                  <c:v>35125</c:v>
                </c:pt>
                <c:pt idx="16">
                  <c:v>35156</c:v>
                </c:pt>
                <c:pt idx="17">
                  <c:v>35186</c:v>
                </c:pt>
                <c:pt idx="18">
                  <c:v>35217</c:v>
                </c:pt>
                <c:pt idx="19">
                  <c:v>35247</c:v>
                </c:pt>
                <c:pt idx="20">
                  <c:v>35278</c:v>
                </c:pt>
                <c:pt idx="21">
                  <c:v>35309</c:v>
                </c:pt>
                <c:pt idx="22">
                  <c:v>35339</c:v>
                </c:pt>
                <c:pt idx="23">
                  <c:v>35370</c:v>
                </c:pt>
                <c:pt idx="24">
                  <c:v>35400</c:v>
                </c:pt>
                <c:pt idx="25">
                  <c:v>35431</c:v>
                </c:pt>
                <c:pt idx="26">
                  <c:v>35462</c:v>
                </c:pt>
                <c:pt idx="27">
                  <c:v>35490</c:v>
                </c:pt>
                <c:pt idx="28">
                  <c:v>35521</c:v>
                </c:pt>
                <c:pt idx="29">
                  <c:v>35551</c:v>
                </c:pt>
                <c:pt idx="30">
                  <c:v>35582</c:v>
                </c:pt>
                <c:pt idx="31">
                  <c:v>35612</c:v>
                </c:pt>
                <c:pt idx="32">
                  <c:v>35643</c:v>
                </c:pt>
                <c:pt idx="33">
                  <c:v>35674</c:v>
                </c:pt>
                <c:pt idx="34">
                  <c:v>35704</c:v>
                </c:pt>
                <c:pt idx="35">
                  <c:v>35735</c:v>
                </c:pt>
                <c:pt idx="36">
                  <c:v>35765</c:v>
                </c:pt>
                <c:pt idx="37">
                  <c:v>35796</c:v>
                </c:pt>
                <c:pt idx="38">
                  <c:v>35827</c:v>
                </c:pt>
                <c:pt idx="39">
                  <c:v>35855</c:v>
                </c:pt>
                <c:pt idx="40">
                  <c:v>35886</c:v>
                </c:pt>
                <c:pt idx="41">
                  <c:v>35916</c:v>
                </c:pt>
                <c:pt idx="42">
                  <c:v>35947</c:v>
                </c:pt>
                <c:pt idx="43">
                  <c:v>35977</c:v>
                </c:pt>
                <c:pt idx="44">
                  <c:v>36008</c:v>
                </c:pt>
                <c:pt idx="45">
                  <c:v>36039</c:v>
                </c:pt>
                <c:pt idx="46">
                  <c:v>36069</c:v>
                </c:pt>
                <c:pt idx="47">
                  <c:v>36100</c:v>
                </c:pt>
                <c:pt idx="48">
                  <c:v>36130</c:v>
                </c:pt>
                <c:pt idx="49">
                  <c:v>36161</c:v>
                </c:pt>
                <c:pt idx="50">
                  <c:v>36192</c:v>
                </c:pt>
                <c:pt idx="51">
                  <c:v>36220</c:v>
                </c:pt>
                <c:pt idx="52">
                  <c:v>36251</c:v>
                </c:pt>
                <c:pt idx="53">
                  <c:v>36281</c:v>
                </c:pt>
                <c:pt idx="54">
                  <c:v>36312</c:v>
                </c:pt>
                <c:pt idx="55">
                  <c:v>36342</c:v>
                </c:pt>
                <c:pt idx="56">
                  <c:v>36373</c:v>
                </c:pt>
                <c:pt idx="57">
                  <c:v>36404</c:v>
                </c:pt>
                <c:pt idx="58">
                  <c:v>36434</c:v>
                </c:pt>
                <c:pt idx="59">
                  <c:v>36465</c:v>
                </c:pt>
                <c:pt idx="60">
                  <c:v>36495</c:v>
                </c:pt>
                <c:pt idx="61">
                  <c:v>36526</c:v>
                </c:pt>
                <c:pt idx="62">
                  <c:v>36557</c:v>
                </c:pt>
                <c:pt idx="63">
                  <c:v>36586</c:v>
                </c:pt>
                <c:pt idx="64">
                  <c:v>36617</c:v>
                </c:pt>
                <c:pt idx="65">
                  <c:v>36647</c:v>
                </c:pt>
                <c:pt idx="66">
                  <c:v>36678</c:v>
                </c:pt>
                <c:pt idx="67">
                  <c:v>36708</c:v>
                </c:pt>
                <c:pt idx="68">
                  <c:v>36739</c:v>
                </c:pt>
                <c:pt idx="69">
                  <c:v>36770</c:v>
                </c:pt>
                <c:pt idx="70">
                  <c:v>36800</c:v>
                </c:pt>
                <c:pt idx="71">
                  <c:v>36831</c:v>
                </c:pt>
                <c:pt idx="72">
                  <c:v>36861</c:v>
                </c:pt>
                <c:pt idx="73">
                  <c:v>36892</c:v>
                </c:pt>
                <c:pt idx="74">
                  <c:v>36923</c:v>
                </c:pt>
                <c:pt idx="75">
                  <c:v>36951</c:v>
                </c:pt>
                <c:pt idx="76">
                  <c:v>36982</c:v>
                </c:pt>
                <c:pt idx="77">
                  <c:v>37012</c:v>
                </c:pt>
                <c:pt idx="78">
                  <c:v>37043</c:v>
                </c:pt>
                <c:pt idx="79">
                  <c:v>37073</c:v>
                </c:pt>
                <c:pt idx="80">
                  <c:v>37104</c:v>
                </c:pt>
                <c:pt idx="81">
                  <c:v>37135</c:v>
                </c:pt>
                <c:pt idx="82">
                  <c:v>37165</c:v>
                </c:pt>
                <c:pt idx="83">
                  <c:v>37196</c:v>
                </c:pt>
                <c:pt idx="84">
                  <c:v>37226</c:v>
                </c:pt>
                <c:pt idx="85">
                  <c:v>37257</c:v>
                </c:pt>
                <c:pt idx="86">
                  <c:v>37288</c:v>
                </c:pt>
                <c:pt idx="87">
                  <c:v>37316</c:v>
                </c:pt>
                <c:pt idx="88">
                  <c:v>37347</c:v>
                </c:pt>
                <c:pt idx="89">
                  <c:v>37377</c:v>
                </c:pt>
                <c:pt idx="90">
                  <c:v>37408</c:v>
                </c:pt>
                <c:pt idx="91">
                  <c:v>37438</c:v>
                </c:pt>
                <c:pt idx="92">
                  <c:v>37469</c:v>
                </c:pt>
                <c:pt idx="93">
                  <c:v>37500</c:v>
                </c:pt>
                <c:pt idx="94">
                  <c:v>37530</c:v>
                </c:pt>
                <c:pt idx="95">
                  <c:v>37561</c:v>
                </c:pt>
                <c:pt idx="96">
                  <c:v>37591</c:v>
                </c:pt>
                <c:pt idx="97">
                  <c:v>37622</c:v>
                </c:pt>
                <c:pt idx="98">
                  <c:v>37653</c:v>
                </c:pt>
                <c:pt idx="99">
                  <c:v>37681</c:v>
                </c:pt>
                <c:pt idx="100">
                  <c:v>37712</c:v>
                </c:pt>
                <c:pt idx="101">
                  <c:v>37742</c:v>
                </c:pt>
                <c:pt idx="102">
                  <c:v>37773</c:v>
                </c:pt>
                <c:pt idx="103">
                  <c:v>37803</c:v>
                </c:pt>
                <c:pt idx="104">
                  <c:v>37834</c:v>
                </c:pt>
                <c:pt idx="105">
                  <c:v>37865</c:v>
                </c:pt>
                <c:pt idx="106">
                  <c:v>37895</c:v>
                </c:pt>
                <c:pt idx="107">
                  <c:v>37926</c:v>
                </c:pt>
                <c:pt idx="108">
                  <c:v>37956</c:v>
                </c:pt>
                <c:pt idx="109">
                  <c:v>37987</c:v>
                </c:pt>
                <c:pt idx="110">
                  <c:v>38018</c:v>
                </c:pt>
                <c:pt idx="111">
                  <c:v>38047</c:v>
                </c:pt>
                <c:pt idx="112">
                  <c:v>38078</c:v>
                </c:pt>
                <c:pt idx="113">
                  <c:v>38108</c:v>
                </c:pt>
                <c:pt idx="114">
                  <c:v>38139</c:v>
                </c:pt>
                <c:pt idx="115">
                  <c:v>38169</c:v>
                </c:pt>
                <c:pt idx="116">
                  <c:v>38200</c:v>
                </c:pt>
                <c:pt idx="117">
                  <c:v>38231</c:v>
                </c:pt>
                <c:pt idx="118">
                  <c:v>38261</c:v>
                </c:pt>
                <c:pt idx="119">
                  <c:v>38292</c:v>
                </c:pt>
                <c:pt idx="120">
                  <c:v>38322</c:v>
                </c:pt>
                <c:pt idx="121">
                  <c:v>38353</c:v>
                </c:pt>
                <c:pt idx="122">
                  <c:v>38384</c:v>
                </c:pt>
                <c:pt idx="123">
                  <c:v>38412</c:v>
                </c:pt>
                <c:pt idx="124">
                  <c:v>38443</c:v>
                </c:pt>
                <c:pt idx="125">
                  <c:v>38473</c:v>
                </c:pt>
                <c:pt idx="126">
                  <c:v>38504</c:v>
                </c:pt>
                <c:pt idx="127">
                  <c:v>38534</c:v>
                </c:pt>
                <c:pt idx="128">
                  <c:v>38565</c:v>
                </c:pt>
                <c:pt idx="129">
                  <c:v>38596</c:v>
                </c:pt>
                <c:pt idx="130">
                  <c:v>38626</c:v>
                </c:pt>
                <c:pt idx="131">
                  <c:v>38657</c:v>
                </c:pt>
                <c:pt idx="132">
                  <c:v>38687</c:v>
                </c:pt>
                <c:pt idx="133">
                  <c:v>38718</c:v>
                </c:pt>
                <c:pt idx="134">
                  <c:v>38749</c:v>
                </c:pt>
                <c:pt idx="135">
                  <c:v>38777</c:v>
                </c:pt>
                <c:pt idx="136">
                  <c:v>38808</c:v>
                </c:pt>
                <c:pt idx="137">
                  <c:v>38838</c:v>
                </c:pt>
                <c:pt idx="138">
                  <c:v>38869</c:v>
                </c:pt>
                <c:pt idx="139">
                  <c:v>38899</c:v>
                </c:pt>
                <c:pt idx="140">
                  <c:v>38930</c:v>
                </c:pt>
                <c:pt idx="141">
                  <c:v>38961</c:v>
                </c:pt>
                <c:pt idx="142">
                  <c:v>38991</c:v>
                </c:pt>
                <c:pt idx="143">
                  <c:v>39022</c:v>
                </c:pt>
                <c:pt idx="144">
                  <c:v>39052</c:v>
                </c:pt>
                <c:pt idx="145">
                  <c:v>39083</c:v>
                </c:pt>
                <c:pt idx="146">
                  <c:v>39114</c:v>
                </c:pt>
                <c:pt idx="147">
                  <c:v>39142</c:v>
                </c:pt>
                <c:pt idx="148">
                  <c:v>39173</c:v>
                </c:pt>
                <c:pt idx="149">
                  <c:v>39203</c:v>
                </c:pt>
                <c:pt idx="150">
                  <c:v>39234</c:v>
                </c:pt>
                <c:pt idx="151">
                  <c:v>39264</c:v>
                </c:pt>
                <c:pt idx="152">
                  <c:v>39295</c:v>
                </c:pt>
                <c:pt idx="153">
                  <c:v>39326</c:v>
                </c:pt>
                <c:pt idx="154">
                  <c:v>39356</c:v>
                </c:pt>
                <c:pt idx="155">
                  <c:v>39387</c:v>
                </c:pt>
                <c:pt idx="156">
                  <c:v>39417</c:v>
                </c:pt>
                <c:pt idx="157">
                  <c:v>39448</c:v>
                </c:pt>
                <c:pt idx="158">
                  <c:v>39479</c:v>
                </c:pt>
                <c:pt idx="159">
                  <c:v>39508</c:v>
                </c:pt>
                <c:pt idx="160">
                  <c:v>39539</c:v>
                </c:pt>
                <c:pt idx="161">
                  <c:v>39569</c:v>
                </c:pt>
                <c:pt idx="162">
                  <c:v>39600</c:v>
                </c:pt>
                <c:pt idx="163">
                  <c:v>39630</c:v>
                </c:pt>
                <c:pt idx="164">
                  <c:v>39661</c:v>
                </c:pt>
                <c:pt idx="165">
                  <c:v>39692</c:v>
                </c:pt>
                <c:pt idx="166">
                  <c:v>39722</c:v>
                </c:pt>
                <c:pt idx="167">
                  <c:v>39753</c:v>
                </c:pt>
                <c:pt idx="168">
                  <c:v>39783</c:v>
                </c:pt>
                <c:pt idx="169">
                  <c:v>39814</c:v>
                </c:pt>
                <c:pt idx="170">
                  <c:v>39845</c:v>
                </c:pt>
                <c:pt idx="171">
                  <c:v>39873</c:v>
                </c:pt>
                <c:pt idx="172">
                  <c:v>39904</c:v>
                </c:pt>
                <c:pt idx="173">
                  <c:v>39934</c:v>
                </c:pt>
                <c:pt idx="174">
                  <c:v>39965</c:v>
                </c:pt>
                <c:pt idx="175">
                  <c:v>39995</c:v>
                </c:pt>
                <c:pt idx="176">
                  <c:v>40026</c:v>
                </c:pt>
                <c:pt idx="177">
                  <c:v>40057</c:v>
                </c:pt>
                <c:pt idx="178">
                  <c:v>40087</c:v>
                </c:pt>
                <c:pt idx="179">
                  <c:v>40118</c:v>
                </c:pt>
                <c:pt idx="180">
                  <c:v>40148</c:v>
                </c:pt>
                <c:pt idx="181">
                  <c:v>40179</c:v>
                </c:pt>
                <c:pt idx="182">
                  <c:v>40210</c:v>
                </c:pt>
                <c:pt idx="183">
                  <c:v>40238</c:v>
                </c:pt>
                <c:pt idx="184">
                  <c:v>40269</c:v>
                </c:pt>
                <c:pt idx="185">
                  <c:v>40299</c:v>
                </c:pt>
                <c:pt idx="186">
                  <c:v>40330</c:v>
                </c:pt>
                <c:pt idx="187">
                  <c:v>40360</c:v>
                </c:pt>
                <c:pt idx="188">
                  <c:v>40391</c:v>
                </c:pt>
                <c:pt idx="189">
                  <c:v>40422</c:v>
                </c:pt>
                <c:pt idx="190">
                  <c:v>40452</c:v>
                </c:pt>
                <c:pt idx="191">
                  <c:v>40483</c:v>
                </c:pt>
                <c:pt idx="192">
                  <c:v>40513</c:v>
                </c:pt>
              </c:numCache>
            </c:numRef>
          </c:cat>
          <c:val>
            <c:numRef>
              <c:f>'SoCal-SJ Calc'!$B$3:$B$200</c:f>
              <c:numCache>
                <c:formatCode>"$"#,##0.00000_);\("$"#,##0.00000\)</c:formatCode>
                <c:ptCount val="198"/>
                <c:pt idx="0">
                  <c:v>0.2200000000000002</c:v>
                </c:pt>
                <c:pt idx="1">
                  <c:v>0.20999999999999996</c:v>
                </c:pt>
                <c:pt idx="2">
                  <c:v>0.17999999999999994</c:v>
                </c:pt>
                <c:pt idx="3">
                  <c:v>0.14999999999999991</c:v>
                </c:pt>
                <c:pt idx="4">
                  <c:v>0.15999999999999992</c:v>
                </c:pt>
                <c:pt idx="5">
                  <c:v>0.17000000000000015</c:v>
                </c:pt>
                <c:pt idx="6">
                  <c:v>0.20999999999999996</c:v>
                </c:pt>
                <c:pt idx="7">
                  <c:v>0.19999999999999996</c:v>
                </c:pt>
                <c:pt idx="8">
                  <c:v>0.21999999999999997</c:v>
                </c:pt>
                <c:pt idx="9">
                  <c:v>0.27</c:v>
                </c:pt>
                <c:pt idx="10">
                  <c:v>0.29000000000000004</c:v>
                </c:pt>
                <c:pt idx="11">
                  <c:v>0.31000000000000005</c:v>
                </c:pt>
                <c:pt idx="12">
                  <c:v>0.28999999999999981</c:v>
                </c:pt>
                <c:pt idx="13">
                  <c:v>0.10000000000000009</c:v>
                </c:pt>
                <c:pt idx="14">
                  <c:v>0.15999999999999992</c:v>
                </c:pt>
                <c:pt idx="15">
                  <c:v>0.20999999999999996</c:v>
                </c:pt>
                <c:pt idx="16">
                  <c:v>0.16999999999999993</c:v>
                </c:pt>
                <c:pt idx="17">
                  <c:v>0.16999999999999993</c:v>
                </c:pt>
                <c:pt idx="18">
                  <c:v>0.19000000000000017</c:v>
                </c:pt>
                <c:pt idx="19">
                  <c:v>0.21999999999999997</c:v>
                </c:pt>
                <c:pt idx="20">
                  <c:v>0.16000000000000014</c:v>
                </c:pt>
                <c:pt idx="21">
                  <c:v>0.16999999999999993</c:v>
                </c:pt>
                <c:pt idx="22">
                  <c:v>0.1399999999999999</c:v>
                </c:pt>
                <c:pt idx="23">
                  <c:v>0.16999999999999993</c:v>
                </c:pt>
                <c:pt idx="24">
                  <c:v>0.15000000000000036</c:v>
                </c:pt>
                <c:pt idx="25">
                  <c:v>0.21999999999999975</c:v>
                </c:pt>
                <c:pt idx="26">
                  <c:v>0.16999999999999993</c:v>
                </c:pt>
                <c:pt idx="27">
                  <c:v>0.15000000000000013</c:v>
                </c:pt>
                <c:pt idx="28">
                  <c:v>0.14999999999999991</c:v>
                </c:pt>
                <c:pt idx="29">
                  <c:v>0.17999999999999972</c:v>
                </c:pt>
                <c:pt idx="30">
                  <c:v>0.18000000000000016</c:v>
                </c:pt>
                <c:pt idx="31">
                  <c:v>0.21999999999999997</c:v>
                </c:pt>
                <c:pt idx="32">
                  <c:v>0.2200000000000002</c:v>
                </c:pt>
                <c:pt idx="33">
                  <c:v>0.2200000000000002</c:v>
                </c:pt>
                <c:pt idx="34">
                  <c:v>0.25</c:v>
                </c:pt>
                <c:pt idx="35">
                  <c:v>0.22999999999999998</c:v>
                </c:pt>
                <c:pt idx="36">
                  <c:v>0.19999999999999973</c:v>
                </c:pt>
                <c:pt idx="37">
                  <c:v>0.21999999999999975</c:v>
                </c:pt>
                <c:pt idx="38">
                  <c:v>0.34999999999999987</c:v>
                </c:pt>
                <c:pt idx="39">
                  <c:v>0.33000000000000007</c:v>
                </c:pt>
                <c:pt idx="40">
                  <c:v>0.31000000000000005</c:v>
                </c:pt>
                <c:pt idx="41">
                  <c:v>0.33999999999999986</c:v>
                </c:pt>
                <c:pt idx="42">
                  <c:v>0.31999999999999984</c:v>
                </c:pt>
                <c:pt idx="43">
                  <c:v>0.3600000000000001</c:v>
                </c:pt>
                <c:pt idx="44">
                  <c:v>0.48999999999999977</c:v>
                </c:pt>
                <c:pt idx="45">
                  <c:v>0.47</c:v>
                </c:pt>
                <c:pt idx="46">
                  <c:v>0.35999999999999988</c:v>
                </c:pt>
                <c:pt idx="47">
                  <c:v>0.45000000000000018</c:v>
                </c:pt>
                <c:pt idx="48">
                  <c:v>0.33000000000000007</c:v>
                </c:pt>
                <c:pt idx="49">
                  <c:v>0.32000000000000006</c:v>
                </c:pt>
                <c:pt idx="50">
                  <c:v>0.20000000000000018</c:v>
                </c:pt>
                <c:pt idx="51">
                  <c:v>0.19999999999999996</c:v>
                </c:pt>
                <c:pt idx="52">
                  <c:v>0.18999999999999995</c:v>
                </c:pt>
                <c:pt idx="53">
                  <c:v>0.19000000000000039</c:v>
                </c:pt>
                <c:pt idx="54">
                  <c:v>0.26000000000000023</c:v>
                </c:pt>
                <c:pt idx="55">
                  <c:v>0.33000000000000007</c:v>
                </c:pt>
                <c:pt idx="56">
                  <c:v>0.32000000000000028</c:v>
                </c:pt>
                <c:pt idx="57">
                  <c:v>0.30000000000000027</c:v>
                </c:pt>
                <c:pt idx="58">
                  <c:v>0.33999999999999986</c:v>
                </c:pt>
                <c:pt idx="59">
                  <c:v>0.22999999999999998</c:v>
                </c:pt>
                <c:pt idx="60">
                  <c:v>0.29000000000000004</c:v>
                </c:pt>
                <c:pt idx="61">
                  <c:v>0.19999999999999973</c:v>
                </c:pt>
                <c:pt idx="62">
                  <c:v>0.18999999999999995</c:v>
                </c:pt>
                <c:pt idx="63">
                  <c:v>0.21999999999999975</c:v>
                </c:pt>
                <c:pt idx="64">
                  <c:v>0.27</c:v>
                </c:pt>
                <c:pt idx="65">
                  <c:v>0.25</c:v>
                </c:pt>
                <c:pt idx="66">
                  <c:v>0.45999999999999996</c:v>
                </c:pt>
                <c:pt idx="67">
                  <c:v>0.79</c:v>
                </c:pt>
                <c:pt idx="68">
                  <c:v>0.99000000000000021</c:v>
                </c:pt>
                <c:pt idx="69">
                  <c:v>2.8599999999999994</c:v>
                </c:pt>
                <c:pt idx="70">
                  <c:v>1.04</c:v>
                </c:pt>
                <c:pt idx="71">
                  <c:v>0.76999999999999957</c:v>
                </c:pt>
                <c:pt idx="72">
                  <c:v>8.08</c:v>
                </c:pt>
                <c:pt idx="73">
                  <c:v>7.52</c:v>
                </c:pt>
                <c:pt idx="74">
                  <c:v>6.3900000000000006</c:v>
                </c:pt>
                <c:pt idx="75">
                  <c:v>7.75</c:v>
                </c:pt>
                <c:pt idx="76">
                  <c:v>7.91</c:v>
                </c:pt>
                <c:pt idx="77">
                  <c:v>10.709999999999999</c:v>
                </c:pt>
                <c:pt idx="78">
                  <c:v>8.5599999999999987</c:v>
                </c:pt>
                <c:pt idx="79">
                  <c:v>2.3600000000000003</c:v>
                </c:pt>
                <c:pt idx="80">
                  <c:v>1.2800000000000002</c:v>
                </c:pt>
                <c:pt idx="81">
                  <c:v>0.46999999999999975</c:v>
                </c:pt>
                <c:pt idx="82">
                  <c:v>0.41999999999999993</c:v>
                </c:pt>
                <c:pt idx="85">
                  <c:v>0.33500000000000002</c:v>
                </c:pt>
                <c:pt idx="86">
                  <c:v>0.33500000000000002</c:v>
                </c:pt>
                <c:pt idx="87">
                  <c:v>0.33500000000000002</c:v>
                </c:pt>
                <c:pt idx="88">
                  <c:v>0.33500000000000002</c:v>
                </c:pt>
                <c:pt idx="89">
                  <c:v>0.33500000000000002</c:v>
                </c:pt>
                <c:pt idx="90">
                  <c:v>0.33500000000000002</c:v>
                </c:pt>
                <c:pt idx="91">
                  <c:v>0.33500000000000002</c:v>
                </c:pt>
                <c:pt idx="92">
                  <c:v>0.33500000000000002</c:v>
                </c:pt>
                <c:pt idx="93">
                  <c:v>0.33500000000000002</c:v>
                </c:pt>
                <c:pt idx="94">
                  <c:v>0.33500000000000002</c:v>
                </c:pt>
                <c:pt idx="95">
                  <c:v>0.33500000000000002</c:v>
                </c:pt>
                <c:pt idx="96">
                  <c:v>0.33500000000000002</c:v>
                </c:pt>
                <c:pt idx="97">
                  <c:v>0.42499999999999999</c:v>
                </c:pt>
                <c:pt idx="98">
                  <c:v>0.42499999999999999</c:v>
                </c:pt>
                <c:pt idx="99">
                  <c:v>0.42499999999999999</c:v>
                </c:pt>
                <c:pt idx="100">
                  <c:v>0.42499999999999999</c:v>
                </c:pt>
                <c:pt idx="101">
                  <c:v>0.42499999999999999</c:v>
                </c:pt>
                <c:pt idx="102">
                  <c:v>0.42499999999999999</c:v>
                </c:pt>
                <c:pt idx="103">
                  <c:v>0.42499999999999999</c:v>
                </c:pt>
                <c:pt idx="104">
                  <c:v>0.42499999999999999</c:v>
                </c:pt>
                <c:pt idx="105">
                  <c:v>0.42499999999999999</c:v>
                </c:pt>
                <c:pt idx="106">
                  <c:v>0.42499999999999999</c:v>
                </c:pt>
                <c:pt idx="107">
                  <c:v>0.42499999999999999</c:v>
                </c:pt>
                <c:pt idx="108">
                  <c:v>0.42499999999999999</c:v>
                </c:pt>
                <c:pt idx="109">
                  <c:v>0.47499999999999998</c:v>
                </c:pt>
                <c:pt idx="110">
                  <c:v>0.47499999999999998</c:v>
                </c:pt>
                <c:pt idx="111">
                  <c:v>0.47499999999999998</c:v>
                </c:pt>
                <c:pt idx="112">
                  <c:v>0.47499999999999998</c:v>
                </c:pt>
                <c:pt idx="113">
                  <c:v>0.47499999999999998</c:v>
                </c:pt>
                <c:pt idx="114">
                  <c:v>0.47499999999999998</c:v>
                </c:pt>
                <c:pt idx="115">
                  <c:v>0.47499999999999998</c:v>
                </c:pt>
                <c:pt idx="116">
                  <c:v>0.47499999999999998</c:v>
                </c:pt>
                <c:pt idx="117">
                  <c:v>0.47499999999999998</c:v>
                </c:pt>
                <c:pt idx="118">
                  <c:v>0.47499999999999998</c:v>
                </c:pt>
                <c:pt idx="119">
                  <c:v>0.47499999999999998</c:v>
                </c:pt>
                <c:pt idx="120">
                  <c:v>0.47499999999999998</c:v>
                </c:pt>
                <c:pt idx="121">
                  <c:v>0.45500000000000002</c:v>
                </c:pt>
                <c:pt idx="122">
                  <c:v>0.45500000000000002</c:v>
                </c:pt>
                <c:pt idx="123">
                  <c:v>0.45500000000000002</c:v>
                </c:pt>
                <c:pt idx="124">
                  <c:v>0.45500000000000002</c:v>
                </c:pt>
                <c:pt idx="125">
                  <c:v>0.45500000000000002</c:v>
                </c:pt>
                <c:pt idx="126">
                  <c:v>0.45500000000000002</c:v>
                </c:pt>
                <c:pt idx="127">
                  <c:v>0.45500000000000002</c:v>
                </c:pt>
                <c:pt idx="128">
                  <c:v>0.45500000000000002</c:v>
                </c:pt>
                <c:pt idx="129">
                  <c:v>0.45500000000000002</c:v>
                </c:pt>
                <c:pt idx="130">
                  <c:v>0.45500000000000002</c:v>
                </c:pt>
                <c:pt idx="131">
                  <c:v>0.45500000000000002</c:v>
                </c:pt>
                <c:pt idx="132">
                  <c:v>0.45500000000000002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C2-4644-A4D6-07EB48763701}"/>
            </c:ext>
          </c:extLst>
        </c:ser>
        <c:ser>
          <c:idx val="2"/>
          <c:order val="1"/>
          <c:tx>
            <c:strRef>
              <c:f>'SoCal-SJ Calc'!$C$2</c:f>
              <c:strCache>
                <c:ptCount val="1"/>
                <c:pt idx="0">
                  <c:v>-3 SD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Ref>
              <c:f>'SoCal-SJ Calc'!$A$3:$A$200</c:f>
              <c:numCache>
                <c:formatCode>m/d/yyyy</c:formatCode>
                <c:ptCount val="198"/>
                <c:pt idx="0">
                  <c:v>34669</c:v>
                </c:pt>
                <c:pt idx="1">
                  <c:v>34700</c:v>
                </c:pt>
                <c:pt idx="2">
                  <c:v>34731</c:v>
                </c:pt>
                <c:pt idx="3">
                  <c:v>34759</c:v>
                </c:pt>
                <c:pt idx="4">
                  <c:v>34790</c:v>
                </c:pt>
                <c:pt idx="5">
                  <c:v>34820</c:v>
                </c:pt>
                <c:pt idx="6">
                  <c:v>34851</c:v>
                </c:pt>
                <c:pt idx="7">
                  <c:v>34881</c:v>
                </c:pt>
                <c:pt idx="8">
                  <c:v>34912</c:v>
                </c:pt>
                <c:pt idx="9">
                  <c:v>34943</c:v>
                </c:pt>
                <c:pt idx="10">
                  <c:v>34973</c:v>
                </c:pt>
                <c:pt idx="11">
                  <c:v>35004</c:v>
                </c:pt>
                <c:pt idx="12">
                  <c:v>35034</c:v>
                </c:pt>
                <c:pt idx="13">
                  <c:v>35065</c:v>
                </c:pt>
                <c:pt idx="14">
                  <c:v>35096</c:v>
                </c:pt>
                <c:pt idx="15">
                  <c:v>35125</c:v>
                </c:pt>
                <c:pt idx="16">
                  <c:v>35156</c:v>
                </c:pt>
                <c:pt idx="17">
                  <c:v>35186</c:v>
                </c:pt>
                <c:pt idx="18">
                  <c:v>35217</c:v>
                </c:pt>
                <c:pt idx="19">
                  <c:v>35247</c:v>
                </c:pt>
                <c:pt idx="20">
                  <c:v>35278</c:v>
                </c:pt>
                <c:pt idx="21">
                  <c:v>35309</c:v>
                </c:pt>
                <c:pt idx="22">
                  <c:v>35339</c:v>
                </c:pt>
                <c:pt idx="23">
                  <c:v>35370</c:v>
                </c:pt>
                <c:pt idx="24">
                  <c:v>35400</c:v>
                </c:pt>
                <c:pt idx="25">
                  <c:v>35431</c:v>
                </c:pt>
                <c:pt idx="26">
                  <c:v>35462</c:v>
                </c:pt>
                <c:pt idx="27">
                  <c:v>35490</c:v>
                </c:pt>
                <c:pt idx="28">
                  <c:v>35521</c:v>
                </c:pt>
                <c:pt idx="29">
                  <c:v>35551</c:v>
                </c:pt>
                <c:pt idx="30">
                  <c:v>35582</c:v>
                </c:pt>
                <c:pt idx="31">
                  <c:v>35612</c:v>
                </c:pt>
                <c:pt idx="32">
                  <c:v>35643</c:v>
                </c:pt>
                <c:pt idx="33">
                  <c:v>35674</c:v>
                </c:pt>
                <c:pt idx="34">
                  <c:v>35704</c:v>
                </c:pt>
                <c:pt idx="35">
                  <c:v>35735</c:v>
                </c:pt>
                <c:pt idx="36">
                  <c:v>35765</c:v>
                </c:pt>
                <c:pt idx="37">
                  <c:v>35796</c:v>
                </c:pt>
                <c:pt idx="38">
                  <c:v>35827</c:v>
                </c:pt>
                <c:pt idx="39">
                  <c:v>35855</c:v>
                </c:pt>
                <c:pt idx="40">
                  <c:v>35886</c:v>
                </c:pt>
                <c:pt idx="41">
                  <c:v>35916</c:v>
                </c:pt>
                <c:pt idx="42">
                  <c:v>35947</c:v>
                </c:pt>
                <c:pt idx="43">
                  <c:v>35977</c:v>
                </c:pt>
                <c:pt idx="44">
                  <c:v>36008</c:v>
                </c:pt>
                <c:pt idx="45">
                  <c:v>36039</c:v>
                </c:pt>
                <c:pt idx="46">
                  <c:v>36069</c:v>
                </c:pt>
                <c:pt idx="47">
                  <c:v>36100</c:v>
                </c:pt>
                <c:pt idx="48">
                  <c:v>36130</c:v>
                </c:pt>
                <c:pt idx="49">
                  <c:v>36161</c:v>
                </c:pt>
                <c:pt idx="50">
                  <c:v>36192</c:v>
                </c:pt>
                <c:pt idx="51">
                  <c:v>36220</c:v>
                </c:pt>
                <c:pt idx="52">
                  <c:v>36251</c:v>
                </c:pt>
                <c:pt idx="53">
                  <c:v>36281</c:v>
                </c:pt>
                <c:pt idx="54">
                  <c:v>36312</c:v>
                </c:pt>
                <c:pt idx="55">
                  <c:v>36342</c:v>
                </c:pt>
                <c:pt idx="56">
                  <c:v>36373</c:v>
                </c:pt>
                <c:pt idx="57">
                  <c:v>36404</c:v>
                </c:pt>
                <c:pt idx="58">
                  <c:v>36434</c:v>
                </c:pt>
                <c:pt idx="59">
                  <c:v>36465</c:v>
                </c:pt>
                <c:pt idx="60">
                  <c:v>36495</c:v>
                </c:pt>
                <c:pt idx="61">
                  <c:v>36526</c:v>
                </c:pt>
                <c:pt idx="62">
                  <c:v>36557</c:v>
                </c:pt>
                <c:pt idx="63">
                  <c:v>36586</c:v>
                </c:pt>
                <c:pt idx="64">
                  <c:v>36617</c:v>
                </c:pt>
                <c:pt idx="65">
                  <c:v>36647</c:v>
                </c:pt>
                <c:pt idx="66">
                  <c:v>36678</c:v>
                </c:pt>
                <c:pt idx="67">
                  <c:v>36708</c:v>
                </c:pt>
                <c:pt idx="68">
                  <c:v>36739</c:v>
                </c:pt>
                <c:pt idx="69">
                  <c:v>36770</c:v>
                </c:pt>
                <c:pt idx="70">
                  <c:v>36800</c:v>
                </c:pt>
                <c:pt idx="71">
                  <c:v>36831</c:v>
                </c:pt>
                <c:pt idx="72">
                  <c:v>36861</c:v>
                </c:pt>
                <c:pt idx="73">
                  <c:v>36892</c:v>
                </c:pt>
                <c:pt idx="74">
                  <c:v>36923</c:v>
                </c:pt>
                <c:pt idx="75">
                  <c:v>36951</c:v>
                </c:pt>
                <c:pt idx="76">
                  <c:v>36982</c:v>
                </c:pt>
                <c:pt idx="77">
                  <c:v>37012</c:v>
                </c:pt>
                <c:pt idx="78">
                  <c:v>37043</c:v>
                </c:pt>
                <c:pt idx="79">
                  <c:v>37073</c:v>
                </c:pt>
                <c:pt idx="80">
                  <c:v>37104</c:v>
                </c:pt>
                <c:pt idx="81">
                  <c:v>37135</c:v>
                </c:pt>
                <c:pt idx="82">
                  <c:v>37165</c:v>
                </c:pt>
                <c:pt idx="83">
                  <c:v>37196</c:v>
                </c:pt>
                <c:pt idx="84">
                  <c:v>37226</c:v>
                </c:pt>
                <c:pt idx="85">
                  <c:v>37257</c:v>
                </c:pt>
                <c:pt idx="86">
                  <c:v>37288</c:v>
                </c:pt>
                <c:pt idx="87">
                  <c:v>37316</c:v>
                </c:pt>
                <c:pt idx="88">
                  <c:v>37347</c:v>
                </c:pt>
                <c:pt idx="89">
                  <c:v>37377</c:v>
                </c:pt>
                <c:pt idx="90">
                  <c:v>37408</c:v>
                </c:pt>
                <c:pt idx="91">
                  <c:v>37438</c:v>
                </c:pt>
                <c:pt idx="92">
                  <c:v>37469</c:v>
                </c:pt>
                <c:pt idx="93">
                  <c:v>37500</c:v>
                </c:pt>
                <c:pt idx="94">
                  <c:v>37530</c:v>
                </c:pt>
                <c:pt idx="95">
                  <c:v>37561</c:v>
                </c:pt>
                <c:pt idx="96">
                  <c:v>37591</c:v>
                </c:pt>
                <c:pt idx="97">
                  <c:v>37622</c:v>
                </c:pt>
                <c:pt idx="98">
                  <c:v>37653</c:v>
                </c:pt>
                <c:pt idx="99">
                  <c:v>37681</c:v>
                </c:pt>
                <c:pt idx="100">
                  <c:v>37712</c:v>
                </c:pt>
                <c:pt idx="101">
                  <c:v>37742</c:v>
                </c:pt>
                <c:pt idx="102">
                  <c:v>37773</c:v>
                </c:pt>
                <c:pt idx="103">
                  <c:v>37803</c:v>
                </c:pt>
                <c:pt idx="104">
                  <c:v>37834</c:v>
                </c:pt>
                <c:pt idx="105">
                  <c:v>37865</c:v>
                </c:pt>
                <c:pt idx="106">
                  <c:v>37895</c:v>
                </c:pt>
                <c:pt idx="107">
                  <c:v>37926</c:v>
                </c:pt>
                <c:pt idx="108">
                  <c:v>37956</c:v>
                </c:pt>
                <c:pt idx="109">
                  <c:v>37987</c:v>
                </c:pt>
                <c:pt idx="110">
                  <c:v>38018</c:v>
                </c:pt>
                <c:pt idx="111">
                  <c:v>38047</c:v>
                </c:pt>
                <c:pt idx="112">
                  <c:v>38078</c:v>
                </c:pt>
                <c:pt idx="113">
                  <c:v>38108</c:v>
                </c:pt>
                <c:pt idx="114">
                  <c:v>38139</c:v>
                </c:pt>
                <c:pt idx="115">
                  <c:v>38169</c:v>
                </c:pt>
                <c:pt idx="116">
                  <c:v>38200</c:v>
                </c:pt>
                <c:pt idx="117">
                  <c:v>38231</c:v>
                </c:pt>
                <c:pt idx="118">
                  <c:v>38261</c:v>
                </c:pt>
                <c:pt idx="119">
                  <c:v>38292</c:v>
                </c:pt>
                <c:pt idx="120">
                  <c:v>38322</c:v>
                </c:pt>
                <c:pt idx="121">
                  <c:v>38353</c:v>
                </c:pt>
                <c:pt idx="122">
                  <c:v>38384</c:v>
                </c:pt>
                <c:pt idx="123">
                  <c:v>38412</c:v>
                </c:pt>
                <c:pt idx="124">
                  <c:v>38443</c:v>
                </c:pt>
                <c:pt idx="125">
                  <c:v>38473</c:v>
                </c:pt>
                <c:pt idx="126">
                  <c:v>38504</c:v>
                </c:pt>
                <c:pt idx="127">
                  <c:v>38534</c:v>
                </c:pt>
                <c:pt idx="128">
                  <c:v>38565</c:v>
                </c:pt>
                <c:pt idx="129">
                  <c:v>38596</c:v>
                </c:pt>
                <c:pt idx="130">
                  <c:v>38626</c:v>
                </c:pt>
                <c:pt idx="131">
                  <c:v>38657</c:v>
                </c:pt>
                <c:pt idx="132">
                  <c:v>38687</c:v>
                </c:pt>
                <c:pt idx="133">
                  <c:v>38718</c:v>
                </c:pt>
                <c:pt idx="134">
                  <c:v>38749</c:v>
                </c:pt>
                <c:pt idx="135">
                  <c:v>38777</c:v>
                </c:pt>
                <c:pt idx="136">
                  <c:v>38808</c:v>
                </c:pt>
                <c:pt idx="137">
                  <c:v>38838</c:v>
                </c:pt>
                <c:pt idx="138">
                  <c:v>38869</c:v>
                </c:pt>
                <c:pt idx="139">
                  <c:v>38899</c:v>
                </c:pt>
                <c:pt idx="140">
                  <c:v>38930</c:v>
                </c:pt>
                <c:pt idx="141">
                  <c:v>38961</c:v>
                </c:pt>
                <c:pt idx="142">
                  <c:v>38991</c:v>
                </c:pt>
                <c:pt idx="143">
                  <c:v>39022</c:v>
                </c:pt>
                <c:pt idx="144">
                  <c:v>39052</c:v>
                </c:pt>
                <c:pt idx="145">
                  <c:v>39083</c:v>
                </c:pt>
                <c:pt idx="146">
                  <c:v>39114</c:v>
                </c:pt>
                <c:pt idx="147">
                  <c:v>39142</c:v>
                </c:pt>
                <c:pt idx="148">
                  <c:v>39173</c:v>
                </c:pt>
                <c:pt idx="149">
                  <c:v>39203</c:v>
                </c:pt>
                <c:pt idx="150">
                  <c:v>39234</c:v>
                </c:pt>
                <c:pt idx="151">
                  <c:v>39264</c:v>
                </c:pt>
                <c:pt idx="152">
                  <c:v>39295</c:v>
                </c:pt>
                <c:pt idx="153">
                  <c:v>39326</c:v>
                </c:pt>
                <c:pt idx="154">
                  <c:v>39356</c:v>
                </c:pt>
                <c:pt idx="155">
                  <c:v>39387</c:v>
                </c:pt>
                <c:pt idx="156">
                  <c:v>39417</c:v>
                </c:pt>
                <c:pt idx="157">
                  <c:v>39448</c:v>
                </c:pt>
                <c:pt idx="158">
                  <c:v>39479</c:v>
                </c:pt>
                <c:pt idx="159">
                  <c:v>39508</c:v>
                </c:pt>
                <c:pt idx="160">
                  <c:v>39539</c:v>
                </c:pt>
                <c:pt idx="161">
                  <c:v>39569</c:v>
                </c:pt>
                <c:pt idx="162">
                  <c:v>39600</c:v>
                </c:pt>
                <c:pt idx="163">
                  <c:v>39630</c:v>
                </c:pt>
                <c:pt idx="164">
                  <c:v>39661</c:v>
                </c:pt>
                <c:pt idx="165">
                  <c:v>39692</c:v>
                </c:pt>
                <c:pt idx="166">
                  <c:v>39722</c:v>
                </c:pt>
                <c:pt idx="167">
                  <c:v>39753</c:v>
                </c:pt>
                <c:pt idx="168">
                  <c:v>39783</c:v>
                </c:pt>
                <c:pt idx="169">
                  <c:v>39814</c:v>
                </c:pt>
                <c:pt idx="170">
                  <c:v>39845</c:v>
                </c:pt>
                <c:pt idx="171">
                  <c:v>39873</c:v>
                </c:pt>
                <c:pt idx="172">
                  <c:v>39904</c:v>
                </c:pt>
                <c:pt idx="173">
                  <c:v>39934</c:v>
                </c:pt>
                <c:pt idx="174">
                  <c:v>39965</c:v>
                </c:pt>
                <c:pt idx="175">
                  <c:v>39995</c:v>
                </c:pt>
                <c:pt idx="176">
                  <c:v>40026</c:v>
                </c:pt>
                <c:pt idx="177">
                  <c:v>40057</c:v>
                </c:pt>
                <c:pt idx="178">
                  <c:v>40087</c:v>
                </c:pt>
                <c:pt idx="179">
                  <c:v>40118</c:v>
                </c:pt>
                <c:pt idx="180">
                  <c:v>40148</c:v>
                </c:pt>
                <c:pt idx="181">
                  <c:v>40179</c:v>
                </c:pt>
                <c:pt idx="182">
                  <c:v>40210</c:v>
                </c:pt>
                <c:pt idx="183">
                  <c:v>40238</c:v>
                </c:pt>
                <c:pt idx="184">
                  <c:v>40269</c:v>
                </c:pt>
                <c:pt idx="185">
                  <c:v>40299</c:v>
                </c:pt>
                <c:pt idx="186">
                  <c:v>40330</c:v>
                </c:pt>
                <c:pt idx="187">
                  <c:v>40360</c:v>
                </c:pt>
                <c:pt idx="188">
                  <c:v>40391</c:v>
                </c:pt>
                <c:pt idx="189">
                  <c:v>40422</c:v>
                </c:pt>
                <c:pt idx="190">
                  <c:v>40452</c:v>
                </c:pt>
                <c:pt idx="191">
                  <c:v>40483</c:v>
                </c:pt>
                <c:pt idx="192">
                  <c:v>40513</c:v>
                </c:pt>
              </c:numCache>
            </c:numRef>
          </c:cat>
          <c:val>
            <c:numRef>
              <c:f>'SoCal-SJ Calc'!$C$3:$C$200</c:f>
              <c:numCache>
                <c:formatCode>"$"#,##0.00000_);\("$"#,##0.00000\)</c:formatCode>
                <c:ptCount val="198"/>
                <c:pt idx="0">
                  <c:v>-1.1577726158497975E-2</c:v>
                </c:pt>
                <c:pt idx="1">
                  <c:v>-1.1577726158497975E-2</c:v>
                </c:pt>
                <c:pt idx="2">
                  <c:v>-1.1577726158497975E-2</c:v>
                </c:pt>
                <c:pt idx="3">
                  <c:v>-1.1577726158497975E-2</c:v>
                </c:pt>
                <c:pt idx="4">
                  <c:v>-1.1577726158497975E-2</c:v>
                </c:pt>
                <c:pt idx="5">
                  <c:v>-1.1577726158497975E-2</c:v>
                </c:pt>
                <c:pt idx="6">
                  <c:v>-1.1577726158497975E-2</c:v>
                </c:pt>
                <c:pt idx="7">
                  <c:v>-1.1577726158497975E-2</c:v>
                </c:pt>
                <c:pt idx="8">
                  <c:v>-1.1577726158497975E-2</c:v>
                </c:pt>
                <c:pt idx="9">
                  <c:v>-1.1577726158497975E-2</c:v>
                </c:pt>
                <c:pt idx="10">
                  <c:v>-1.1577726158497975E-2</c:v>
                </c:pt>
                <c:pt idx="11">
                  <c:v>-1.1577726158497975E-2</c:v>
                </c:pt>
                <c:pt idx="12">
                  <c:v>-1.1577726158497975E-2</c:v>
                </c:pt>
                <c:pt idx="13">
                  <c:v>-1.1577726158497975E-2</c:v>
                </c:pt>
                <c:pt idx="14">
                  <c:v>-1.1577726158497975E-2</c:v>
                </c:pt>
                <c:pt idx="15">
                  <c:v>-1.1577726158497975E-2</c:v>
                </c:pt>
                <c:pt idx="16">
                  <c:v>-1.1577726158497975E-2</c:v>
                </c:pt>
                <c:pt idx="17">
                  <c:v>-1.1577726158497975E-2</c:v>
                </c:pt>
                <c:pt idx="18">
                  <c:v>-1.1577726158497975E-2</c:v>
                </c:pt>
                <c:pt idx="19">
                  <c:v>-1.1577726158497975E-2</c:v>
                </c:pt>
                <c:pt idx="20">
                  <c:v>-1.1577726158497975E-2</c:v>
                </c:pt>
                <c:pt idx="21">
                  <c:v>-1.1577726158497975E-2</c:v>
                </c:pt>
                <c:pt idx="22">
                  <c:v>-1.1577726158497975E-2</c:v>
                </c:pt>
                <c:pt idx="23">
                  <c:v>-1.1577726158497975E-2</c:v>
                </c:pt>
                <c:pt idx="24">
                  <c:v>-1.1577726158497975E-2</c:v>
                </c:pt>
                <c:pt idx="25">
                  <c:v>-1.1577726158497975E-2</c:v>
                </c:pt>
                <c:pt idx="26">
                  <c:v>-1.1577726158497975E-2</c:v>
                </c:pt>
                <c:pt idx="27">
                  <c:v>-1.1577726158497975E-2</c:v>
                </c:pt>
                <c:pt idx="28">
                  <c:v>-1.1577726158497975E-2</c:v>
                </c:pt>
                <c:pt idx="29">
                  <c:v>-1.1577726158497975E-2</c:v>
                </c:pt>
                <c:pt idx="30">
                  <c:v>-1.1577726158497975E-2</c:v>
                </c:pt>
                <c:pt idx="31">
                  <c:v>-1.1577726158497975E-2</c:v>
                </c:pt>
                <c:pt idx="32">
                  <c:v>-1.1577726158497975E-2</c:v>
                </c:pt>
                <c:pt idx="33">
                  <c:v>-1.1577726158497975E-2</c:v>
                </c:pt>
                <c:pt idx="34">
                  <c:v>-1.1577726158497975E-2</c:v>
                </c:pt>
                <c:pt idx="35">
                  <c:v>-1.1577726158497975E-2</c:v>
                </c:pt>
                <c:pt idx="36">
                  <c:v>-1.1577726158497975E-2</c:v>
                </c:pt>
                <c:pt idx="37">
                  <c:v>-1.1577726158497975E-2</c:v>
                </c:pt>
                <c:pt idx="38">
                  <c:v>-1.1577726158497975E-2</c:v>
                </c:pt>
                <c:pt idx="39">
                  <c:v>-1.1577726158497975E-2</c:v>
                </c:pt>
                <c:pt idx="40">
                  <c:v>-1.1577726158497975E-2</c:v>
                </c:pt>
                <c:pt idx="41">
                  <c:v>-1.1577726158497975E-2</c:v>
                </c:pt>
                <c:pt idx="42">
                  <c:v>-1.1577726158497975E-2</c:v>
                </c:pt>
                <c:pt idx="43">
                  <c:v>-1.1577726158497975E-2</c:v>
                </c:pt>
                <c:pt idx="44">
                  <c:v>-1.1577726158497975E-2</c:v>
                </c:pt>
                <c:pt idx="45">
                  <c:v>-1.1577726158497975E-2</c:v>
                </c:pt>
                <c:pt idx="46">
                  <c:v>-1.1577726158497975E-2</c:v>
                </c:pt>
                <c:pt idx="47">
                  <c:v>-1.1577726158497975E-2</c:v>
                </c:pt>
                <c:pt idx="48">
                  <c:v>-1.1577726158497975E-2</c:v>
                </c:pt>
                <c:pt idx="49">
                  <c:v>-1.1577726158497975E-2</c:v>
                </c:pt>
                <c:pt idx="50">
                  <c:v>-1.1577726158497975E-2</c:v>
                </c:pt>
                <c:pt idx="51">
                  <c:v>-1.1577726158497975E-2</c:v>
                </c:pt>
                <c:pt idx="52">
                  <c:v>-1.1577726158497975E-2</c:v>
                </c:pt>
                <c:pt idx="53">
                  <c:v>-1.1577726158497975E-2</c:v>
                </c:pt>
                <c:pt idx="54">
                  <c:v>-1.1577726158497975E-2</c:v>
                </c:pt>
                <c:pt idx="55">
                  <c:v>-1.1577726158497975E-2</c:v>
                </c:pt>
                <c:pt idx="56">
                  <c:v>-1.1577726158497975E-2</c:v>
                </c:pt>
                <c:pt idx="57">
                  <c:v>-1.1577726158497975E-2</c:v>
                </c:pt>
                <c:pt idx="58">
                  <c:v>-1.1577726158497975E-2</c:v>
                </c:pt>
                <c:pt idx="59">
                  <c:v>-1.1577726158497975E-2</c:v>
                </c:pt>
                <c:pt idx="60">
                  <c:v>-1.1577726158497975E-2</c:v>
                </c:pt>
                <c:pt idx="61">
                  <c:v>-1.1577726158497975E-2</c:v>
                </c:pt>
                <c:pt idx="62">
                  <c:v>-1.1577726158497975E-2</c:v>
                </c:pt>
                <c:pt idx="63">
                  <c:v>-1.1577726158497975E-2</c:v>
                </c:pt>
                <c:pt idx="64">
                  <c:v>-1.1577726158497975E-2</c:v>
                </c:pt>
                <c:pt idx="65">
                  <c:v>-1.1577726158497975E-2</c:v>
                </c:pt>
                <c:pt idx="66">
                  <c:v>-1.1577726158497975E-2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C2-4644-A4D6-07EB48763701}"/>
            </c:ext>
          </c:extLst>
        </c:ser>
        <c:ser>
          <c:idx val="3"/>
          <c:order val="2"/>
          <c:tx>
            <c:strRef>
              <c:f>'SoCal-SJ Calc'!$D$2</c:f>
              <c:strCache>
                <c:ptCount val="1"/>
                <c:pt idx="0">
                  <c:v>-2 SD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'SoCal-SJ Calc'!$A$3:$A$200</c:f>
              <c:numCache>
                <c:formatCode>m/d/yyyy</c:formatCode>
                <c:ptCount val="198"/>
                <c:pt idx="0">
                  <c:v>34669</c:v>
                </c:pt>
                <c:pt idx="1">
                  <c:v>34700</c:v>
                </c:pt>
                <c:pt idx="2">
                  <c:v>34731</c:v>
                </c:pt>
                <c:pt idx="3">
                  <c:v>34759</c:v>
                </c:pt>
                <c:pt idx="4">
                  <c:v>34790</c:v>
                </c:pt>
                <c:pt idx="5">
                  <c:v>34820</c:v>
                </c:pt>
                <c:pt idx="6">
                  <c:v>34851</c:v>
                </c:pt>
                <c:pt idx="7">
                  <c:v>34881</c:v>
                </c:pt>
                <c:pt idx="8">
                  <c:v>34912</c:v>
                </c:pt>
                <c:pt idx="9">
                  <c:v>34943</c:v>
                </c:pt>
                <c:pt idx="10">
                  <c:v>34973</c:v>
                </c:pt>
                <c:pt idx="11">
                  <c:v>35004</c:v>
                </c:pt>
                <c:pt idx="12">
                  <c:v>35034</c:v>
                </c:pt>
                <c:pt idx="13">
                  <c:v>35065</c:v>
                </c:pt>
                <c:pt idx="14">
                  <c:v>35096</c:v>
                </c:pt>
                <c:pt idx="15">
                  <c:v>35125</c:v>
                </c:pt>
                <c:pt idx="16">
                  <c:v>35156</c:v>
                </c:pt>
                <c:pt idx="17">
                  <c:v>35186</c:v>
                </c:pt>
                <c:pt idx="18">
                  <c:v>35217</c:v>
                </c:pt>
                <c:pt idx="19">
                  <c:v>35247</c:v>
                </c:pt>
                <c:pt idx="20">
                  <c:v>35278</c:v>
                </c:pt>
                <c:pt idx="21">
                  <c:v>35309</c:v>
                </c:pt>
                <c:pt idx="22">
                  <c:v>35339</c:v>
                </c:pt>
                <c:pt idx="23">
                  <c:v>35370</c:v>
                </c:pt>
                <c:pt idx="24">
                  <c:v>35400</c:v>
                </c:pt>
                <c:pt idx="25">
                  <c:v>35431</c:v>
                </c:pt>
                <c:pt idx="26">
                  <c:v>35462</c:v>
                </c:pt>
                <c:pt idx="27">
                  <c:v>35490</c:v>
                </c:pt>
                <c:pt idx="28">
                  <c:v>35521</c:v>
                </c:pt>
                <c:pt idx="29">
                  <c:v>35551</c:v>
                </c:pt>
                <c:pt idx="30">
                  <c:v>35582</c:v>
                </c:pt>
                <c:pt idx="31">
                  <c:v>35612</c:v>
                </c:pt>
                <c:pt idx="32">
                  <c:v>35643</c:v>
                </c:pt>
                <c:pt idx="33">
                  <c:v>35674</c:v>
                </c:pt>
                <c:pt idx="34">
                  <c:v>35704</c:v>
                </c:pt>
                <c:pt idx="35">
                  <c:v>35735</c:v>
                </c:pt>
                <c:pt idx="36">
                  <c:v>35765</c:v>
                </c:pt>
                <c:pt idx="37">
                  <c:v>35796</c:v>
                </c:pt>
                <c:pt idx="38">
                  <c:v>35827</c:v>
                </c:pt>
                <c:pt idx="39">
                  <c:v>35855</c:v>
                </c:pt>
                <c:pt idx="40">
                  <c:v>35886</c:v>
                </c:pt>
                <c:pt idx="41">
                  <c:v>35916</c:v>
                </c:pt>
                <c:pt idx="42">
                  <c:v>35947</c:v>
                </c:pt>
                <c:pt idx="43">
                  <c:v>35977</c:v>
                </c:pt>
                <c:pt idx="44">
                  <c:v>36008</c:v>
                </c:pt>
                <c:pt idx="45">
                  <c:v>36039</c:v>
                </c:pt>
                <c:pt idx="46">
                  <c:v>36069</c:v>
                </c:pt>
                <c:pt idx="47">
                  <c:v>36100</c:v>
                </c:pt>
                <c:pt idx="48">
                  <c:v>36130</c:v>
                </c:pt>
                <c:pt idx="49">
                  <c:v>36161</c:v>
                </c:pt>
                <c:pt idx="50">
                  <c:v>36192</c:v>
                </c:pt>
                <c:pt idx="51">
                  <c:v>36220</c:v>
                </c:pt>
                <c:pt idx="52">
                  <c:v>36251</c:v>
                </c:pt>
                <c:pt idx="53">
                  <c:v>36281</c:v>
                </c:pt>
                <c:pt idx="54">
                  <c:v>36312</c:v>
                </c:pt>
                <c:pt idx="55">
                  <c:v>36342</c:v>
                </c:pt>
                <c:pt idx="56">
                  <c:v>36373</c:v>
                </c:pt>
                <c:pt idx="57">
                  <c:v>36404</c:v>
                </c:pt>
                <c:pt idx="58">
                  <c:v>36434</c:v>
                </c:pt>
                <c:pt idx="59">
                  <c:v>36465</c:v>
                </c:pt>
                <c:pt idx="60">
                  <c:v>36495</c:v>
                </c:pt>
                <c:pt idx="61">
                  <c:v>36526</c:v>
                </c:pt>
                <c:pt idx="62">
                  <c:v>36557</c:v>
                </c:pt>
                <c:pt idx="63">
                  <c:v>36586</c:v>
                </c:pt>
                <c:pt idx="64">
                  <c:v>36617</c:v>
                </c:pt>
                <c:pt idx="65">
                  <c:v>36647</c:v>
                </c:pt>
                <c:pt idx="66">
                  <c:v>36678</c:v>
                </c:pt>
                <c:pt idx="67">
                  <c:v>36708</c:v>
                </c:pt>
                <c:pt idx="68">
                  <c:v>36739</c:v>
                </c:pt>
                <c:pt idx="69">
                  <c:v>36770</c:v>
                </c:pt>
                <c:pt idx="70">
                  <c:v>36800</c:v>
                </c:pt>
                <c:pt idx="71">
                  <c:v>36831</c:v>
                </c:pt>
                <c:pt idx="72">
                  <c:v>36861</c:v>
                </c:pt>
                <c:pt idx="73">
                  <c:v>36892</c:v>
                </c:pt>
                <c:pt idx="74">
                  <c:v>36923</c:v>
                </c:pt>
                <c:pt idx="75">
                  <c:v>36951</c:v>
                </c:pt>
                <c:pt idx="76">
                  <c:v>36982</c:v>
                </c:pt>
                <c:pt idx="77">
                  <c:v>37012</c:v>
                </c:pt>
                <c:pt idx="78">
                  <c:v>37043</c:v>
                </c:pt>
                <c:pt idx="79">
                  <c:v>37073</c:v>
                </c:pt>
                <c:pt idx="80">
                  <c:v>37104</c:v>
                </c:pt>
                <c:pt idx="81">
                  <c:v>37135</c:v>
                </c:pt>
                <c:pt idx="82">
                  <c:v>37165</c:v>
                </c:pt>
                <c:pt idx="83">
                  <c:v>37196</c:v>
                </c:pt>
                <c:pt idx="84">
                  <c:v>37226</c:v>
                </c:pt>
                <c:pt idx="85">
                  <c:v>37257</c:v>
                </c:pt>
                <c:pt idx="86">
                  <c:v>37288</c:v>
                </c:pt>
                <c:pt idx="87">
                  <c:v>37316</c:v>
                </c:pt>
                <c:pt idx="88">
                  <c:v>37347</c:v>
                </c:pt>
                <c:pt idx="89">
                  <c:v>37377</c:v>
                </c:pt>
                <c:pt idx="90">
                  <c:v>37408</c:v>
                </c:pt>
                <c:pt idx="91">
                  <c:v>37438</c:v>
                </c:pt>
                <c:pt idx="92">
                  <c:v>37469</c:v>
                </c:pt>
                <c:pt idx="93">
                  <c:v>37500</c:v>
                </c:pt>
                <c:pt idx="94">
                  <c:v>37530</c:v>
                </c:pt>
                <c:pt idx="95">
                  <c:v>37561</c:v>
                </c:pt>
                <c:pt idx="96">
                  <c:v>37591</c:v>
                </c:pt>
                <c:pt idx="97">
                  <c:v>37622</c:v>
                </c:pt>
                <c:pt idx="98">
                  <c:v>37653</c:v>
                </c:pt>
                <c:pt idx="99">
                  <c:v>37681</c:v>
                </c:pt>
                <c:pt idx="100">
                  <c:v>37712</c:v>
                </c:pt>
                <c:pt idx="101">
                  <c:v>37742</c:v>
                </c:pt>
                <c:pt idx="102">
                  <c:v>37773</c:v>
                </c:pt>
                <c:pt idx="103">
                  <c:v>37803</c:v>
                </c:pt>
                <c:pt idx="104">
                  <c:v>37834</c:v>
                </c:pt>
                <c:pt idx="105">
                  <c:v>37865</c:v>
                </c:pt>
                <c:pt idx="106">
                  <c:v>37895</c:v>
                </c:pt>
                <c:pt idx="107">
                  <c:v>37926</c:v>
                </c:pt>
                <c:pt idx="108">
                  <c:v>37956</c:v>
                </c:pt>
                <c:pt idx="109">
                  <c:v>37987</c:v>
                </c:pt>
                <c:pt idx="110">
                  <c:v>38018</c:v>
                </c:pt>
                <c:pt idx="111">
                  <c:v>38047</c:v>
                </c:pt>
                <c:pt idx="112">
                  <c:v>38078</c:v>
                </c:pt>
                <c:pt idx="113">
                  <c:v>38108</c:v>
                </c:pt>
                <c:pt idx="114">
                  <c:v>38139</c:v>
                </c:pt>
                <c:pt idx="115">
                  <c:v>38169</c:v>
                </c:pt>
                <c:pt idx="116">
                  <c:v>38200</c:v>
                </c:pt>
                <c:pt idx="117">
                  <c:v>38231</c:v>
                </c:pt>
                <c:pt idx="118">
                  <c:v>38261</c:v>
                </c:pt>
                <c:pt idx="119">
                  <c:v>38292</c:v>
                </c:pt>
                <c:pt idx="120">
                  <c:v>38322</c:v>
                </c:pt>
                <c:pt idx="121">
                  <c:v>38353</c:v>
                </c:pt>
                <c:pt idx="122">
                  <c:v>38384</c:v>
                </c:pt>
                <c:pt idx="123">
                  <c:v>38412</c:v>
                </c:pt>
                <c:pt idx="124">
                  <c:v>38443</c:v>
                </c:pt>
                <c:pt idx="125">
                  <c:v>38473</c:v>
                </c:pt>
                <c:pt idx="126">
                  <c:v>38504</c:v>
                </c:pt>
                <c:pt idx="127">
                  <c:v>38534</c:v>
                </c:pt>
                <c:pt idx="128">
                  <c:v>38565</c:v>
                </c:pt>
                <c:pt idx="129">
                  <c:v>38596</c:v>
                </c:pt>
                <c:pt idx="130">
                  <c:v>38626</c:v>
                </c:pt>
                <c:pt idx="131">
                  <c:v>38657</c:v>
                </c:pt>
                <c:pt idx="132">
                  <c:v>38687</c:v>
                </c:pt>
                <c:pt idx="133">
                  <c:v>38718</c:v>
                </c:pt>
                <c:pt idx="134">
                  <c:v>38749</c:v>
                </c:pt>
                <c:pt idx="135">
                  <c:v>38777</c:v>
                </c:pt>
                <c:pt idx="136">
                  <c:v>38808</c:v>
                </c:pt>
                <c:pt idx="137">
                  <c:v>38838</c:v>
                </c:pt>
                <c:pt idx="138">
                  <c:v>38869</c:v>
                </c:pt>
                <c:pt idx="139">
                  <c:v>38899</c:v>
                </c:pt>
                <c:pt idx="140">
                  <c:v>38930</c:v>
                </c:pt>
                <c:pt idx="141">
                  <c:v>38961</c:v>
                </c:pt>
                <c:pt idx="142">
                  <c:v>38991</c:v>
                </c:pt>
                <c:pt idx="143">
                  <c:v>39022</c:v>
                </c:pt>
                <c:pt idx="144">
                  <c:v>39052</c:v>
                </c:pt>
                <c:pt idx="145">
                  <c:v>39083</c:v>
                </c:pt>
                <c:pt idx="146">
                  <c:v>39114</c:v>
                </c:pt>
                <c:pt idx="147">
                  <c:v>39142</c:v>
                </c:pt>
                <c:pt idx="148">
                  <c:v>39173</c:v>
                </c:pt>
                <c:pt idx="149">
                  <c:v>39203</c:v>
                </c:pt>
                <c:pt idx="150">
                  <c:v>39234</c:v>
                </c:pt>
                <c:pt idx="151">
                  <c:v>39264</c:v>
                </c:pt>
                <c:pt idx="152">
                  <c:v>39295</c:v>
                </c:pt>
                <c:pt idx="153">
                  <c:v>39326</c:v>
                </c:pt>
                <c:pt idx="154">
                  <c:v>39356</c:v>
                </c:pt>
                <c:pt idx="155">
                  <c:v>39387</c:v>
                </c:pt>
                <c:pt idx="156">
                  <c:v>39417</c:v>
                </c:pt>
                <c:pt idx="157">
                  <c:v>39448</c:v>
                </c:pt>
                <c:pt idx="158">
                  <c:v>39479</c:v>
                </c:pt>
                <c:pt idx="159">
                  <c:v>39508</c:v>
                </c:pt>
                <c:pt idx="160">
                  <c:v>39539</c:v>
                </c:pt>
                <c:pt idx="161">
                  <c:v>39569</c:v>
                </c:pt>
                <c:pt idx="162">
                  <c:v>39600</c:v>
                </c:pt>
                <c:pt idx="163">
                  <c:v>39630</c:v>
                </c:pt>
                <c:pt idx="164">
                  <c:v>39661</c:v>
                </c:pt>
                <c:pt idx="165">
                  <c:v>39692</c:v>
                </c:pt>
                <c:pt idx="166">
                  <c:v>39722</c:v>
                </c:pt>
                <c:pt idx="167">
                  <c:v>39753</c:v>
                </c:pt>
                <c:pt idx="168">
                  <c:v>39783</c:v>
                </c:pt>
                <c:pt idx="169">
                  <c:v>39814</c:v>
                </c:pt>
                <c:pt idx="170">
                  <c:v>39845</c:v>
                </c:pt>
                <c:pt idx="171">
                  <c:v>39873</c:v>
                </c:pt>
                <c:pt idx="172">
                  <c:v>39904</c:v>
                </c:pt>
                <c:pt idx="173">
                  <c:v>39934</c:v>
                </c:pt>
                <c:pt idx="174">
                  <c:v>39965</c:v>
                </c:pt>
                <c:pt idx="175">
                  <c:v>39995</c:v>
                </c:pt>
                <c:pt idx="176">
                  <c:v>40026</c:v>
                </c:pt>
                <c:pt idx="177">
                  <c:v>40057</c:v>
                </c:pt>
                <c:pt idx="178">
                  <c:v>40087</c:v>
                </c:pt>
                <c:pt idx="179">
                  <c:v>40118</c:v>
                </c:pt>
                <c:pt idx="180">
                  <c:v>40148</c:v>
                </c:pt>
                <c:pt idx="181">
                  <c:v>40179</c:v>
                </c:pt>
                <c:pt idx="182">
                  <c:v>40210</c:v>
                </c:pt>
                <c:pt idx="183">
                  <c:v>40238</c:v>
                </c:pt>
                <c:pt idx="184">
                  <c:v>40269</c:v>
                </c:pt>
                <c:pt idx="185">
                  <c:v>40299</c:v>
                </c:pt>
                <c:pt idx="186">
                  <c:v>40330</c:v>
                </c:pt>
                <c:pt idx="187">
                  <c:v>40360</c:v>
                </c:pt>
                <c:pt idx="188">
                  <c:v>40391</c:v>
                </c:pt>
                <c:pt idx="189">
                  <c:v>40422</c:v>
                </c:pt>
                <c:pt idx="190">
                  <c:v>40452</c:v>
                </c:pt>
                <c:pt idx="191">
                  <c:v>40483</c:v>
                </c:pt>
                <c:pt idx="192">
                  <c:v>40513</c:v>
                </c:pt>
              </c:numCache>
            </c:numRef>
          </c:cat>
          <c:val>
            <c:numRef>
              <c:f>'SoCal-SJ Calc'!$D$3:$D$200</c:f>
              <c:numCache>
                <c:formatCode>"$"#,##0.00000_);\("$"#,##0.00000\)</c:formatCode>
                <c:ptCount val="198"/>
                <c:pt idx="0">
                  <c:v>7.3724301963986438E-2</c:v>
                </c:pt>
                <c:pt idx="1">
                  <c:v>7.3724301963986438E-2</c:v>
                </c:pt>
                <c:pt idx="2">
                  <c:v>7.3724301963986438E-2</c:v>
                </c:pt>
                <c:pt idx="3">
                  <c:v>7.3724301963986438E-2</c:v>
                </c:pt>
                <c:pt idx="4">
                  <c:v>7.3724301963986438E-2</c:v>
                </c:pt>
                <c:pt idx="5">
                  <c:v>7.3724301963986438E-2</c:v>
                </c:pt>
                <c:pt idx="6">
                  <c:v>7.3724301963986438E-2</c:v>
                </c:pt>
                <c:pt idx="7">
                  <c:v>7.3724301963986438E-2</c:v>
                </c:pt>
                <c:pt idx="8">
                  <c:v>7.3724301963986438E-2</c:v>
                </c:pt>
                <c:pt idx="9">
                  <c:v>7.3724301963986438E-2</c:v>
                </c:pt>
                <c:pt idx="10">
                  <c:v>7.3724301963986438E-2</c:v>
                </c:pt>
                <c:pt idx="11">
                  <c:v>7.3724301963986438E-2</c:v>
                </c:pt>
                <c:pt idx="12">
                  <c:v>7.3724301963986438E-2</c:v>
                </c:pt>
                <c:pt idx="13">
                  <c:v>7.3724301963986438E-2</c:v>
                </c:pt>
                <c:pt idx="14">
                  <c:v>7.3724301963986438E-2</c:v>
                </c:pt>
                <c:pt idx="15">
                  <c:v>7.3724301963986438E-2</c:v>
                </c:pt>
                <c:pt idx="16">
                  <c:v>7.3724301963986438E-2</c:v>
                </c:pt>
                <c:pt idx="17">
                  <c:v>7.3724301963986438E-2</c:v>
                </c:pt>
                <c:pt idx="18">
                  <c:v>7.3724301963986438E-2</c:v>
                </c:pt>
                <c:pt idx="19">
                  <c:v>7.3724301963986438E-2</c:v>
                </c:pt>
                <c:pt idx="20">
                  <c:v>7.3724301963986438E-2</c:v>
                </c:pt>
                <c:pt idx="21">
                  <c:v>7.3724301963986438E-2</c:v>
                </c:pt>
                <c:pt idx="22">
                  <c:v>7.3724301963986438E-2</c:v>
                </c:pt>
                <c:pt idx="23">
                  <c:v>7.3724301963986438E-2</c:v>
                </c:pt>
                <c:pt idx="24">
                  <c:v>7.3724301963986438E-2</c:v>
                </c:pt>
                <c:pt idx="25">
                  <c:v>7.3724301963986438E-2</c:v>
                </c:pt>
                <c:pt idx="26">
                  <c:v>7.3724301963986438E-2</c:v>
                </c:pt>
                <c:pt idx="27">
                  <c:v>7.3724301963986438E-2</c:v>
                </c:pt>
                <c:pt idx="28">
                  <c:v>7.3724301963986438E-2</c:v>
                </c:pt>
                <c:pt idx="29">
                  <c:v>7.3724301963986438E-2</c:v>
                </c:pt>
                <c:pt idx="30">
                  <c:v>7.3724301963986438E-2</c:v>
                </c:pt>
                <c:pt idx="31">
                  <c:v>7.3724301963986438E-2</c:v>
                </c:pt>
                <c:pt idx="32">
                  <c:v>7.3724301963986438E-2</c:v>
                </c:pt>
                <c:pt idx="33">
                  <c:v>7.3724301963986438E-2</c:v>
                </c:pt>
                <c:pt idx="34">
                  <c:v>7.3724301963986438E-2</c:v>
                </c:pt>
                <c:pt idx="35">
                  <c:v>7.3724301963986438E-2</c:v>
                </c:pt>
                <c:pt idx="36">
                  <c:v>7.3724301963986438E-2</c:v>
                </c:pt>
                <c:pt idx="37">
                  <c:v>7.3724301963986438E-2</c:v>
                </c:pt>
                <c:pt idx="38">
                  <c:v>7.3724301963986438E-2</c:v>
                </c:pt>
                <c:pt idx="39">
                  <c:v>7.3724301963986438E-2</c:v>
                </c:pt>
                <c:pt idx="40">
                  <c:v>7.3724301963986438E-2</c:v>
                </c:pt>
                <c:pt idx="41">
                  <c:v>7.3724301963986438E-2</c:v>
                </c:pt>
                <c:pt idx="42">
                  <c:v>7.3724301963986438E-2</c:v>
                </c:pt>
                <c:pt idx="43">
                  <c:v>7.3724301963986438E-2</c:v>
                </c:pt>
                <c:pt idx="44">
                  <c:v>7.3724301963986438E-2</c:v>
                </c:pt>
                <c:pt idx="45">
                  <c:v>7.3724301963986438E-2</c:v>
                </c:pt>
                <c:pt idx="46">
                  <c:v>7.3724301963986438E-2</c:v>
                </c:pt>
                <c:pt idx="47">
                  <c:v>7.3724301963986438E-2</c:v>
                </c:pt>
                <c:pt idx="48">
                  <c:v>7.3724301963986438E-2</c:v>
                </c:pt>
                <c:pt idx="49">
                  <c:v>7.3724301963986438E-2</c:v>
                </c:pt>
                <c:pt idx="50">
                  <c:v>7.3724301963986438E-2</c:v>
                </c:pt>
                <c:pt idx="51">
                  <c:v>7.3724301963986438E-2</c:v>
                </c:pt>
                <c:pt idx="52">
                  <c:v>7.3724301963986438E-2</c:v>
                </c:pt>
                <c:pt idx="53">
                  <c:v>7.3724301963986438E-2</c:v>
                </c:pt>
                <c:pt idx="54">
                  <c:v>7.3724301963986438E-2</c:v>
                </c:pt>
                <c:pt idx="55">
                  <c:v>7.3724301963986438E-2</c:v>
                </c:pt>
                <c:pt idx="56">
                  <c:v>7.3724301963986438E-2</c:v>
                </c:pt>
                <c:pt idx="57">
                  <c:v>7.3724301963986438E-2</c:v>
                </c:pt>
                <c:pt idx="58">
                  <c:v>7.3724301963986438E-2</c:v>
                </c:pt>
                <c:pt idx="59">
                  <c:v>7.3724301963986438E-2</c:v>
                </c:pt>
                <c:pt idx="60">
                  <c:v>7.3724301963986438E-2</c:v>
                </c:pt>
                <c:pt idx="61">
                  <c:v>7.3724301963986438E-2</c:v>
                </c:pt>
                <c:pt idx="62">
                  <c:v>7.3724301963986438E-2</c:v>
                </c:pt>
                <c:pt idx="63">
                  <c:v>7.3724301963986438E-2</c:v>
                </c:pt>
                <c:pt idx="64">
                  <c:v>7.3724301963986438E-2</c:v>
                </c:pt>
                <c:pt idx="65">
                  <c:v>7.3724301963986438E-2</c:v>
                </c:pt>
                <c:pt idx="66">
                  <c:v>7.3724301963986438E-2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C2-4644-A4D6-07EB48763701}"/>
            </c:ext>
          </c:extLst>
        </c:ser>
        <c:ser>
          <c:idx val="4"/>
          <c:order val="3"/>
          <c:tx>
            <c:strRef>
              <c:f>'SoCal-SJ Calc'!$E$2</c:f>
              <c:strCache>
                <c:ptCount val="1"/>
                <c:pt idx="0">
                  <c:v>-1 SD</c:v>
                </c:pt>
              </c:strCache>
            </c:strRef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cat>
            <c:numRef>
              <c:f>'SoCal-SJ Calc'!$A$3:$A$200</c:f>
              <c:numCache>
                <c:formatCode>m/d/yyyy</c:formatCode>
                <c:ptCount val="198"/>
                <c:pt idx="0">
                  <c:v>34669</c:v>
                </c:pt>
                <c:pt idx="1">
                  <c:v>34700</c:v>
                </c:pt>
                <c:pt idx="2">
                  <c:v>34731</c:v>
                </c:pt>
                <c:pt idx="3">
                  <c:v>34759</c:v>
                </c:pt>
                <c:pt idx="4">
                  <c:v>34790</c:v>
                </c:pt>
                <c:pt idx="5">
                  <c:v>34820</c:v>
                </c:pt>
                <c:pt idx="6">
                  <c:v>34851</c:v>
                </c:pt>
                <c:pt idx="7">
                  <c:v>34881</c:v>
                </c:pt>
                <c:pt idx="8">
                  <c:v>34912</c:v>
                </c:pt>
                <c:pt idx="9">
                  <c:v>34943</c:v>
                </c:pt>
                <c:pt idx="10">
                  <c:v>34973</c:v>
                </c:pt>
                <c:pt idx="11">
                  <c:v>35004</c:v>
                </c:pt>
                <c:pt idx="12">
                  <c:v>35034</c:v>
                </c:pt>
                <c:pt idx="13">
                  <c:v>35065</c:v>
                </c:pt>
                <c:pt idx="14">
                  <c:v>35096</c:v>
                </c:pt>
                <c:pt idx="15">
                  <c:v>35125</c:v>
                </c:pt>
                <c:pt idx="16">
                  <c:v>35156</c:v>
                </c:pt>
                <c:pt idx="17">
                  <c:v>35186</c:v>
                </c:pt>
                <c:pt idx="18">
                  <c:v>35217</c:v>
                </c:pt>
                <c:pt idx="19">
                  <c:v>35247</c:v>
                </c:pt>
                <c:pt idx="20">
                  <c:v>35278</c:v>
                </c:pt>
                <c:pt idx="21">
                  <c:v>35309</c:v>
                </c:pt>
                <c:pt idx="22">
                  <c:v>35339</c:v>
                </c:pt>
                <c:pt idx="23">
                  <c:v>35370</c:v>
                </c:pt>
                <c:pt idx="24">
                  <c:v>35400</c:v>
                </c:pt>
                <c:pt idx="25">
                  <c:v>35431</c:v>
                </c:pt>
                <c:pt idx="26">
                  <c:v>35462</c:v>
                </c:pt>
                <c:pt idx="27">
                  <c:v>35490</c:v>
                </c:pt>
                <c:pt idx="28">
                  <c:v>35521</c:v>
                </c:pt>
                <c:pt idx="29">
                  <c:v>35551</c:v>
                </c:pt>
                <c:pt idx="30">
                  <c:v>35582</c:v>
                </c:pt>
                <c:pt idx="31">
                  <c:v>35612</c:v>
                </c:pt>
                <c:pt idx="32">
                  <c:v>35643</c:v>
                </c:pt>
                <c:pt idx="33">
                  <c:v>35674</c:v>
                </c:pt>
                <c:pt idx="34">
                  <c:v>35704</c:v>
                </c:pt>
                <c:pt idx="35">
                  <c:v>35735</c:v>
                </c:pt>
                <c:pt idx="36">
                  <c:v>35765</c:v>
                </c:pt>
                <c:pt idx="37">
                  <c:v>35796</c:v>
                </c:pt>
                <c:pt idx="38">
                  <c:v>35827</c:v>
                </c:pt>
                <c:pt idx="39">
                  <c:v>35855</c:v>
                </c:pt>
                <c:pt idx="40">
                  <c:v>35886</c:v>
                </c:pt>
                <c:pt idx="41">
                  <c:v>35916</c:v>
                </c:pt>
                <c:pt idx="42">
                  <c:v>35947</c:v>
                </c:pt>
                <c:pt idx="43">
                  <c:v>35977</c:v>
                </c:pt>
                <c:pt idx="44">
                  <c:v>36008</c:v>
                </c:pt>
                <c:pt idx="45">
                  <c:v>36039</c:v>
                </c:pt>
                <c:pt idx="46">
                  <c:v>36069</c:v>
                </c:pt>
                <c:pt idx="47">
                  <c:v>36100</c:v>
                </c:pt>
                <c:pt idx="48">
                  <c:v>36130</c:v>
                </c:pt>
                <c:pt idx="49">
                  <c:v>36161</c:v>
                </c:pt>
                <c:pt idx="50">
                  <c:v>36192</c:v>
                </c:pt>
                <c:pt idx="51">
                  <c:v>36220</c:v>
                </c:pt>
                <c:pt idx="52">
                  <c:v>36251</c:v>
                </c:pt>
                <c:pt idx="53">
                  <c:v>36281</c:v>
                </c:pt>
                <c:pt idx="54">
                  <c:v>36312</c:v>
                </c:pt>
                <c:pt idx="55">
                  <c:v>36342</c:v>
                </c:pt>
                <c:pt idx="56">
                  <c:v>36373</c:v>
                </c:pt>
                <c:pt idx="57">
                  <c:v>36404</c:v>
                </c:pt>
                <c:pt idx="58">
                  <c:v>36434</c:v>
                </c:pt>
                <c:pt idx="59">
                  <c:v>36465</c:v>
                </c:pt>
                <c:pt idx="60">
                  <c:v>36495</c:v>
                </c:pt>
                <c:pt idx="61">
                  <c:v>36526</c:v>
                </c:pt>
                <c:pt idx="62">
                  <c:v>36557</c:v>
                </c:pt>
                <c:pt idx="63">
                  <c:v>36586</c:v>
                </c:pt>
                <c:pt idx="64">
                  <c:v>36617</c:v>
                </c:pt>
                <c:pt idx="65">
                  <c:v>36647</c:v>
                </c:pt>
                <c:pt idx="66">
                  <c:v>36678</c:v>
                </c:pt>
                <c:pt idx="67">
                  <c:v>36708</c:v>
                </c:pt>
                <c:pt idx="68">
                  <c:v>36739</c:v>
                </c:pt>
                <c:pt idx="69">
                  <c:v>36770</c:v>
                </c:pt>
                <c:pt idx="70">
                  <c:v>36800</c:v>
                </c:pt>
                <c:pt idx="71">
                  <c:v>36831</c:v>
                </c:pt>
                <c:pt idx="72">
                  <c:v>36861</c:v>
                </c:pt>
                <c:pt idx="73">
                  <c:v>36892</c:v>
                </c:pt>
                <c:pt idx="74">
                  <c:v>36923</c:v>
                </c:pt>
                <c:pt idx="75">
                  <c:v>36951</c:v>
                </c:pt>
                <c:pt idx="76">
                  <c:v>36982</c:v>
                </c:pt>
                <c:pt idx="77">
                  <c:v>37012</c:v>
                </c:pt>
                <c:pt idx="78">
                  <c:v>37043</c:v>
                </c:pt>
                <c:pt idx="79">
                  <c:v>37073</c:v>
                </c:pt>
                <c:pt idx="80">
                  <c:v>37104</c:v>
                </c:pt>
                <c:pt idx="81">
                  <c:v>37135</c:v>
                </c:pt>
                <c:pt idx="82">
                  <c:v>37165</c:v>
                </c:pt>
                <c:pt idx="83">
                  <c:v>37196</c:v>
                </c:pt>
                <c:pt idx="84">
                  <c:v>37226</c:v>
                </c:pt>
                <c:pt idx="85">
                  <c:v>37257</c:v>
                </c:pt>
                <c:pt idx="86">
                  <c:v>37288</c:v>
                </c:pt>
                <c:pt idx="87">
                  <c:v>37316</c:v>
                </c:pt>
                <c:pt idx="88">
                  <c:v>37347</c:v>
                </c:pt>
                <c:pt idx="89">
                  <c:v>37377</c:v>
                </c:pt>
                <c:pt idx="90">
                  <c:v>37408</c:v>
                </c:pt>
                <c:pt idx="91">
                  <c:v>37438</c:v>
                </c:pt>
                <c:pt idx="92">
                  <c:v>37469</c:v>
                </c:pt>
                <c:pt idx="93">
                  <c:v>37500</c:v>
                </c:pt>
                <c:pt idx="94">
                  <c:v>37530</c:v>
                </c:pt>
                <c:pt idx="95">
                  <c:v>37561</c:v>
                </c:pt>
                <c:pt idx="96">
                  <c:v>37591</c:v>
                </c:pt>
                <c:pt idx="97">
                  <c:v>37622</c:v>
                </c:pt>
                <c:pt idx="98">
                  <c:v>37653</c:v>
                </c:pt>
                <c:pt idx="99">
                  <c:v>37681</c:v>
                </c:pt>
                <c:pt idx="100">
                  <c:v>37712</c:v>
                </c:pt>
                <c:pt idx="101">
                  <c:v>37742</c:v>
                </c:pt>
                <c:pt idx="102">
                  <c:v>37773</c:v>
                </c:pt>
                <c:pt idx="103">
                  <c:v>37803</c:v>
                </c:pt>
                <c:pt idx="104">
                  <c:v>37834</c:v>
                </c:pt>
                <c:pt idx="105">
                  <c:v>37865</c:v>
                </c:pt>
                <c:pt idx="106">
                  <c:v>37895</c:v>
                </c:pt>
                <c:pt idx="107">
                  <c:v>37926</c:v>
                </c:pt>
                <c:pt idx="108">
                  <c:v>37956</c:v>
                </c:pt>
                <c:pt idx="109">
                  <c:v>37987</c:v>
                </c:pt>
                <c:pt idx="110">
                  <c:v>38018</c:v>
                </c:pt>
                <c:pt idx="111">
                  <c:v>38047</c:v>
                </c:pt>
                <c:pt idx="112">
                  <c:v>38078</c:v>
                </c:pt>
                <c:pt idx="113">
                  <c:v>38108</c:v>
                </c:pt>
                <c:pt idx="114">
                  <c:v>38139</c:v>
                </c:pt>
                <c:pt idx="115">
                  <c:v>38169</c:v>
                </c:pt>
                <c:pt idx="116">
                  <c:v>38200</c:v>
                </c:pt>
                <c:pt idx="117">
                  <c:v>38231</c:v>
                </c:pt>
                <c:pt idx="118">
                  <c:v>38261</c:v>
                </c:pt>
                <c:pt idx="119">
                  <c:v>38292</c:v>
                </c:pt>
                <c:pt idx="120">
                  <c:v>38322</c:v>
                </c:pt>
                <c:pt idx="121">
                  <c:v>38353</c:v>
                </c:pt>
                <c:pt idx="122">
                  <c:v>38384</c:v>
                </c:pt>
                <c:pt idx="123">
                  <c:v>38412</c:v>
                </c:pt>
                <c:pt idx="124">
                  <c:v>38443</c:v>
                </c:pt>
                <c:pt idx="125">
                  <c:v>38473</c:v>
                </c:pt>
                <c:pt idx="126">
                  <c:v>38504</c:v>
                </c:pt>
                <c:pt idx="127">
                  <c:v>38534</c:v>
                </c:pt>
                <c:pt idx="128">
                  <c:v>38565</c:v>
                </c:pt>
                <c:pt idx="129">
                  <c:v>38596</c:v>
                </c:pt>
                <c:pt idx="130">
                  <c:v>38626</c:v>
                </c:pt>
                <c:pt idx="131">
                  <c:v>38657</c:v>
                </c:pt>
                <c:pt idx="132">
                  <c:v>38687</c:v>
                </c:pt>
                <c:pt idx="133">
                  <c:v>38718</c:v>
                </c:pt>
                <c:pt idx="134">
                  <c:v>38749</c:v>
                </c:pt>
                <c:pt idx="135">
                  <c:v>38777</c:v>
                </c:pt>
                <c:pt idx="136">
                  <c:v>38808</c:v>
                </c:pt>
                <c:pt idx="137">
                  <c:v>38838</c:v>
                </c:pt>
                <c:pt idx="138">
                  <c:v>38869</c:v>
                </c:pt>
                <c:pt idx="139">
                  <c:v>38899</c:v>
                </c:pt>
                <c:pt idx="140">
                  <c:v>38930</c:v>
                </c:pt>
                <c:pt idx="141">
                  <c:v>38961</c:v>
                </c:pt>
                <c:pt idx="142">
                  <c:v>38991</c:v>
                </c:pt>
                <c:pt idx="143">
                  <c:v>39022</c:v>
                </c:pt>
                <c:pt idx="144">
                  <c:v>39052</c:v>
                </c:pt>
                <c:pt idx="145">
                  <c:v>39083</c:v>
                </c:pt>
                <c:pt idx="146">
                  <c:v>39114</c:v>
                </c:pt>
                <c:pt idx="147">
                  <c:v>39142</c:v>
                </c:pt>
                <c:pt idx="148">
                  <c:v>39173</c:v>
                </c:pt>
                <c:pt idx="149">
                  <c:v>39203</c:v>
                </c:pt>
                <c:pt idx="150">
                  <c:v>39234</c:v>
                </c:pt>
                <c:pt idx="151">
                  <c:v>39264</c:v>
                </c:pt>
                <c:pt idx="152">
                  <c:v>39295</c:v>
                </c:pt>
                <c:pt idx="153">
                  <c:v>39326</c:v>
                </c:pt>
                <c:pt idx="154">
                  <c:v>39356</c:v>
                </c:pt>
                <c:pt idx="155">
                  <c:v>39387</c:v>
                </c:pt>
                <c:pt idx="156">
                  <c:v>39417</c:v>
                </c:pt>
                <c:pt idx="157">
                  <c:v>39448</c:v>
                </c:pt>
                <c:pt idx="158">
                  <c:v>39479</c:v>
                </c:pt>
                <c:pt idx="159">
                  <c:v>39508</c:v>
                </c:pt>
                <c:pt idx="160">
                  <c:v>39539</c:v>
                </c:pt>
                <c:pt idx="161">
                  <c:v>39569</c:v>
                </c:pt>
                <c:pt idx="162">
                  <c:v>39600</c:v>
                </c:pt>
                <c:pt idx="163">
                  <c:v>39630</c:v>
                </c:pt>
                <c:pt idx="164">
                  <c:v>39661</c:v>
                </c:pt>
                <c:pt idx="165">
                  <c:v>39692</c:v>
                </c:pt>
                <c:pt idx="166">
                  <c:v>39722</c:v>
                </c:pt>
                <c:pt idx="167">
                  <c:v>39753</c:v>
                </c:pt>
                <c:pt idx="168">
                  <c:v>39783</c:v>
                </c:pt>
                <c:pt idx="169">
                  <c:v>39814</c:v>
                </c:pt>
                <c:pt idx="170">
                  <c:v>39845</c:v>
                </c:pt>
                <c:pt idx="171">
                  <c:v>39873</c:v>
                </c:pt>
                <c:pt idx="172">
                  <c:v>39904</c:v>
                </c:pt>
                <c:pt idx="173">
                  <c:v>39934</c:v>
                </c:pt>
                <c:pt idx="174">
                  <c:v>39965</c:v>
                </c:pt>
                <c:pt idx="175">
                  <c:v>39995</c:v>
                </c:pt>
                <c:pt idx="176">
                  <c:v>40026</c:v>
                </c:pt>
                <c:pt idx="177">
                  <c:v>40057</c:v>
                </c:pt>
                <c:pt idx="178">
                  <c:v>40087</c:v>
                </c:pt>
                <c:pt idx="179">
                  <c:v>40118</c:v>
                </c:pt>
                <c:pt idx="180">
                  <c:v>40148</c:v>
                </c:pt>
                <c:pt idx="181">
                  <c:v>40179</c:v>
                </c:pt>
                <c:pt idx="182">
                  <c:v>40210</c:v>
                </c:pt>
                <c:pt idx="183">
                  <c:v>40238</c:v>
                </c:pt>
                <c:pt idx="184">
                  <c:v>40269</c:v>
                </c:pt>
                <c:pt idx="185">
                  <c:v>40299</c:v>
                </c:pt>
                <c:pt idx="186">
                  <c:v>40330</c:v>
                </c:pt>
                <c:pt idx="187">
                  <c:v>40360</c:v>
                </c:pt>
                <c:pt idx="188">
                  <c:v>40391</c:v>
                </c:pt>
                <c:pt idx="189">
                  <c:v>40422</c:v>
                </c:pt>
                <c:pt idx="190">
                  <c:v>40452</c:v>
                </c:pt>
                <c:pt idx="191">
                  <c:v>40483</c:v>
                </c:pt>
                <c:pt idx="192">
                  <c:v>40513</c:v>
                </c:pt>
              </c:numCache>
            </c:numRef>
          </c:cat>
          <c:val>
            <c:numRef>
              <c:f>'SoCal-SJ Calc'!$E$3:$E$200</c:f>
              <c:numCache>
                <c:formatCode>"$"#,##0.00000_);\("$"#,##0.00000\)</c:formatCode>
                <c:ptCount val="198"/>
                <c:pt idx="0">
                  <c:v>0.15902633008647082</c:v>
                </c:pt>
                <c:pt idx="1">
                  <c:v>0.15902633008647082</c:v>
                </c:pt>
                <c:pt idx="2">
                  <c:v>0.15902633008647082</c:v>
                </c:pt>
                <c:pt idx="3">
                  <c:v>0.15902633008647082</c:v>
                </c:pt>
                <c:pt idx="4">
                  <c:v>0.15902633008647082</c:v>
                </c:pt>
                <c:pt idx="5">
                  <c:v>0.15902633008647082</c:v>
                </c:pt>
                <c:pt idx="6">
                  <c:v>0.15902633008647082</c:v>
                </c:pt>
                <c:pt idx="7">
                  <c:v>0.15902633008647082</c:v>
                </c:pt>
                <c:pt idx="8">
                  <c:v>0.15902633008647082</c:v>
                </c:pt>
                <c:pt idx="9">
                  <c:v>0.15902633008647082</c:v>
                </c:pt>
                <c:pt idx="10">
                  <c:v>0.15902633008647082</c:v>
                </c:pt>
                <c:pt idx="11">
                  <c:v>0.15902633008647082</c:v>
                </c:pt>
                <c:pt idx="12">
                  <c:v>0.15902633008647082</c:v>
                </c:pt>
                <c:pt idx="13">
                  <c:v>0.15902633008647082</c:v>
                </c:pt>
                <c:pt idx="14">
                  <c:v>0.15902633008647082</c:v>
                </c:pt>
                <c:pt idx="15">
                  <c:v>0.15902633008647082</c:v>
                </c:pt>
                <c:pt idx="16">
                  <c:v>0.15902633008647082</c:v>
                </c:pt>
                <c:pt idx="17">
                  <c:v>0.15902633008647082</c:v>
                </c:pt>
                <c:pt idx="18">
                  <c:v>0.15902633008647082</c:v>
                </c:pt>
                <c:pt idx="19">
                  <c:v>0.15902633008647082</c:v>
                </c:pt>
                <c:pt idx="20">
                  <c:v>0.15902633008647082</c:v>
                </c:pt>
                <c:pt idx="21">
                  <c:v>0.15902633008647082</c:v>
                </c:pt>
                <c:pt idx="22">
                  <c:v>0.15902633008647082</c:v>
                </c:pt>
                <c:pt idx="23">
                  <c:v>0.15902633008647082</c:v>
                </c:pt>
                <c:pt idx="24">
                  <c:v>0.15902633008647082</c:v>
                </c:pt>
                <c:pt idx="25">
                  <c:v>0.15902633008647082</c:v>
                </c:pt>
                <c:pt idx="26">
                  <c:v>0.15902633008647082</c:v>
                </c:pt>
                <c:pt idx="27">
                  <c:v>0.15902633008647082</c:v>
                </c:pt>
                <c:pt idx="28">
                  <c:v>0.15902633008647082</c:v>
                </c:pt>
                <c:pt idx="29">
                  <c:v>0.15902633008647082</c:v>
                </c:pt>
                <c:pt idx="30">
                  <c:v>0.15902633008647082</c:v>
                </c:pt>
                <c:pt idx="31">
                  <c:v>0.15902633008647082</c:v>
                </c:pt>
                <c:pt idx="32">
                  <c:v>0.15902633008647082</c:v>
                </c:pt>
                <c:pt idx="33">
                  <c:v>0.15902633008647082</c:v>
                </c:pt>
                <c:pt idx="34">
                  <c:v>0.15902633008647082</c:v>
                </c:pt>
                <c:pt idx="35">
                  <c:v>0.15902633008647082</c:v>
                </c:pt>
                <c:pt idx="36">
                  <c:v>0.15902633008647082</c:v>
                </c:pt>
                <c:pt idx="37">
                  <c:v>0.15902633008647082</c:v>
                </c:pt>
                <c:pt idx="38">
                  <c:v>0.15902633008647082</c:v>
                </c:pt>
                <c:pt idx="39">
                  <c:v>0.15902633008647082</c:v>
                </c:pt>
                <c:pt idx="40">
                  <c:v>0.15902633008647082</c:v>
                </c:pt>
                <c:pt idx="41">
                  <c:v>0.15902633008647082</c:v>
                </c:pt>
                <c:pt idx="42">
                  <c:v>0.15902633008647082</c:v>
                </c:pt>
                <c:pt idx="43">
                  <c:v>0.15902633008647082</c:v>
                </c:pt>
                <c:pt idx="44">
                  <c:v>0.15902633008647082</c:v>
                </c:pt>
                <c:pt idx="45">
                  <c:v>0.15902633008647082</c:v>
                </c:pt>
                <c:pt idx="46">
                  <c:v>0.15902633008647082</c:v>
                </c:pt>
                <c:pt idx="47">
                  <c:v>0.15902633008647082</c:v>
                </c:pt>
                <c:pt idx="48">
                  <c:v>0.15902633008647082</c:v>
                </c:pt>
                <c:pt idx="49">
                  <c:v>0.15902633008647082</c:v>
                </c:pt>
                <c:pt idx="50">
                  <c:v>0.15902633008647082</c:v>
                </c:pt>
                <c:pt idx="51">
                  <c:v>0.15902633008647082</c:v>
                </c:pt>
                <c:pt idx="52">
                  <c:v>0.15902633008647082</c:v>
                </c:pt>
                <c:pt idx="53">
                  <c:v>0.15902633008647082</c:v>
                </c:pt>
                <c:pt idx="54">
                  <c:v>0.15902633008647082</c:v>
                </c:pt>
                <c:pt idx="55">
                  <c:v>0.15902633008647082</c:v>
                </c:pt>
                <c:pt idx="56">
                  <c:v>0.15902633008647082</c:v>
                </c:pt>
                <c:pt idx="57">
                  <c:v>0.15902633008647082</c:v>
                </c:pt>
                <c:pt idx="58">
                  <c:v>0.15902633008647082</c:v>
                </c:pt>
                <c:pt idx="59">
                  <c:v>0.15902633008647082</c:v>
                </c:pt>
                <c:pt idx="60">
                  <c:v>0.15902633008647082</c:v>
                </c:pt>
                <c:pt idx="61">
                  <c:v>0.15902633008647082</c:v>
                </c:pt>
                <c:pt idx="62">
                  <c:v>0.15902633008647082</c:v>
                </c:pt>
                <c:pt idx="63">
                  <c:v>0.15902633008647082</c:v>
                </c:pt>
                <c:pt idx="64">
                  <c:v>0.15902633008647082</c:v>
                </c:pt>
                <c:pt idx="65">
                  <c:v>0.15902633008647082</c:v>
                </c:pt>
                <c:pt idx="66">
                  <c:v>0.15902633008647082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EC2-4644-A4D6-07EB48763701}"/>
            </c:ext>
          </c:extLst>
        </c:ser>
        <c:ser>
          <c:idx val="5"/>
          <c:order val="4"/>
          <c:tx>
            <c:strRef>
              <c:f>'SoCal-SJ Calc'!$F$2</c:f>
              <c:strCache>
                <c:ptCount val="1"/>
                <c:pt idx="0">
                  <c:v>Mean to June 2000</c:v>
                </c:pt>
              </c:strCache>
            </c:strRef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Ref>
              <c:f>'SoCal-SJ Calc'!$A$3:$A$200</c:f>
              <c:numCache>
                <c:formatCode>m/d/yyyy</c:formatCode>
                <c:ptCount val="198"/>
                <c:pt idx="0">
                  <c:v>34669</c:v>
                </c:pt>
                <c:pt idx="1">
                  <c:v>34700</c:v>
                </c:pt>
                <c:pt idx="2">
                  <c:v>34731</c:v>
                </c:pt>
                <c:pt idx="3">
                  <c:v>34759</c:v>
                </c:pt>
                <c:pt idx="4">
                  <c:v>34790</c:v>
                </c:pt>
                <c:pt idx="5">
                  <c:v>34820</c:v>
                </c:pt>
                <c:pt idx="6">
                  <c:v>34851</c:v>
                </c:pt>
                <c:pt idx="7">
                  <c:v>34881</c:v>
                </c:pt>
                <c:pt idx="8">
                  <c:v>34912</c:v>
                </c:pt>
                <c:pt idx="9">
                  <c:v>34943</c:v>
                </c:pt>
                <c:pt idx="10">
                  <c:v>34973</c:v>
                </c:pt>
                <c:pt idx="11">
                  <c:v>35004</c:v>
                </c:pt>
                <c:pt idx="12">
                  <c:v>35034</c:v>
                </c:pt>
                <c:pt idx="13">
                  <c:v>35065</c:v>
                </c:pt>
                <c:pt idx="14">
                  <c:v>35096</c:v>
                </c:pt>
                <c:pt idx="15">
                  <c:v>35125</c:v>
                </c:pt>
                <c:pt idx="16">
                  <c:v>35156</c:v>
                </c:pt>
                <c:pt idx="17">
                  <c:v>35186</c:v>
                </c:pt>
                <c:pt idx="18">
                  <c:v>35217</c:v>
                </c:pt>
                <c:pt idx="19">
                  <c:v>35247</c:v>
                </c:pt>
                <c:pt idx="20">
                  <c:v>35278</c:v>
                </c:pt>
                <c:pt idx="21">
                  <c:v>35309</c:v>
                </c:pt>
                <c:pt idx="22">
                  <c:v>35339</c:v>
                </c:pt>
                <c:pt idx="23">
                  <c:v>35370</c:v>
                </c:pt>
                <c:pt idx="24">
                  <c:v>35400</c:v>
                </c:pt>
                <c:pt idx="25">
                  <c:v>35431</c:v>
                </c:pt>
                <c:pt idx="26">
                  <c:v>35462</c:v>
                </c:pt>
                <c:pt idx="27">
                  <c:v>35490</c:v>
                </c:pt>
                <c:pt idx="28">
                  <c:v>35521</c:v>
                </c:pt>
                <c:pt idx="29">
                  <c:v>35551</c:v>
                </c:pt>
                <c:pt idx="30">
                  <c:v>35582</c:v>
                </c:pt>
                <c:pt idx="31">
                  <c:v>35612</c:v>
                </c:pt>
                <c:pt idx="32">
                  <c:v>35643</c:v>
                </c:pt>
                <c:pt idx="33">
                  <c:v>35674</c:v>
                </c:pt>
                <c:pt idx="34">
                  <c:v>35704</c:v>
                </c:pt>
                <c:pt idx="35">
                  <c:v>35735</c:v>
                </c:pt>
                <c:pt idx="36">
                  <c:v>35765</c:v>
                </c:pt>
                <c:pt idx="37">
                  <c:v>35796</c:v>
                </c:pt>
                <c:pt idx="38">
                  <c:v>35827</c:v>
                </c:pt>
                <c:pt idx="39">
                  <c:v>35855</c:v>
                </c:pt>
                <c:pt idx="40">
                  <c:v>35886</c:v>
                </c:pt>
                <c:pt idx="41">
                  <c:v>35916</c:v>
                </c:pt>
                <c:pt idx="42">
                  <c:v>35947</c:v>
                </c:pt>
                <c:pt idx="43">
                  <c:v>35977</c:v>
                </c:pt>
                <c:pt idx="44">
                  <c:v>36008</c:v>
                </c:pt>
                <c:pt idx="45">
                  <c:v>36039</c:v>
                </c:pt>
                <c:pt idx="46">
                  <c:v>36069</c:v>
                </c:pt>
                <c:pt idx="47">
                  <c:v>36100</c:v>
                </c:pt>
                <c:pt idx="48">
                  <c:v>36130</c:v>
                </c:pt>
                <c:pt idx="49">
                  <c:v>36161</c:v>
                </c:pt>
                <c:pt idx="50">
                  <c:v>36192</c:v>
                </c:pt>
                <c:pt idx="51">
                  <c:v>36220</c:v>
                </c:pt>
                <c:pt idx="52">
                  <c:v>36251</c:v>
                </c:pt>
                <c:pt idx="53">
                  <c:v>36281</c:v>
                </c:pt>
                <c:pt idx="54">
                  <c:v>36312</c:v>
                </c:pt>
                <c:pt idx="55">
                  <c:v>36342</c:v>
                </c:pt>
                <c:pt idx="56">
                  <c:v>36373</c:v>
                </c:pt>
                <c:pt idx="57">
                  <c:v>36404</c:v>
                </c:pt>
                <c:pt idx="58">
                  <c:v>36434</c:v>
                </c:pt>
                <c:pt idx="59">
                  <c:v>36465</c:v>
                </c:pt>
                <c:pt idx="60">
                  <c:v>36495</c:v>
                </c:pt>
                <c:pt idx="61">
                  <c:v>36526</c:v>
                </c:pt>
                <c:pt idx="62">
                  <c:v>36557</c:v>
                </c:pt>
                <c:pt idx="63">
                  <c:v>36586</c:v>
                </c:pt>
                <c:pt idx="64">
                  <c:v>36617</c:v>
                </c:pt>
                <c:pt idx="65">
                  <c:v>36647</c:v>
                </c:pt>
                <c:pt idx="66">
                  <c:v>36678</c:v>
                </c:pt>
                <c:pt idx="67">
                  <c:v>36708</c:v>
                </c:pt>
                <c:pt idx="68">
                  <c:v>36739</c:v>
                </c:pt>
                <c:pt idx="69">
                  <c:v>36770</c:v>
                </c:pt>
                <c:pt idx="70">
                  <c:v>36800</c:v>
                </c:pt>
                <c:pt idx="71">
                  <c:v>36831</c:v>
                </c:pt>
                <c:pt idx="72">
                  <c:v>36861</c:v>
                </c:pt>
                <c:pt idx="73">
                  <c:v>36892</c:v>
                </c:pt>
                <c:pt idx="74">
                  <c:v>36923</c:v>
                </c:pt>
                <c:pt idx="75">
                  <c:v>36951</c:v>
                </c:pt>
                <c:pt idx="76">
                  <c:v>36982</c:v>
                </c:pt>
                <c:pt idx="77">
                  <c:v>37012</c:v>
                </c:pt>
                <c:pt idx="78">
                  <c:v>37043</c:v>
                </c:pt>
                <c:pt idx="79">
                  <c:v>37073</c:v>
                </c:pt>
                <c:pt idx="80">
                  <c:v>37104</c:v>
                </c:pt>
                <c:pt idx="81">
                  <c:v>37135</c:v>
                </c:pt>
                <c:pt idx="82">
                  <c:v>37165</c:v>
                </c:pt>
                <c:pt idx="83">
                  <c:v>37196</c:v>
                </c:pt>
                <c:pt idx="84">
                  <c:v>37226</c:v>
                </c:pt>
                <c:pt idx="85">
                  <c:v>37257</c:v>
                </c:pt>
                <c:pt idx="86">
                  <c:v>37288</c:v>
                </c:pt>
                <c:pt idx="87">
                  <c:v>37316</c:v>
                </c:pt>
                <c:pt idx="88">
                  <c:v>37347</c:v>
                </c:pt>
                <c:pt idx="89">
                  <c:v>37377</c:v>
                </c:pt>
                <c:pt idx="90">
                  <c:v>37408</c:v>
                </c:pt>
                <c:pt idx="91">
                  <c:v>37438</c:v>
                </c:pt>
                <c:pt idx="92">
                  <c:v>37469</c:v>
                </c:pt>
                <c:pt idx="93">
                  <c:v>37500</c:v>
                </c:pt>
                <c:pt idx="94">
                  <c:v>37530</c:v>
                </c:pt>
                <c:pt idx="95">
                  <c:v>37561</c:v>
                </c:pt>
                <c:pt idx="96">
                  <c:v>37591</c:v>
                </c:pt>
                <c:pt idx="97">
                  <c:v>37622</c:v>
                </c:pt>
                <c:pt idx="98">
                  <c:v>37653</c:v>
                </c:pt>
                <c:pt idx="99">
                  <c:v>37681</c:v>
                </c:pt>
                <c:pt idx="100">
                  <c:v>37712</c:v>
                </c:pt>
                <c:pt idx="101">
                  <c:v>37742</c:v>
                </c:pt>
                <c:pt idx="102">
                  <c:v>37773</c:v>
                </c:pt>
                <c:pt idx="103">
                  <c:v>37803</c:v>
                </c:pt>
                <c:pt idx="104">
                  <c:v>37834</c:v>
                </c:pt>
                <c:pt idx="105">
                  <c:v>37865</c:v>
                </c:pt>
                <c:pt idx="106">
                  <c:v>37895</c:v>
                </c:pt>
                <c:pt idx="107">
                  <c:v>37926</c:v>
                </c:pt>
                <c:pt idx="108">
                  <c:v>37956</c:v>
                </c:pt>
                <c:pt idx="109">
                  <c:v>37987</c:v>
                </c:pt>
                <c:pt idx="110">
                  <c:v>38018</c:v>
                </c:pt>
                <c:pt idx="111">
                  <c:v>38047</c:v>
                </c:pt>
                <c:pt idx="112">
                  <c:v>38078</c:v>
                </c:pt>
                <c:pt idx="113">
                  <c:v>38108</c:v>
                </c:pt>
                <c:pt idx="114">
                  <c:v>38139</c:v>
                </c:pt>
                <c:pt idx="115">
                  <c:v>38169</c:v>
                </c:pt>
                <c:pt idx="116">
                  <c:v>38200</c:v>
                </c:pt>
                <c:pt idx="117">
                  <c:v>38231</c:v>
                </c:pt>
                <c:pt idx="118">
                  <c:v>38261</c:v>
                </c:pt>
                <c:pt idx="119">
                  <c:v>38292</c:v>
                </c:pt>
                <c:pt idx="120">
                  <c:v>38322</c:v>
                </c:pt>
                <c:pt idx="121">
                  <c:v>38353</c:v>
                </c:pt>
                <c:pt idx="122">
                  <c:v>38384</c:v>
                </c:pt>
                <c:pt idx="123">
                  <c:v>38412</c:v>
                </c:pt>
                <c:pt idx="124">
                  <c:v>38443</c:v>
                </c:pt>
                <c:pt idx="125">
                  <c:v>38473</c:v>
                </c:pt>
                <c:pt idx="126">
                  <c:v>38504</c:v>
                </c:pt>
                <c:pt idx="127">
                  <c:v>38534</c:v>
                </c:pt>
                <c:pt idx="128">
                  <c:v>38565</c:v>
                </c:pt>
                <c:pt idx="129">
                  <c:v>38596</c:v>
                </c:pt>
                <c:pt idx="130">
                  <c:v>38626</c:v>
                </c:pt>
                <c:pt idx="131">
                  <c:v>38657</c:v>
                </c:pt>
                <c:pt idx="132">
                  <c:v>38687</c:v>
                </c:pt>
                <c:pt idx="133">
                  <c:v>38718</c:v>
                </c:pt>
                <c:pt idx="134">
                  <c:v>38749</c:v>
                </c:pt>
                <c:pt idx="135">
                  <c:v>38777</c:v>
                </c:pt>
                <c:pt idx="136">
                  <c:v>38808</c:v>
                </c:pt>
                <c:pt idx="137">
                  <c:v>38838</c:v>
                </c:pt>
                <c:pt idx="138">
                  <c:v>38869</c:v>
                </c:pt>
                <c:pt idx="139">
                  <c:v>38899</c:v>
                </c:pt>
                <c:pt idx="140">
                  <c:v>38930</c:v>
                </c:pt>
                <c:pt idx="141">
                  <c:v>38961</c:v>
                </c:pt>
                <c:pt idx="142">
                  <c:v>38991</c:v>
                </c:pt>
                <c:pt idx="143">
                  <c:v>39022</c:v>
                </c:pt>
                <c:pt idx="144">
                  <c:v>39052</c:v>
                </c:pt>
                <c:pt idx="145">
                  <c:v>39083</c:v>
                </c:pt>
                <c:pt idx="146">
                  <c:v>39114</c:v>
                </c:pt>
                <c:pt idx="147">
                  <c:v>39142</c:v>
                </c:pt>
                <c:pt idx="148">
                  <c:v>39173</c:v>
                </c:pt>
                <c:pt idx="149">
                  <c:v>39203</c:v>
                </c:pt>
                <c:pt idx="150">
                  <c:v>39234</c:v>
                </c:pt>
                <c:pt idx="151">
                  <c:v>39264</c:v>
                </c:pt>
                <c:pt idx="152">
                  <c:v>39295</c:v>
                </c:pt>
                <c:pt idx="153">
                  <c:v>39326</c:v>
                </c:pt>
                <c:pt idx="154">
                  <c:v>39356</c:v>
                </c:pt>
                <c:pt idx="155">
                  <c:v>39387</c:v>
                </c:pt>
                <c:pt idx="156">
                  <c:v>39417</c:v>
                </c:pt>
                <c:pt idx="157">
                  <c:v>39448</c:v>
                </c:pt>
                <c:pt idx="158">
                  <c:v>39479</c:v>
                </c:pt>
                <c:pt idx="159">
                  <c:v>39508</c:v>
                </c:pt>
                <c:pt idx="160">
                  <c:v>39539</c:v>
                </c:pt>
                <c:pt idx="161">
                  <c:v>39569</c:v>
                </c:pt>
                <c:pt idx="162">
                  <c:v>39600</c:v>
                </c:pt>
                <c:pt idx="163">
                  <c:v>39630</c:v>
                </c:pt>
                <c:pt idx="164">
                  <c:v>39661</c:v>
                </c:pt>
                <c:pt idx="165">
                  <c:v>39692</c:v>
                </c:pt>
                <c:pt idx="166">
                  <c:v>39722</c:v>
                </c:pt>
                <c:pt idx="167">
                  <c:v>39753</c:v>
                </c:pt>
                <c:pt idx="168">
                  <c:v>39783</c:v>
                </c:pt>
                <c:pt idx="169">
                  <c:v>39814</c:v>
                </c:pt>
                <c:pt idx="170">
                  <c:v>39845</c:v>
                </c:pt>
                <c:pt idx="171">
                  <c:v>39873</c:v>
                </c:pt>
                <c:pt idx="172">
                  <c:v>39904</c:v>
                </c:pt>
                <c:pt idx="173">
                  <c:v>39934</c:v>
                </c:pt>
                <c:pt idx="174">
                  <c:v>39965</c:v>
                </c:pt>
                <c:pt idx="175">
                  <c:v>39995</c:v>
                </c:pt>
                <c:pt idx="176">
                  <c:v>40026</c:v>
                </c:pt>
                <c:pt idx="177">
                  <c:v>40057</c:v>
                </c:pt>
                <c:pt idx="178">
                  <c:v>40087</c:v>
                </c:pt>
                <c:pt idx="179">
                  <c:v>40118</c:v>
                </c:pt>
                <c:pt idx="180">
                  <c:v>40148</c:v>
                </c:pt>
                <c:pt idx="181">
                  <c:v>40179</c:v>
                </c:pt>
                <c:pt idx="182">
                  <c:v>40210</c:v>
                </c:pt>
                <c:pt idx="183">
                  <c:v>40238</c:v>
                </c:pt>
                <c:pt idx="184">
                  <c:v>40269</c:v>
                </c:pt>
                <c:pt idx="185">
                  <c:v>40299</c:v>
                </c:pt>
                <c:pt idx="186">
                  <c:v>40330</c:v>
                </c:pt>
                <c:pt idx="187">
                  <c:v>40360</c:v>
                </c:pt>
                <c:pt idx="188">
                  <c:v>40391</c:v>
                </c:pt>
                <c:pt idx="189">
                  <c:v>40422</c:v>
                </c:pt>
                <c:pt idx="190">
                  <c:v>40452</c:v>
                </c:pt>
                <c:pt idx="191">
                  <c:v>40483</c:v>
                </c:pt>
                <c:pt idx="192">
                  <c:v>40513</c:v>
                </c:pt>
              </c:numCache>
            </c:numRef>
          </c:cat>
          <c:val>
            <c:numRef>
              <c:f>'SoCal-SJ Calc'!$F$3:$F$200</c:f>
              <c:numCache>
                <c:formatCode>"$"#,##0.00000_);\("$"#,##0.00000\)</c:formatCode>
                <c:ptCount val="198"/>
                <c:pt idx="0">
                  <c:v>0.24432835820895524</c:v>
                </c:pt>
                <c:pt idx="1">
                  <c:v>0.24432835820895524</c:v>
                </c:pt>
                <c:pt idx="2">
                  <c:v>0.24432835820895524</c:v>
                </c:pt>
                <c:pt idx="3">
                  <c:v>0.24432835820895524</c:v>
                </c:pt>
                <c:pt idx="4">
                  <c:v>0.24432835820895524</c:v>
                </c:pt>
                <c:pt idx="5">
                  <c:v>0.24432835820895524</c:v>
                </c:pt>
                <c:pt idx="6">
                  <c:v>0.24432835820895524</c:v>
                </c:pt>
                <c:pt idx="7">
                  <c:v>0.24432835820895524</c:v>
                </c:pt>
                <c:pt idx="8">
                  <c:v>0.24432835820895524</c:v>
                </c:pt>
                <c:pt idx="9">
                  <c:v>0.24432835820895524</c:v>
                </c:pt>
                <c:pt idx="10">
                  <c:v>0.24432835820895524</c:v>
                </c:pt>
                <c:pt idx="11">
                  <c:v>0.24432835820895524</c:v>
                </c:pt>
                <c:pt idx="12">
                  <c:v>0.24432835820895524</c:v>
                </c:pt>
                <c:pt idx="13">
                  <c:v>0.24432835820895524</c:v>
                </c:pt>
                <c:pt idx="14">
                  <c:v>0.24432835820895524</c:v>
                </c:pt>
                <c:pt idx="15">
                  <c:v>0.24432835820895524</c:v>
                </c:pt>
                <c:pt idx="16">
                  <c:v>0.24432835820895524</c:v>
                </c:pt>
                <c:pt idx="17">
                  <c:v>0.24432835820895524</c:v>
                </c:pt>
                <c:pt idx="18">
                  <c:v>0.24432835820895524</c:v>
                </c:pt>
                <c:pt idx="19">
                  <c:v>0.24432835820895524</c:v>
                </c:pt>
                <c:pt idx="20">
                  <c:v>0.24432835820895524</c:v>
                </c:pt>
                <c:pt idx="21">
                  <c:v>0.24432835820895524</c:v>
                </c:pt>
                <c:pt idx="22">
                  <c:v>0.24432835820895524</c:v>
                </c:pt>
                <c:pt idx="23">
                  <c:v>0.24432835820895524</c:v>
                </c:pt>
                <c:pt idx="24">
                  <c:v>0.24432835820895524</c:v>
                </c:pt>
                <c:pt idx="25">
                  <c:v>0.24432835820895524</c:v>
                </c:pt>
                <c:pt idx="26">
                  <c:v>0.24432835820895524</c:v>
                </c:pt>
                <c:pt idx="27">
                  <c:v>0.24432835820895524</c:v>
                </c:pt>
                <c:pt idx="28">
                  <c:v>0.24432835820895524</c:v>
                </c:pt>
                <c:pt idx="29">
                  <c:v>0.24432835820895524</c:v>
                </c:pt>
                <c:pt idx="30">
                  <c:v>0.24432835820895524</c:v>
                </c:pt>
                <c:pt idx="31">
                  <c:v>0.24432835820895524</c:v>
                </c:pt>
                <c:pt idx="32">
                  <c:v>0.24432835820895524</c:v>
                </c:pt>
                <c:pt idx="33">
                  <c:v>0.24432835820895524</c:v>
                </c:pt>
                <c:pt idx="34">
                  <c:v>0.24432835820895524</c:v>
                </c:pt>
                <c:pt idx="35">
                  <c:v>0.24432835820895524</c:v>
                </c:pt>
                <c:pt idx="36">
                  <c:v>0.24432835820895524</c:v>
                </c:pt>
                <c:pt idx="37">
                  <c:v>0.24432835820895524</c:v>
                </c:pt>
                <c:pt idx="38">
                  <c:v>0.24432835820895524</c:v>
                </c:pt>
                <c:pt idx="39">
                  <c:v>0.24432835820895524</c:v>
                </c:pt>
                <c:pt idx="40">
                  <c:v>0.24432835820895524</c:v>
                </c:pt>
                <c:pt idx="41">
                  <c:v>0.24432835820895524</c:v>
                </c:pt>
                <c:pt idx="42">
                  <c:v>0.24432835820895524</c:v>
                </c:pt>
                <c:pt idx="43">
                  <c:v>0.24432835820895524</c:v>
                </c:pt>
                <c:pt idx="44">
                  <c:v>0.24432835820895524</c:v>
                </c:pt>
                <c:pt idx="45">
                  <c:v>0.24432835820895524</c:v>
                </c:pt>
                <c:pt idx="46">
                  <c:v>0.24432835820895524</c:v>
                </c:pt>
                <c:pt idx="47">
                  <c:v>0.24432835820895524</c:v>
                </c:pt>
                <c:pt idx="48">
                  <c:v>0.24432835820895524</c:v>
                </c:pt>
                <c:pt idx="49">
                  <c:v>0.24432835820895524</c:v>
                </c:pt>
                <c:pt idx="50">
                  <c:v>0.24432835820895524</c:v>
                </c:pt>
                <c:pt idx="51">
                  <c:v>0.24432835820895524</c:v>
                </c:pt>
                <c:pt idx="52">
                  <c:v>0.24432835820895524</c:v>
                </c:pt>
                <c:pt idx="53">
                  <c:v>0.24432835820895524</c:v>
                </c:pt>
                <c:pt idx="54">
                  <c:v>0.24432835820895524</c:v>
                </c:pt>
                <c:pt idx="55">
                  <c:v>0.24432835820895524</c:v>
                </c:pt>
                <c:pt idx="56">
                  <c:v>0.24432835820895524</c:v>
                </c:pt>
                <c:pt idx="57">
                  <c:v>0.24432835820895524</c:v>
                </c:pt>
                <c:pt idx="58">
                  <c:v>0.24432835820895524</c:v>
                </c:pt>
                <c:pt idx="59">
                  <c:v>0.24432835820895524</c:v>
                </c:pt>
                <c:pt idx="60">
                  <c:v>0.24432835820895524</c:v>
                </c:pt>
                <c:pt idx="61">
                  <c:v>0.24432835820895524</c:v>
                </c:pt>
                <c:pt idx="62">
                  <c:v>0.24432835820895524</c:v>
                </c:pt>
                <c:pt idx="63">
                  <c:v>0.24432835820895524</c:v>
                </c:pt>
                <c:pt idx="64">
                  <c:v>0.24432835820895524</c:v>
                </c:pt>
                <c:pt idx="65">
                  <c:v>0.24432835820895524</c:v>
                </c:pt>
                <c:pt idx="66">
                  <c:v>0.24432835820895524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EC2-4644-A4D6-07EB48763701}"/>
            </c:ext>
          </c:extLst>
        </c:ser>
        <c:ser>
          <c:idx val="6"/>
          <c:order val="5"/>
          <c:tx>
            <c:strRef>
              <c:f>'SoCal-SJ Calc'!$G$2</c:f>
              <c:strCache>
                <c:ptCount val="1"/>
                <c:pt idx="0">
                  <c:v>+1 SD</c:v>
                </c:pt>
              </c:strCache>
            </c:strRef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cat>
            <c:numRef>
              <c:f>'SoCal-SJ Calc'!$A$3:$A$200</c:f>
              <c:numCache>
                <c:formatCode>m/d/yyyy</c:formatCode>
                <c:ptCount val="198"/>
                <c:pt idx="0">
                  <c:v>34669</c:v>
                </c:pt>
                <c:pt idx="1">
                  <c:v>34700</c:v>
                </c:pt>
                <c:pt idx="2">
                  <c:v>34731</c:v>
                </c:pt>
                <c:pt idx="3">
                  <c:v>34759</c:v>
                </c:pt>
                <c:pt idx="4">
                  <c:v>34790</c:v>
                </c:pt>
                <c:pt idx="5">
                  <c:v>34820</c:v>
                </c:pt>
                <c:pt idx="6">
                  <c:v>34851</c:v>
                </c:pt>
                <c:pt idx="7">
                  <c:v>34881</c:v>
                </c:pt>
                <c:pt idx="8">
                  <c:v>34912</c:v>
                </c:pt>
                <c:pt idx="9">
                  <c:v>34943</c:v>
                </c:pt>
                <c:pt idx="10">
                  <c:v>34973</c:v>
                </c:pt>
                <c:pt idx="11">
                  <c:v>35004</c:v>
                </c:pt>
                <c:pt idx="12">
                  <c:v>35034</c:v>
                </c:pt>
                <c:pt idx="13">
                  <c:v>35065</c:v>
                </c:pt>
                <c:pt idx="14">
                  <c:v>35096</c:v>
                </c:pt>
                <c:pt idx="15">
                  <c:v>35125</c:v>
                </c:pt>
                <c:pt idx="16">
                  <c:v>35156</c:v>
                </c:pt>
                <c:pt idx="17">
                  <c:v>35186</c:v>
                </c:pt>
                <c:pt idx="18">
                  <c:v>35217</c:v>
                </c:pt>
                <c:pt idx="19">
                  <c:v>35247</c:v>
                </c:pt>
                <c:pt idx="20">
                  <c:v>35278</c:v>
                </c:pt>
                <c:pt idx="21">
                  <c:v>35309</c:v>
                </c:pt>
                <c:pt idx="22">
                  <c:v>35339</c:v>
                </c:pt>
                <c:pt idx="23">
                  <c:v>35370</c:v>
                </c:pt>
                <c:pt idx="24">
                  <c:v>35400</c:v>
                </c:pt>
                <c:pt idx="25">
                  <c:v>35431</c:v>
                </c:pt>
                <c:pt idx="26">
                  <c:v>35462</c:v>
                </c:pt>
                <c:pt idx="27">
                  <c:v>35490</c:v>
                </c:pt>
                <c:pt idx="28">
                  <c:v>35521</c:v>
                </c:pt>
                <c:pt idx="29">
                  <c:v>35551</c:v>
                </c:pt>
                <c:pt idx="30">
                  <c:v>35582</c:v>
                </c:pt>
                <c:pt idx="31">
                  <c:v>35612</c:v>
                </c:pt>
                <c:pt idx="32">
                  <c:v>35643</c:v>
                </c:pt>
                <c:pt idx="33">
                  <c:v>35674</c:v>
                </c:pt>
                <c:pt idx="34">
                  <c:v>35704</c:v>
                </c:pt>
                <c:pt idx="35">
                  <c:v>35735</c:v>
                </c:pt>
                <c:pt idx="36">
                  <c:v>35765</c:v>
                </c:pt>
                <c:pt idx="37">
                  <c:v>35796</c:v>
                </c:pt>
                <c:pt idx="38">
                  <c:v>35827</c:v>
                </c:pt>
                <c:pt idx="39">
                  <c:v>35855</c:v>
                </c:pt>
                <c:pt idx="40">
                  <c:v>35886</c:v>
                </c:pt>
                <c:pt idx="41">
                  <c:v>35916</c:v>
                </c:pt>
                <c:pt idx="42">
                  <c:v>35947</c:v>
                </c:pt>
                <c:pt idx="43">
                  <c:v>35977</c:v>
                </c:pt>
                <c:pt idx="44">
                  <c:v>36008</c:v>
                </c:pt>
                <c:pt idx="45">
                  <c:v>36039</c:v>
                </c:pt>
                <c:pt idx="46">
                  <c:v>36069</c:v>
                </c:pt>
                <c:pt idx="47">
                  <c:v>36100</c:v>
                </c:pt>
                <c:pt idx="48">
                  <c:v>36130</c:v>
                </c:pt>
                <c:pt idx="49">
                  <c:v>36161</c:v>
                </c:pt>
                <c:pt idx="50">
                  <c:v>36192</c:v>
                </c:pt>
                <c:pt idx="51">
                  <c:v>36220</c:v>
                </c:pt>
                <c:pt idx="52">
                  <c:v>36251</c:v>
                </c:pt>
                <c:pt idx="53">
                  <c:v>36281</c:v>
                </c:pt>
                <c:pt idx="54">
                  <c:v>36312</c:v>
                </c:pt>
                <c:pt idx="55">
                  <c:v>36342</c:v>
                </c:pt>
                <c:pt idx="56">
                  <c:v>36373</c:v>
                </c:pt>
                <c:pt idx="57">
                  <c:v>36404</c:v>
                </c:pt>
                <c:pt idx="58">
                  <c:v>36434</c:v>
                </c:pt>
                <c:pt idx="59">
                  <c:v>36465</c:v>
                </c:pt>
                <c:pt idx="60">
                  <c:v>36495</c:v>
                </c:pt>
                <c:pt idx="61">
                  <c:v>36526</c:v>
                </c:pt>
                <c:pt idx="62">
                  <c:v>36557</c:v>
                </c:pt>
                <c:pt idx="63">
                  <c:v>36586</c:v>
                </c:pt>
                <c:pt idx="64">
                  <c:v>36617</c:v>
                </c:pt>
                <c:pt idx="65">
                  <c:v>36647</c:v>
                </c:pt>
                <c:pt idx="66">
                  <c:v>36678</c:v>
                </c:pt>
                <c:pt idx="67">
                  <c:v>36708</c:v>
                </c:pt>
                <c:pt idx="68">
                  <c:v>36739</c:v>
                </c:pt>
                <c:pt idx="69">
                  <c:v>36770</c:v>
                </c:pt>
                <c:pt idx="70">
                  <c:v>36800</c:v>
                </c:pt>
                <c:pt idx="71">
                  <c:v>36831</c:v>
                </c:pt>
                <c:pt idx="72">
                  <c:v>36861</c:v>
                </c:pt>
                <c:pt idx="73">
                  <c:v>36892</c:v>
                </c:pt>
                <c:pt idx="74">
                  <c:v>36923</c:v>
                </c:pt>
                <c:pt idx="75">
                  <c:v>36951</c:v>
                </c:pt>
                <c:pt idx="76">
                  <c:v>36982</c:v>
                </c:pt>
                <c:pt idx="77">
                  <c:v>37012</c:v>
                </c:pt>
                <c:pt idx="78">
                  <c:v>37043</c:v>
                </c:pt>
                <c:pt idx="79">
                  <c:v>37073</c:v>
                </c:pt>
                <c:pt idx="80">
                  <c:v>37104</c:v>
                </c:pt>
                <c:pt idx="81">
                  <c:v>37135</c:v>
                </c:pt>
                <c:pt idx="82">
                  <c:v>37165</c:v>
                </c:pt>
                <c:pt idx="83">
                  <c:v>37196</c:v>
                </c:pt>
                <c:pt idx="84">
                  <c:v>37226</c:v>
                </c:pt>
                <c:pt idx="85">
                  <c:v>37257</c:v>
                </c:pt>
                <c:pt idx="86">
                  <c:v>37288</c:v>
                </c:pt>
                <c:pt idx="87">
                  <c:v>37316</c:v>
                </c:pt>
                <c:pt idx="88">
                  <c:v>37347</c:v>
                </c:pt>
                <c:pt idx="89">
                  <c:v>37377</c:v>
                </c:pt>
                <c:pt idx="90">
                  <c:v>37408</c:v>
                </c:pt>
                <c:pt idx="91">
                  <c:v>37438</c:v>
                </c:pt>
                <c:pt idx="92">
                  <c:v>37469</c:v>
                </c:pt>
                <c:pt idx="93">
                  <c:v>37500</c:v>
                </c:pt>
                <c:pt idx="94">
                  <c:v>37530</c:v>
                </c:pt>
                <c:pt idx="95">
                  <c:v>37561</c:v>
                </c:pt>
                <c:pt idx="96">
                  <c:v>37591</c:v>
                </c:pt>
                <c:pt idx="97">
                  <c:v>37622</c:v>
                </c:pt>
                <c:pt idx="98">
                  <c:v>37653</c:v>
                </c:pt>
                <c:pt idx="99">
                  <c:v>37681</c:v>
                </c:pt>
                <c:pt idx="100">
                  <c:v>37712</c:v>
                </c:pt>
                <c:pt idx="101">
                  <c:v>37742</c:v>
                </c:pt>
                <c:pt idx="102">
                  <c:v>37773</c:v>
                </c:pt>
                <c:pt idx="103">
                  <c:v>37803</c:v>
                </c:pt>
                <c:pt idx="104">
                  <c:v>37834</c:v>
                </c:pt>
                <c:pt idx="105">
                  <c:v>37865</c:v>
                </c:pt>
                <c:pt idx="106">
                  <c:v>37895</c:v>
                </c:pt>
                <c:pt idx="107">
                  <c:v>37926</c:v>
                </c:pt>
                <c:pt idx="108">
                  <c:v>37956</c:v>
                </c:pt>
                <c:pt idx="109">
                  <c:v>37987</c:v>
                </c:pt>
                <c:pt idx="110">
                  <c:v>38018</c:v>
                </c:pt>
                <c:pt idx="111">
                  <c:v>38047</c:v>
                </c:pt>
                <c:pt idx="112">
                  <c:v>38078</c:v>
                </c:pt>
                <c:pt idx="113">
                  <c:v>38108</c:v>
                </c:pt>
                <c:pt idx="114">
                  <c:v>38139</c:v>
                </c:pt>
                <c:pt idx="115">
                  <c:v>38169</c:v>
                </c:pt>
                <c:pt idx="116">
                  <c:v>38200</c:v>
                </c:pt>
                <c:pt idx="117">
                  <c:v>38231</c:v>
                </c:pt>
                <c:pt idx="118">
                  <c:v>38261</c:v>
                </c:pt>
                <c:pt idx="119">
                  <c:v>38292</c:v>
                </c:pt>
                <c:pt idx="120">
                  <c:v>38322</c:v>
                </c:pt>
                <c:pt idx="121">
                  <c:v>38353</c:v>
                </c:pt>
                <c:pt idx="122">
                  <c:v>38384</c:v>
                </c:pt>
                <c:pt idx="123">
                  <c:v>38412</c:v>
                </c:pt>
                <c:pt idx="124">
                  <c:v>38443</c:v>
                </c:pt>
                <c:pt idx="125">
                  <c:v>38473</c:v>
                </c:pt>
                <c:pt idx="126">
                  <c:v>38504</c:v>
                </c:pt>
                <c:pt idx="127">
                  <c:v>38534</c:v>
                </c:pt>
                <c:pt idx="128">
                  <c:v>38565</c:v>
                </c:pt>
                <c:pt idx="129">
                  <c:v>38596</c:v>
                </c:pt>
                <c:pt idx="130">
                  <c:v>38626</c:v>
                </c:pt>
                <c:pt idx="131">
                  <c:v>38657</c:v>
                </c:pt>
                <c:pt idx="132">
                  <c:v>38687</c:v>
                </c:pt>
                <c:pt idx="133">
                  <c:v>38718</c:v>
                </c:pt>
                <c:pt idx="134">
                  <c:v>38749</c:v>
                </c:pt>
                <c:pt idx="135">
                  <c:v>38777</c:v>
                </c:pt>
                <c:pt idx="136">
                  <c:v>38808</c:v>
                </c:pt>
                <c:pt idx="137">
                  <c:v>38838</c:v>
                </c:pt>
                <c:pt idx="138">
                  <c:v>38869</c:v>
                </c:pt>
                <c:pt idx="139">
                  <c:v>38899</c:v>
                </c:pt>
                <c:pt idx="140">
                  <c:v>38930</c:v>
                </c:pt>
                <c:pt idx="141">
                  <c:v>38961</c:v>
                </c:pt>
                <c:pt idx="142">
                  <c:v>38991</c:v>
                </c:pt>
                <c:pt idx="143">
                  <c:v>39022</c:v>
                </c:pt>
                <c:pt idx="144">
                  <c:v>39052</c:v>
                </c:pt>
                <c:pt idx="145">
                  <c:v>39083</c:v>
                </c:pt>
                <c:pt idx="146">
                  <c:v>39114</c:v>
                </c:pt>
                <c:pt idx="147">
                  <c:v>39142</c:v>
                </c:pt>
                <c:pt idx="148">
                  <c:v>39173</c:v>
                </c:pt>
                <c:pt idx="149">
                  <c:v>39203</c:v>
                </c:pt>
                <c:pt idx="150">
                  <c:v>39234</c:v>
                </c:pt>
                <c:pt idx="151">
                  <c:v>39264</c:v>
                </c:pt>
                <c:pt idx="152">
                  <c:v>39295</c:v>
                </c:pt>
                <c:pt idx="153">
                  <c:v>39326</c:v>
                </c:pt>
                <c:pt idx="154">
                  <c:v>39356</c:v>
                </c:pt>
                <c:pt idx="155">
                  <c:v>39387</c:v>
                </c:pt>
                <c:pt idx="156">
                  <c:v>39417</c:v>
                </c:pt>
                <c:pt idx="157">
                  <c:v>39448</c:v>
                </c:pt>
                <c:pt idx="158">
                  <c:v>39479</c:v>
                </c:pt>
                <c:pt idx="159">
                  <c:v>39508</c:v>
                </c:pt>
                <c:pt idx="160">
                  <c:v>39539</c:v>
                </c:pt>
                <c:pt idx="161">
                  <c:v>39569</c:v>
                </c:pt>
                <c:pt idx="162">
                  <c:v>39600</c:v>
                </c:pt>
                <c:pt idx="163">
                  <c:v>39630</c:v>
                </c:pt>
                <c:pt idx="164">
                  <c:v>39661</c:v>
                </c:pt>
                <c:pt idx="165">
                  <c:v>39692</c:v>
                </c:pt>
                <c:pt idx="166">
                  <c:v>39722</c:v>
                </c:pt>
                <c:pt idx="167">
                  <c:v>39753</c:v>
                </c:pt>
                <c:pt idx="168">
                  <c:v>39783</c:v>
                </c:pt>
                <c:pt idx="169">
                  <c:v>39814</c:v>
                </c:pt>
                <c:pt idx="170">
                  <c:v>39845</c:v>
                </c:pt>
                <c:pt idx="171">
                  <c:v>39873</c:v>
                </c:pt>
                <c:pt idx="172">
                  <c:v>39904</c:v>
                </c:pt>
                <c:pt idx="173">
                  <c:v>39934</c:v>
                </c:pt>
                <c:pt idx="174">
                  <c:v>39965</c:v>
                </c:pt>
                <c:pt idx="175">
                  <c:v>39995</c:v>
                </c:pt>
                <c:pt idx="176">
                  <c:v>40026</c:v>
                </c:pt>
                <c:pt idx="177">
                  <c:v>40057</c:v>
                </c:pt>
                <c:pt idx="178">
                  <c:v>40087</c:v>
                </c:pt>
                <c:pt idx="179">
                  <c:v>40118</c:v>
                </c:pt>
                <c:pt idx="180">
                  <c:v>40148</c:v>
                </c:pt>
                <c:pt idx="181">
                  <c:v>40179</c:v>
                </c:pt>
                <c:pt idx="182">
                  <c:v>40210</c:v>
                </c:pt>
                <c:pt idx="183">
                  <c:v>40238</c:v>
                </c:pt>
                <c:pt idx="184">
                  <c:v>40269</c:v>
                </c:pt>
                <c:pt idx="185">
                  <c:v>40299</c:v>
                </c:pt>
                <c:pt idx="186">
                  <c:v>40330</c:v>
                </c:pt>
                <c:pt idx="187">
                  <c:v>40360</c:v>
                </c:pt>
                <c:pt idx="188">
                  <c:v>40391</c:v>
                </c:pt>
                <c:pt idx="189">
                  <c:v>40422</c:v>
                </c:pt>
                <c:pt idx="190">
                  <c:v>40452</c:v>
                </c:pt>
                <c:pt idx="191">
                  <c:v>40483</c:v>
                </c:pt>
                <c:pt idx="192">
                  <c:v>40513</c:v>
                </c:pt>
              </c:numCache>
            </c:numRef>
          </c:cat>
          <c:val>
            <c:numRef>
              <c:f>'SoCal-SJ Calc'!$G$3:$G$200</c:f>
              <c:numCache>
                <c:formatCode>"$"#,##0.00000_);\("$"#,##0.00000\)</c:formatCode>
                <c:ptCount val="198"/>
                <c:pt idx="0">
                  <c:v>0.32963038633143965</c:v>
                </c:pt>
                <c:pt idx="1">
                  <c:v>0.32963038633143965</c:v>
                </c:pt>
                <c:pt idx="2">
                  <c:v>0.32963038633143965</c:v>
                </c:pt>
                <c:pt idx="3">
                  <c:v>0.32963038633143965</c:v>
                </c:pt>
                <c:pt idx="4">
                  <c:v>0.32963038633143965</c:v>
                </c:pt>
                <c:pt idx="5">
                  <c:v>0.32963038633143965</c:v>
                </c:pt>
                <c:pt idx="6">
                  <c:v>0.32963038633143965</c:v>
                </c:pt>
                <c:pt idx="7">
                  <c:v>0.32963038633143965</c:v>
                </c:pt>
                <c:pt idx="8">
                  <c:v>0.32963038633143965</c:v>
                </c:pt>
                <c:pt idx="9">
                  <c:v>0.32963038633143965</c:v>
                </c:pt>
                <c:pt idx="10">
                  <c:v>0.32963038633143965</c:v>
                </c:pt>
                <c:pt idx="11">
                  <c:v>0.32963038633143965</c:v>
                </c:pt>
                <c:pt idx="12">
                  <c:v>0.32963038633143965</c:v>
                </c:pt>
                <c:pt idx="13">
                  <c:v>0.32963038633143965</c:v>
                </c:pt>
                <c:pt idx="14">
                  <c:v>0.32963038633143965</c:v>
                </c:pt>
                <c:pt idx="15">
                  <c:v>0.32963038633143965</c:v>
                </c:pt>
                <c:pt idx="16">
                  <c:v>0.32963038633143965</c:v>
                </c:pt>
                <c:pt idx="17">
                  <c:v>0.32963038633143965</c:v>
                </c:pt>
                <c:pt idx="18">
                  <c:v>0.32963038633143965</c:v>
                </c:pt>
                <c:pt idx="19">
                  <c:v>0.32963038633143965</c:v>
                </c:pt>
                <c:pt idx="20">
                  <c:v>0.32963038633143965</c:v>
                </c:pt>
                <c:pt idx="21">
                  <c:v>0.32963038633143965</c:v>
                </c:pt>
                <c:pt idx="22">
                  <c:v>0.32963038633143965</c:v>
                </c:pt>
                <c:pt idx="23">
                  <c:v>0.32963038633143965</c:v>
                </c:pt>
                <c:pt idx="24">
                  <c:v>0.32963038633143965</c:v>
                </c:pt>
                <c:pt idx="25">
                  <c:v>0.32963038633143965</c:v>
                </c:pt>
                <c:pt idx="26">
                  <c:v>0.32963038633143965</c:v>
                </c:pt>
                <c:pt idx="27">
                  <c:v>0.32963038633143965</c:v>
                </c:pt>
                <c:pt idx="28">
                  <c:v>0.32963038633143965</c:v>
                </c:pt>
                <c:pt idx="29">
                  <c:v>0.32963038633143965</c:v>
                </c:pt>
                <c:pt idx="30">
                  <c:v>0.32963038633143965</c:v>
                </c:pt>
                <c:pt idx="31">
                  <c:v>0.32963038633143965</c:v>
                </c:pt>
                <c:pt idx="32">
                  <c:v>0.32963038633143965</c:v>
                </c:pt>
                <c:pt idx="33">
                  <c:v>0.32963038633143965</c:v>
                </c:pt>
                <c:pt idx="34">
                  <c:v>0.32963038633143965</c:v>
                </c:pt>
                <c:pt idx="35">
                  <c:v>0.32963038633143965</c:v>
                </c:pt>
                <c:pt idx="36">
                  <c:v>0.32963038633143965</c:v>
                </c:pt>
                <c:pt idx="37">
                  <c:v>0.32963038633143965</c:v>
                </c:pt>
                <c:pt idx="38">
                  <c:v>0.32963038633143965</c:v>
                </c:pt>
                <c:pt idx="39">
                  <c:v>0.32963038633143965</c:v>
                </c:pt>
                <c:pt idx="40">
                  <c:v>0.32963038633143965</c:v>
                </c:pt>
                <c:pt idx="41">
                  <c:v>0.32963038633143965</c:v>
                </c:pt>
                <c:pt idx="42">
                  <c:v>0.32963038633143965</c:v>
                </c:pt>
                <c:pt idx="43">
                  <c:v>0.32963038633143965</c:v>
                </c:pt>
                <c:pt idx="44">
                  <c:v>0.32963038633143965</c:v>
                </c:pt>
                <c:pt idx="45">
                  <c:v>0.32963038633143965</c:v>
                </c:pt>
                <c:pt idx="46">
                  <c:v>0.32963038633143965</c:v>
                </c:pt>
                <c:pt idx="47">
                  <c:v>0.32963038633143965</c:v>
                </c:pt>
                <c:pt idx="48">
                  <c:v>0.32963038633143965</c:v>
                </c:pt>
                <c:pt idx="49">
                  <c:v>0.32963038633143965</c:v>
                </c:pt>
                <c:pt idx="50">
                  <c:v>0.32963038633143965</c:v>
                </c:pt>
                <c:pt idx="51">
                  <c:v>0.32963038633143965</c:v>
                </c:pt>
                <c:pt idx="52">
                  <c:v>0.32963038633143965</c:v>
                </c:pt>
                <c:pt idx="53">
                  <c:v>0.32963038633143965</c:v>
                </c:pt>
                <c:pt idx="54">
                  <c:v>0.32963038633143965</c:v>
                </c:pt>
                <c:pt idx="55">
                  <c:v>0.32963038633143965</c:v>
                </c:pt>
                <c:pt idx="56">
                  <c:v>0.32963038633143965</c:v>
                </c:pt>
                <c:pt idx="57">
                  <c:v>0.32963038633143965</c:v>
                </c:pt>
                <c:pt idx="58">
                  <c:v>0.32963038633143965</c:v>
                </c:pt>
                <c:pt idx="59">
                  <c:v>0.32963038633143965</c:v>
                </c:pt>
                <c:pt idx="60">
                  <c:v>0.32963038633143965</c:v>
                </c:pt>
                <c:pt idx="61">
                  <c:v>0.32963038633143965</c:v>
                </c:pt>
                <c:pt idx="62">
                  <c:v>0.32963038633143965</c:v>
                </c:pt>
                <c:pt idx="63">
                  <c:v>0.32963038633143965</c:v>
                </c:pt>
                <c:pt idx="64">
                  <c:v>0.32963038633143965</c:v>
                </c:pt>
                <c:pt idx="65">
                  <c:v>0.32963038633143965</c:v>
                </c:pt>
                <c:pt idx="66">
                  <c:v>0.32963038633143965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EC2-4644-A4D6-07EB48763701}"/>
            </c:ext>
          </c:extLst>
        </c:ser>
        <c:ser>
          <c:idx val="7"/>
          <c:order val="6"/>
          <c:tx>
            <c:strRef>
              <c:f>'SoCal-SJ Calc'!$H$2</c:f>
              <c:strCache>
                <c:ptCount val="1"/>
                <c:pt idx="0">
                  <c:v>+2 SD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'SoCal-SJ Calc'!$A$3:$A$200</c:f>
              <c:numCache>
                <c:formatCode>m/d/yyyy</c:formatCode>
                <c:ptCount val="198"/>
                <c:pt idx="0">
                  <c:v>34669</c:v>
                </c:pt>
                <c:pt idx="1">
                  <c:v>34700</c:v>
                </c:pt>
                <c:pt idx="2">
                  <c:v>34731</c:v>
                </c:pt>
                <c:pt idx="3">
                  <c:v>34759</c:v>
                </c:pt>
                <c:pt idx="4">
                  <c:v>34790</c:v>
                </c:pt>
                <c:pt idx="5">
                  <c:v>34820</c:v>
                </c:pt>
                <c:pt idx="6">
                  <c:v>34851</c:v>
                </c:pt>
                <c:pt idx="7">
                  <c:v>34881</c:v>
                </c:pt>
                <c:pt idx="8">
                  <c:v>34912</c:v>
                </c:pt>
                <c:pt idx="9">
                  <c:v>34943</c:v>
                </c:pt>
                <c:pt idx="10">
                  <c:v>34973</c:v>
                </c:pt>
                <c:pt idx="11">
                  <c:v>35004</c:v>
                </c:pt>
                <c:pt idx="12">
                  <c:v>35034</c:v>
                </c:pt>
                <c:pt idx="13">
                  <c:v>35065</c:v>
                </c:pt>
                <c:pt idx="14">
                  <c:v>35096</c:v>
                </c:pt>
                <c:pt idx="15">
                  <c:v>35125</c:v>
                </c:pt>
                <c:pt idx="16">
                  <c:v>35156</c:v>
                </c:pt>
                <c:pt idx="17">
                  <c:v>35186</c:v>
                </c:pt>
                <c:pt idx="18">
                  <c:v>35217</c:v>
                </c:pt>
                <c:pt idx="19">
                  <c:v>35247</c:v>
                </c:pt>
                <c:pt idx="20">
                  <c:v>35278</c:v>
                </c:pt>
                <c:pt idx="21">
                  <c:v>35309</c:v>
                </c:pt>
                <c:pt idx="22">
                  <c:v>35339</c:v>
                </c:pt>
                <c:pt idx="23">
                  <c:v>35370</c:v>
                </c:pt>
                <c:pt idx="24">
                  <c:v>35400</c:v>
                </c:pt>
                <c:pt idx="25">
                  <c:v>35431</c:v>
                </c:pt>
                <c:pt idx="26">
                  <c:v>35462</c:v>
                </c:pt>
                <c:pt idx="27">
                  <c:v>35490</c:v>
                </c:pt>
                <c:pt idx="28">
                  <c:v>35521</c:v>
                </c:pt>
                <c:pt idx="29">
                  <c:v>35551</c:v>
                </c:pt>
                <c:pt idx="30">
                  <c:v>35582</c:v>
                </c:pt>
                <c:pt idx="31">
                  <c:v>35612</c:v>
                </c:pt>
                <c:pt idx="32">
                  <c:v>35643</c:v>
                </c:pt>
                <c:pt idx="33">
                  <c:v>35674</c:v>
                </c:pt>
                <c:pt idx="34">
                  <c:v>35704</c:v>
                </c:pt>
                <c:pt idx="35">
                  <c:v>35735</c:v>
                </c:pt>
                <c:pt idx="36">
                  <c:v>35765</c:v>
                </c:pt>
                <c:pt idx="37">
                  <c:v>35796</c:v>
                </c:pt>
                <c:pt idx="38">
                  <c:v>35827</c:v>
                </c:pt>
                <c:pt idx="39">
                  <c:v>35855</c:v>
                </c:pt>
                <c:pt idx="40">
                  <c:v>35886</c:v>
                </c:pt>
                <c:pt idx="41">
                  <c:v>35916</c:v>
                </c:pt>
                <c:pt idx="42">
                  <c:v>35947</c:v>
                </c:pt>
                <c:pt idx="43">
                  <c:v>35977</c:v>
                </c:pt>
                <c:pt idx="44">
                  <c:v>36008</c:v>
                </c:pt>
                <c:pt idx="45">
                  <c:v>36039</c:v>
                </c:pt>
                <c:pt idx="46">
                  <c:v>36069</c:v>
                </c:pt>
                <c:pt idx="47">
                  <c:v>36100</c:v>
                </c:pt>
                <c:pt idx="48">
                  <c:v>36130</c:v>
                </c:pt>
                <c:pt idx="49">
                  <c:v>36161</c:v>
                </c:pt>
                <c:pt idx="50">
                  <c:v>36192</c:v>
                </c:pt>
                <c:pt idx="51">
                  <c:v>36220</c:v>
                </c:pt>
                <c:pt idx="52">
                  <c:v>36251</c:v>
                </c:pt>
                <c:pt idx="53">
                  <c:v>36281</c:v>
                </c:pt>
                <c:pt idx="54">
                  <c:v>36312</c:v>
                </c:pt>
                <c:pt idx="55">
                  <c:v>36342</c:v>
                </c:pt>
                <c:pt idx="56">
                  <c:v>36373</c:v>
                </c:pt>
                <c:pt idx="57">
                  <c:v>36404</c:v>
                </c:pt>
                <c:pt idx="58">
                  <c:v>36434</c:v>
                </c:pt>
                <c:pt idx="59">
                  <c:v>36465</c:v>
                </c:pt>
                <c:pt idx="60">
                  <c:v>36495</c:v>
                </c:pt>
                <c:pt idx="61">
                  <c:v>36526</c:v>
                </c:pt>
                <c:pt idx="62">
                  <c:v>36557</c:v>
                </c:pt>
                <c:pt idx="63">
                  <c:v>36586</c:v>
                </c:pt>
                <c:pt idx="64">
                  <c:v>36617</c:v>
                </c:pt>
                <c:pt idx="65">
                  <c:v>36647</c:v>
                </c:pt>
                <c:pt idx="66">
                  <c:v>36678</c:v>
                </c:pt>
                <c:pt idx="67">
                  <c:v>36708</c:v>
                </c:pt>
                <c:pt idx="68">
                  <c:v>36739</c:v>
                </c:pt>
                <c:pt idx="69">
                  <c:v>36770</c:v>
                </c:pt>
                <c:pt idx="70">
                  <c:v>36800</c:v>
                </c:pt>
                <c:pt idx="71">
                  <c:v>36831</c:v>
                </c:pt>
                <c:pt idx="72">
                  <c:v>36861</c:v>
                </c:pt>
                <c:pt idx="73">
                  <c:v>36892</c:v>
                </c:pt>
                <c:pt idx="74">
                  <c:v>36923</c:v>
                </c:pt>
                <c:pt idx="75">
                  <c:v>36951</c:v>
                </c:pt>
                <c:pt idx="76">
                  <c:v>36982</c:v>
                </c:pt>
                <c:pt idx="77">
                  <c:v>37012</c:v>
                </c:pt>
                <c:pt idx="78">
                  <c:v>37043</c:v>
                </c:pt>
                <c:pt idx="79">
                  <c:v>37073</c:v>
                </c:pt>
                <c:pt idx="80">
                  <c:v>37104</c:v>
                </c:pt>
                <c:pt idx="81">
                  <c:v>37135</c:v>
                </c:pt>
                <c:pt idx="82">
                  <c:v>37165</c:v>
                </c:pt>
                <c:pt idx="83">
                  <c:v>37196</c:v>
                </c:pt>
                <c:pt idx="84">
                  <c:v>37226</c:v>
                </c:pt>
                <c:pt idx="85">
                  <c:v>37257</c:v>
                </c:pt>
                <c:pt idx="86">
                  <c:v>37288</c:v>
                </c:pt>
                <c:pt idx="87">
                  <c:v>37316</c:v>
                </c:pt>
                <c:pt idx="88">
                  <c:v>37347</c:v>
                </c:pt>
                <c:pt idx="89">
                  <c:v>37377</c:v>
                </c:pt>
                <c:pt idx="90">
                  <c:v>37408</c:v>
                </c:pt>
                <c:pt idx="91">
                  <c:v>37438</c:v>
                </c:pt>
                <c:pt idx="92">
                  <c:v>37469</c:v>
                </c:pt>
                <c:pt idx="93">
                  <c:v>37500</c:v>
                </c:pt>
                <c:pt idx="94">
                  <c:v>37530</c:v>
                </c:pt>
                <c:pt idx="95">
                  <c:v>37561</c:v>
                </c:pt>
                <c:pt idx="96">
                  <c:v>37591</c:v>
                </c:pt>
                <c:pt idx="97">
                  <c:v>37622</c:v>
                </c:pt>
                <c:pt idx="98">
                  <c:v>37653</c:v>
                </c:pt>
                <c:pt idx="99">
                  <c:v>37681</c:v>
                </c:pt>
                <c:pt idx="100">
                  <c:v>37712</c:v>
                </c:pt>
                <c:pt idx="101">
                  <c:v>37742</c:v>
                </c:pt>
                <c:pt idx="102">
                  <c:v>37773</c:v>
                </c:pt>
                <c:pt idx="103">
                  <c:v>37803</c:v>
                </c:pt>
                <c:pt idx="104">
                  <c:v>37834</c:v>
                </c:pt>
                <c:pt idx="105">
                  <c:v>37865</c:v>
                </c:pt>
                <c:pt idx="106">
                  <c:v>37895</c:v>
                </c:pt>
                <c:pt idx="107">
                  <c:v>37926</c:v>
                </c:pt>
                <c:pt idx="108">
                  <c:v>37956</c:v>
                </c:pt>
                <c:pt idx="109">
                  <c:v>37987</c:v>
                </c:pt>
                <c:pt idx="110">
                  <c:v>38018</c:v>
                </c:pt>
                <c:pt idx="111">
                  <c:v>38047</c:v>
                </c:pt>
                <c:pt idx="112">
                  <c:v>38078</c:v>
                </c:pt>
                <c:pt idx="113">
                  <c:v>38108</c:v>
                </c:pt>
                <c:pt idx="114">
                  <c:v>38139</c:v>
                </c:pt>
                <c:pt idx="115">
                  <c:v>38169</c:v>
                </c:pt>
                <c:pt idx="116">
                  <c:v>38200</c:v>
                </c:pt>
                <c:pt idx="117">
                  <c:v>38231</c:v>
                </c:pt>
                <c:pt idx="118">
                  <c:v>38261</c:v>
                </c:pt>
                <c:pt idx="119">
                  <c:v>38292</c:v>
                </c:pt>
                <c:pt idx="120">
                  <c:v>38322</c:v>
                </c:pt>
                <c:pt idx="121">
                  <c:v>38353</c:v>
                </c:pt>
                <c:pt idx="122">
                  <c:v>38384</c:v>
                </c:pt>
                <c:pt idx="123">
                  <c:v>38412</c:v>
                </c:pt>
                <c:pt idx="124">
                  <c:v>38443</c:v>
                </c:pt>
                <c:pt idx="125">
                  <c:v>38473</c:v>
                </c:pt>
                <c:pt idx="126">
                  <c:v>38504</c:v>
                </c:pt>
                <c:pt idx="127">
                  <c:v>38534</c:v>
                </c:pt>
                <c:pt idx="128">
                  <c:v>38565</c:v>
                </c:pt>
                <c:pt idx="129">
                  <c:v>38596</c:v>
                </c:pt>
                <c:pt idx="130">
                  <c:v>38626</c:v>
                </c:pt>
                <c:pt idx="131">
                  <c:v>38657</c:v>
                </c:pt>
                <c:pt idx="132">
                  <c:v>38687</c:v>
                </c:pt>
                <c:pt idx="133">
                  <c:v>38718</c:v>
                </c:pt>
                <c:pt idx="134">
                  <c:v>38749</c:v>
                </c:pt>
                <c:pt idx="135">
                  <c:v>38777</c:v>
                </c:pt>
                <c:pt idx="136">
                  <c:v>38808</c:v>
                </c:pt>
                <c:pt idx="137">
                  <c:v>38838</c:v>
                </c:pt>
                <c:pt idx="138">
                  <c:v>38869</c:v>
                </c:pt>
                <c:pt idx="139">
                  <c:v>38899</c:v>
                </c:pt>
                <c:pt idx="140">
                  <c:v>38930</c:v>
                </c:pt>
                <c:pt idx="141">
                  <c:v>38961</c:v>
                </c:pt>
                <c:pt idx="142">
                  <c:v>38991</c:v>
                </c:pt>
                <c:pt idx="143">
                  <c:v>39022</c:v>
                </c:pt>
                <c:pt idx="144">
                  <c:v>39052</c:v>
                </c:pt>
                <c:pt idx="145">
                  <c:v>39083</c:v>
                </c:pt>
                <c:pt idx="146">
                  <c:v>39114</c:v>
                </c:pt>
                <c:pt idx="147">
                  <c:v>39142</c:v>
                </c:pt>
                <c:pt idx="148">
                  <c:v>39173</c:v>
                </c:pt>
                <c:pt idx="149">
                  <c:v>39203</c:v>
                </c:pt>
                <c:pt idx="150">
                  <c:v>39234</c:v>
                </c:pt>
                <c:pt idx="151">
                  <c:v>39264</c:v>
                </c:pt>
                <c:pt idx="152">
                  <c:v>39295</c:v>
                </c:pt>
                <c:pt idx="153">
                  <c:v>39326</c:v>
                </c:pt>
                <c:pt idx="154">
                  <c:v>39356</c:v>
                </c:pt>
                <c:pt idx="155">
                  <c:v>39387</c:v>
                </c:pt>
                <c:pt idx="156">
                  <c:v>39417</c:v>
                </c:pt>
                <c:pt idx="157">
                  <c:v>39448</c:v>
                </c:pt>
                <c:pt idx="158">
                  <c:v>39479</c:v>
                </c:pt>
                <c:pt idx="159">
                  <c:v>39508</c:v>
                </c:pt>
                <c:pt idx="160">
                  <c:v>39539</c:v>
                </c:pt>
                <c:pt idx="161">
                  <c:v>39569</c:v>
                </c:pt>
                <c:pt idx="162">
                  <c:v>39600</c:v>
                </c:pt>
                <c:pt idx="163">
                  <c:v>39630</c:v>
                </c:pt>
                <c:pt idx="164">
                  <c:v>39661</c:v>
                </c:pt>
                <c:pt idx="165">
                  <c:v>39692</c:v>
                </c:pt>
                <c:pt idx="166">
                  <c:v>39722</c:v>
                </c:pt>
                <c:pt idx="167">
                  <c:v>39753</c:v>
                </c:pt>
                <c:pt idx="168">
                  <c:v>39783</c:v>
                </c:pt>
                <c:pt idx="169">
                  <c:v>39814</c:v>
                </c:pt>
                <c:pt idx="170">
                  <c:v>39845</c:v>
                </c:pt>
                <c:pt idx="171">
                  <c:v>39873</c:v>
                </c:pt>
                <c:pt idx="172">
                  <c:v>39904</c:v>
                </c:pt>
                <c:pt idx="173">
                  <c:v>39934</c:v>
                </c:pt>
                <c:pt idx="174">
                  <c:v>39965</c:v>
                </c:pt>
                <c:pt idx="175">
                  <c:v>39995</c:v>
                </c:pt>
                <c:pt idx="176">
                  <c:v>40026</c:v>
                </c:pt>
                <c:pt idx="177">
                  <c:v>40057</c:v>
                </c:pt>
                <c:pt idx="178">
                  <c:v>40087</c:v>
                </c:pt>
                <c:pt idx="179">
                  <c:v>40118</c:v>
                </c:pt>
                <c:pt idx="180">
                  <c:v>40148</c:v>
                </c:pt>
                <c:pt idx="181">
                  <c:v>40179</c:v>
                </c:pt>
                <c:pt idx="182">
                  <c:v>40210</c:v>
                </c:pt>
                <c:pt idx="183">
                  <c:v>40238</c:v>
                </c:pt>
                <c:pt idx="184">
                  <c:v>40269</c:v>
                </c:pt>
                <c:pt idx="185">
                  <c:v>40299</c:v>
                </c:pt>
                <c:pt idx="186">
                  <c:v>40330</c:v>
                </c:pt>
                <c:pt idx="187">
                  <c:v>40360</c:v>
                </c:pt>
                <c:pt idx="188">
                  <c:v>40391</c:v>
                </c:pt>
                <c:pt idx="189">
                  <c:v>40422</c:v>
                </c:pt>
                <c:pt idx="190">
                  <c:v>40452</c:v>
                </c:pt>
                <c:pt idx="191">
                  <c:v>40483</c:v>
                </c:pt>
                <c:pt idx="192">
                  <c:v>40513</c:v>
                </c:pt>
              </c:numCache>
            </c:numRef>
          </c:cat>
          <c:val>
            <c:numRef>
              <c:f>'SoCal-SJ Calc'!$H$3:$H$200</c:f>
              <c:numCache>
                <c:formatCode>"$"#,##0.00000_);\("$"#,##0.00000\)</c:formatCode>
                <c:ptCount val="198"/>
                <c:pt idx="0">
                  <c:v>0.41493241445392404</c:v>
                </c:pt>
                <c:pt idx="1">
                  <c:v>0.41493241445392404</c:v>
                </c:pt>
                <c:pt idx="2">
                  <c:v>0.41493241445392404</c:v>
                </c:pt>
                <c:pt idx="3">
                  <c:v>0.41493241445392404</c:v>
                </c:pt>
                <c:pt idx="4">
                  <c:v>0.41493241445392404</c:v>
                </c:pt>
                <c:pt idx="5">
                  <c:v>0.41493241445392404</c:v>
                </c:pt>
                <c:pt idx="6">
                  <c:v>0.41493241445392404</c:v>
                </c:pt>
                <c:pt idx="7">
                  <c:v>0.41493241445392404</c:v>
                </c:pt>
                <c:pt idx="8">
                  <c:v>0.41493241445392404</c:v>
                </c:pt>
                <c:pt idx="9">
                  <c:v>0.41493241445392404</c:v>
                </c:pt>
                <c:pt idx="10">
                  <c:v>0.41493241445392404</c:v>
                </c:pt>
                <c:pt idx="11">
                  <c:v>0.41493241445392404</c:v>
                </c:pt>
                <c:pt idx="12">
                  <c:v>0.41493241445392404</c:v>
                </c:pt>
                <c:pt idx="13">
                  <c:v>0.41493241445392404</c:v>
                </c:pt>
                <c:pt idx="14">
                  <c:v>0.41493241445392404</c:v>
                </c:pt>
                <c:pt idx="15">
                  <c:v>0.41493241445392404</c:v>
                </c:pt>
                <c:pt idx="16">
                  <c:v>0.41493241445392404</c:v>
                </c:pt>
                <c:pt idx="17">
                  <c:v>0.41493241445392404</c:v>
                </c:pt>
                <c:pt idx="18">
                  <c:v>0.41493241445392404</c:v>
                </c:pt>
                <c:pt idx="19">
                  <c:v>0.41493241445392404</c:v>
                </c:pt>
                <c:pt idx="20">
                  <c:v>0.41493241445392404</c:v>
                </c:pt>
                <c:pt idx="21">
                  <c:v>0.41493241445392404</c:v>
                </c:pt>
                <c:pt idx="22">
                  <c:v>0.41493241445392404</c:v>
                </c:pt>
                <c:pt idx="23">
                  <c:v>0.41493241445392404</c:v>
                </c:pt>
                <c:pt idx="24">
                  <c:v>0.41493241445392404</c:v>
                </c:pt>
                <c:pt idx="25">
                  <c:v>0.41493241445392404</c:v>
                </c:pt>
                <c:pt idx="26">
                  <c:v>0.41493241445392404</c:v>
                </c:pt>
                <c:pt idx="27">
                  <c:v>0.41493241445392404</c:v>
                </c:pt>
                <c:pt idx="28">
                  <c:v>0.41493241445392404</c:v>
                </c:pt>
                <c:pt idx="29">
                  <c:v>0.41493241445392404</c:v>
                </c:pt>
                <c:pt idx="30">
                  <c:v>0.41493241445392404</c:v>
                </c:pt>
                <c:pt idx="31">
                  <c:v>0.41493241445392404</c:v>
                </c:pt>
                <c:pt idx="32">
                  <c:v>0.41493241445392404</c:v>
                </c:pt>
                <c:pt idx="33">
                  <c:v>0.41493241445392404</c:v>
                </c:pt>
                <c:pt idx="34">
                  <c:v>0.41493241445392404</c:v>
                </c:pt>
                <c:pt idx="35">
                  <c:v>0.41493241445392404</c:v>
                </c:pt>
                <c:pt idx="36">
                  <c:v>0.41493241445392404</c:v>
                </c:pt>
                <c:pt idx="37">
                  <c:v>0.41493241445392404</c:v>
                </c:pt>
                <c:pt idx="38">
                  <c:v>0.41493241445392404</c:v>
                </c:pt>
                <c:pt idx="39">
                  <c:v>0.41493241445392404</c:v>
                </c:pt>
                <c:pt idx="40">
                  <c:v>0.41493241445392404</c:v>
                </c:pt>
                <c:pt idx="41">
                  <c:v>0.41493241445392404</c:v>
                </c:pt>
                <c:pt idx="42">
                  <c:v>0.41493241445392404</c:v>
                </c:pt>
                <c:pt idx="43">
                  <c:v>0.41493241445392404</c:v>
                </c:pt>
                <c:pt idx="44">
                  <c:v>0.41493241445392404</c:v>
                </c:pt>
                <c:pt idx="45">
                  <c:v>0.41493241445392404</c:v>
                </c:pt>
                <c:pt idx="46">
                  <c:v>0.41493241445392404</c:v>
                </c:pt>
                <c:pt idx="47">
                  <c:v>0.41493241445392404</c:v>
                </c:pt>
                <c:pt idx="48">
                  <c:v>0.41493241445392404</c:v>
                </c:pt>
                <c:pt idx="49">
                  <c:v>0.41493241445392404</c:v>
                </c:pt>
                <c:pt idx="50">
                  <c:v>0.41493241445392404</c:v>
                </c:pt>
                <c:pt idx="51">
                  <c:v>0.41493241445392404</c:v>
                </c:pt>
                <c:pt idx="52">
                  <c:v>0.41493241445392404</c:v>
                </c:pt>
                <c:pt idx="53">
                  <c:v>0.41493241445392404</c:v>
                </c:pt>
                <c:pt idx="54">
                  <c:v>0.41493241445392404</c:v>
                </c:pt>
                <c:pt idx="55">
                  <c:v>0.41493241445392404</c:v>
                </c:pt>
                <c:pt idx="56">
                  <c:v>0.41493241445392404</c:v>
                </c:pt>
                <c:pt idx="57">
                  <c:v>0.41493241445392404</c:v>
                </c:pt>
                <c:pt idx="58">
                  <c:v>0.41493241445392404</c:v>
                </c:pt>
                <c:pt idx="59">
                  <c:v>0.41493241445392404</c:v>
                </c:pt>
                <c:pt idx="60">
                  <c:v>0.41493241445392404</c:v>
                </c:pt>
                <c:pt idx="61">
                  <c:v>0.41493241445392404</c:v>
                </c:pt>
                <c:pt idx="62">
                  <c:v>0.41493241445392404</c:v>
                </c:pt>
                <c:pt idx="63">
                  <c:v>0.41493241445392404</c:v>
                </c:pt>
                <c:pt idx="64">
                  <c:v>0.41493241445392404</c:v>
                </c:pt>
                <c:pt idx="65">
                  <c:v>0.41493241445392404</c:v>
                </c:pt>
                <c:pt idx="66">
                  <c:v>0.41493241445392404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EC2-4644-A4D6-07EB48763701}"/>
            </c:ext>
          </c:extLst>
        </c:ser>
        <c:ser>
          <c:idx val="8"/>
          <c:order val="7"/>
          <c:tx>
            <c:strRef>
              <c:f>'SoCal-SJ Calc'!$I$2</c:f>
              <c:strCache>
                <c:ptCount val="1"/>
                <c:pt idx="0">
                  <c:v>+3 SD</c:v>
                </c:pt>
              </c:strCache>
            </c:strRef>
          </c:tx>
          <c:spPr>
            <a:ln w="25400">
              <a:solidFill>
                <a:srgbClr val="3366FF"/>
              </a:solidFill>
              <a:prstDash val="solid"/>
            </a:ln>
          </c:spPr>
          <c:marker>
            <c:symbol val="none"/>
          </c:marker>
          <c:cat>
            <c:numRef>
              <c:f>'SoCal-SJ Calc'!$A$3:$A$200</c:f>
              <c:numCache>
                <c:formatCode>m/d/yyyy</c:formatCode>
                <c:ptCount val="198"/>
                <c:pt idx="0">
                  <c:v>34669</c:v>
                </c:pt>
                <c:pt idx="1">
                  <c:v>34700</c:v>
                </c:pt>
                <c:pt idx="2">
                  <c:v>34731</c:v>
                </c:pt>
                <c:pt idx="3">
                  <c:v>34759</c:v>
                </c:pt>
                <c:pt idx="4">
                  <c:v>34790</c:v>
                </c:pt>
                <c:pt idx="5">
                  <c:v>34820</c:v>
                </c:pt>
                <c:pt idx="6">
                  <c:v>34851</c:v>
                </c:pt>
                <c:pt idx="7">
                  <c:v>34881</c:v>
                </c:pt>
                <c:pt idx="8">
                  <c:v>34912</c:v>
                </c:pt>
                <c:pt idx="9">
                  <c:v>34943</c:v>
                </c:pt>
                <c:pt idx="10">
                  <c:v>34973</c:v>
                </c:pt>
                <c:pt idx="11">
                  <c:v>35004</c:v>
                </c:pt>
                <c:pt idx="12">
                  <c:v>35034</c:v>
                </c:pt>
                <c:pt idx="13">
                  <c:v>35065</c:v>
                </c:pt>
                <c:pt idx="14">
                  <c:v>35096</c:v>
                </c:pt>
                <c:pt idx="15">
                  <c:v>35125</c:v>
                </c:pt>
                <c:pt idx="16">
                  <c:v>35156</c:v>
                </c:pt>
                <c:pt idx="17">
                  <c:v>35186</c:v>
                </c:pt>
                <c:pt idx="18">
                  <c:v>35217</c:v>
                </c:pt>
                <c:pt idx="19">
                  <c:v>35247</c:v>
                </c:pt>
                <c:pt idx="20">
                  <c:v>35278</c:v>
                </c:pt>
                <c:pt idx="21">
                  <c:v>35309</c:v>
                </c:pt>
                <c:pt idx="22">
                  <c:v>35339</c:v>
                </c:pt>
                <c:pt idx="23">
                  <c:v>35370</c:v>
                </c:pt>
                <c:pt idx="24">
                  <c:v>35400</c:v>
                </c:pt>
                <c:pt idx="25">
                  <c:v>35431</c:v>
                </c:pt>
                <c:pt idx="26">
                  <c:v>35462</c:v>
                </c:pt>
                <c:pt idx="27">
                  <c:v>35490</c:v>
                </c:pt>
                <c:pt idx="28">
                  <c:v>35521</c:v>
                </c:pt>
                <c:pt idx="29">
                  <c:v>35551</c:v>
                </c:pt>
                <c:pt idx="30">
                  <c:v>35582</c:v>
                </c:pt>
                <c:pt idx="31">
                  <c:v>35612</c:v>
                </c:pt>
                <c:pt idx="32">
                  <c:v>35643</c:v>
                </c:pt>
                <c:pt idx="33">
                  <c:v>35674</c:v>
                </c:pt>
                <c:pt idx="34">
                  <c:v>35704</c:v>
                </c:pt>
                <c:pt idx="35">
                  <c:v>35735</c:v>
                </c:pt>
                <c:pt idx="36">
                  <c:v>35765</c:v>
                </c:pt>
                <c:pt idx="37">
                  <c:v>35796</c:v>
                </c:pt>
                <c:pt idx="38">
                  <c:v>35827</c:v>
                </c:pt>
                <c:pt idx="39">
                  <c:v>35855</c:v>
                </c:pt>
                <c:pt idx="40">
                  <c:v>35886</c:v>
                </c:pt>
                <c:pt idx="41">
                  <c:v>35916</c:v>
                </c:pt>
                <c:pt idx="42">
                  <c:v>35947</c:v>
                </c:pt>
                <c:pt idx="43">
                  <c:v>35977</c:v>
                </c:pt>
                <c:pt idx="44">
                  <c:v>36008</c:v>
                </c:pt>
                <c:pt idx="45">
                  <c:v>36039</c:v>
                </c:pt>
                <c:pt idx="46">
                  <c:v>36069</c:v>
                </c:pt>
                <c:pt idx="47">
                  <c:v>36100</c:v>
                </c:pt>
                <c:pt idx="48">
                  <c:v>36130</c:v>
                </c:pt>
                <c:pt idx="49">
                  <c:v>36161</c:v>
                </c:pt>
                <c:pt idx="50">
                  <c:v>36192</c:v>
                </c:pt>
                <c:pt idx="51">
                  <c:v>36220</c:v>
                </c:pt>
                <c:pt idx="52">
                  <c:v>36251</c:v>
                </c:pt>
                <c:pt idx="53">
                  <c:v>36281</c:v>
                </c:pt>
                <c:pt idx="54">
                  <c:v>36312</c:v>
                </c:pt>
                <c:pt idx="55">
                  <c:v>36342</c:v>
                </c:pt>
                <c:pt idx="56">
                  <c:v>36373</c:v>
                </c:pt>
                <c:pt idx="57">
                  <c:v>36404</c:v>
                </c:pt>
                <c:pt idx="58">
                  <c:v>36434</c:v>
                </c:pt>
                <c:pt idx="59">
                  <c:v>36465</c:v>
                </c:pt>
                <c:pt idx="60">
                  <c:v>36495</c:v>
                </c:pt>
                <c:pt idx="61">
                  <c:v>36526</c:v>
                </c:pt>
                <c:pt idx="62">
                  <c:v>36557</c:v>
                </c:pt>
                <c:pt idx="63">
                  <c:v>36586</c:v>
                </c:pt>
                <c:pt idx="64">
                  <c:v>36617</c:v>
                </c:pt>
                <c:pt idx="65">
                  <c:v>36647</c:v>
                </c:pt>
                <c:pt idx="66">
                  <c:v>36678</c:v>
                </c:pt>
                <c:pt idx="67">
                  <c:v>36708</c:v>
                </c:pt>
                <c:pt idx="68">
                  <c:v>36739</c:v>
                </c:pt>
                <c:pt idx="69">
                  <c:v>36770</c:v>
                </c:pt>
                <c:pt idx="70">
                  <c:v>36800</c:v>
                </c:pt>
                <c:pt idx="71">
                  <c:v>36831</c:v>
                </c:pt>
                <c:pt idx="72">
                  <c:v>36861</c:v>
                </c:pt>
                <c:pt idx="73">
                  <c:v>36892</c:v>
                </c:pt>
                <c:pt idx="74">
                  <c:v>36923</c:v>
                </c:pt>
                <c:pt idx="75">
                  <c:v>36951</c:v>
                </c:pt>
                <c:pt idx="76">
                  <c:v>36982</c:v>
                </c:pt>
                <c:pt idx="77">
                  <c:v>37012</c:v>
                </c:pt>
                <c:pt idx="78">
                  <c:v>37043</c:v>
                </c:pt>
                <c:pt idx="79">
                  <c:v>37073</c:v>
                </c:pt>
                <c:pt idx="80">
                  <c:v>37104</c:v>
                </c:pt>
                <c:pt idx="81">
                  <c:v>37135</c:v>
                </c:pt>
                <c:pt idx="82">
                  <c:v>37165</c:v>
                </c:pt>
                <c:pt idx="83">
                  <c:v>37196</c:v>
                </c:pt>
                <c:pt idx="84">
                  <c:v>37226</c:v>
                </c:pt>
                <c:pt idx="85">
                  <c:v>37257</c:v>
                </c:pt>
                <c:pt idx="86">
                  <c:v>37288</c:v>
                </c:pt>
                <c:pt idx="87">
                  <c:v>37316</c:v>
                </c:pt>
                <c:pt idx="88">
                  <c:v>37347</c:v>
                </c:pt>
                <c:pt idx="89">
                  <c:v>37377</c:v>
                </c:pt>
                <c:pt idx="90">
                  <c:v>37408</c:v>
                </c:pt>
                <c:pt idx="91">
                  <c:v>37438</c:v>
                </c:pt>
                <c:pt idx="92">
                  <c:v>37469</c:v>
                </c:pt>
                <c:pt idx="93">
                  <c:v>37500</c:v>
                </c:pt>
                <c:pt idx="94">
                  <c:v>37530</c:v>
                </c:pt>
                <c:pt idx="95">
                  <c:v>37561</c:v>
                </c:pt>
                <c:pt idx="96">
                  <c:v>37591</c:v>
                </c:pt>
                <c:pt idx="97">
                  <c:v>37622</c:v>
                </c:pt>
                <c:pt idx="98">
                  <c:v>37653</c:v>
                </c:pt>
                <c:pt idx="99">
                  <c:v>37681</c:v>
                </c:pt>
                <c:pt idx="100">
                  <c:v>37712</c:v>
                </c:pt>
                <c:pt idx="101">
                  <c:v>37742</c:v>
                </c:pt>
                <c:pt idx="102">
                  <c:v>37773</c:v>
                </c:pt>
                <c:pt idx="103">
                  <c:v>37803</c:v>
                </c:pt>
                <c:pt idx="104">
                  <c:v>37834</c:v>
                </c:pt>
                <c:pt idx="105">
                  <c:v>37865</c:v>
                </c:pt>
                <c:pt idx="106">
                  <c:v>37895</c:v>
                </c:pt>
                <c:pt idx="107">
                  <c:v>37926</c:v>
                </c:pt>
                <c:pt idx="108">
                  <c:v>37956</c:v>
                </c:pt>
                <c:pt idx="109">
                  <c:v>37987</c:v>
                </c:pt>
                <c:pt idx="110">
                  <c:v>38018</c:v>
                </c:pt>
                <c:pt idx="111">
                  <c:v>38047</c:v>
                </c:pt>
                <c:pt idx="112">
                  <c:v>38078</c:v>
                </c:pt>
                <c:pt idx="113">
                  <c:v>38108</c:v>
                </c:pt>
                <c:pt idx="114">
                  <c:v>38139</c:v>
                </c:pt>
                <c:pt idx="115">
                  <c:v>38169</c:v>
                </c:pt>
                <c:pt idx="116">
                  <c:v>38200</c:v>
                </c:pt>
                <c:pt idx="117">
                  <c:v>38231</c:v>
                </c:pt>
                <c:pt idx="118">
                  <c:v>38261</c:v>
                </c:pt>
                <c:pt idx="119">
                  <c:v>38292</c:v>
                </c:pt>
                <c:pt idx="120">
                  <c:v>38322</c:v>
                </c:pt>
                <c:pt idx="121">
                  <c:v>38353</c:v>
                </c:pt>
                <c:pt idx="122">
                  <c:v>38384</c:v>
                </c:pt>
                <c:pt idx="123">
                  <c:v>38412</c:v>
                </c:pt>
                <c:pt idx="124">
                  <c:v>38443</c:v>
                </c:pt>
                <c:pt idx="125">
                  <c:v>38473</c:v>
                </c:pt>
                <c:pt idx="126">
                  <c:v>38504</c:v>
                </c:pt>
                <c:pt idx="127">
                  <c:v>38534</c:v>
                </c:pt>
                <c:pt idx="128">
                  <c:v>38565</c:v>
                </c:pt>
                <c:pt idx="129">
                  <c:v>38596</c:v>
                </c:pt>
                <c:pt idx="130">
                  <c:v>38626</c:v>
                </c:pt>
                <c:pt idx="131">
                  <c:v>38657</c:v>
                </c:pt>
                <c:pt idx="132">
                  <c:v>38687</c:v>
                </c:pt>
                <c:pt idx="133">
                  <c:v>38718</c:v>
                </c:pt>
                <c:pt idx="134">
                  <c:v>38749</c:v>
                </c:pt>
                <c:pt idx="135">
                  <c:v>38777</c:v>
                </c:pt>
                <c:pt idx="136">
                  <c:v>38808</c:v>
                </c:pt>
                <c:pt idx="137">
                  <c:v>38838</c:v>
                </c:pt>
                <c:pt idx="138">
                  <c:v>38869</c:v>
                </c:pt>
                <c:pt idx="139">
                  <c:v>38899</c:v>
                </c:pt>
                <c:pt idx="140">
                  <c:v>38930</c:v>
                </c:pt>
                <c:pt idx="141">
                  <c:v>38961</c:v>
                </c:pt>
                <c:pt idx="142">
                  <c:v>38991</c:v>
                </c:pt>
                <c:pt idx="143">
                  <c:v>39022</c:v>
                </c:pt>
                <c:pt idx="144">
                  <c:v>39052</c:v>
                </c:pt>
                <c:pt idx="145">
                  <c:v>39083</c:v>
                </c:pt>
                <c:pt idx="146">
                  <c:v>39114</c:v>
                </c:pt>
                <c:pt idx="147">
                  <c:v>39142</c:v>
                </c:pt>
                <c:pt idx="148">
                  <c:v>39173</c:v>
                </c:pt>
                <c:pt idx="149">
                  <c:v>39203</c:v>
                </c:pt>
                <c:pt idx="150">
                  <c:v>39234</c:v>
                </c:pt>
                <c:pt idx="151">
                  <c:v>39264</c:v>
                </c:pt>
                <c:pt idx="152">
                  <c:v>39295</c:v>
                </c:pt>
                <c:pt idx="153">
                  <c:v>39326</c:v>
                </c:pt>
                <c:pt idx="154">
                  <c:v>39356</c:v>
                </c:pt>
                <c:pt idx="155">
                  <c:v>39387</c:v>
                </c:pt>
                <c:pt idx="156">
                  <c:v>39417</c:v>
                </c:pt>
                <c:pt idx="157">
                  <c:v>39448</c:v>
                </c:pt>
                <c:pt idx="158">
                  <c:v>39479</c:v>
                </c:pt>
                <c:pt idx="159">
                  <c:v>39508</c:v>
                </c:pt>
                <c:pt idx="160">
                  <c:v>39539</c:v>
                </c:pt>
                <c:pt idx="161">
                  <c:v>39569</c:v>
                </c:pt>
                <c:pt idx="162">
                  <c:v>39600</c:v>
                </c:pt>
                <c:pt idx="163">
                  <c:v>39630</c:v>
                </c:pt>
                <c:pt idx="164">
                  <c:v>39661</c:v>
                </c:pt>
                <c:pt idx="165">
                  <c:v>39692</c:v>
                </c:pt>
                <c:pt idx="166">
                  <c:v>39722</c:v>
                </c:pt>
                <c:pt idx="167">
                  <c:v>39753</c:v>
                </c:pt>
                <c:pt idx="168">
                  <c:v>39783</c:v>
                </c:pt>
                <c:pt idx="169">
                  <c:v>39814</c:v>
                </c:pt>
                <c:pt idx="170">
                  <c:v>39845</c:v>
                </c:pt>
                <c:pt idx="171">
                  <c:v>39873</c:v>
                </c:pt>
                <c:pt idx="172">
                  <c:v>39904</c:v>
                </c:pt>
                <c:pt idx="173">
                  <c:v>39934</c:v>
                </c:pt>
                <c:pt idx="174">
                  <c:v>39965</c:v>
                </c:pt>
                <c:pt idx="175">
                  <c:v>39995</c:v>
                </c:pt>
                <c:pt idx="176">
                  <c:v>40026</c:v>
                </c:pt>
                <c:pt idx="177">
                  <c:v>40057</c:v>
                </c:pt>
                <c:pt idx="178">
                  <c:v>40087</c:v>
                </c:pt>
                <c:pt idx="179">
                  <c:v>40118</c:v>
                </c:pt>
                <c:pt idx="180">
                  <c:v>40148</c:v>
                </c:pt>
                <c:pt idx="181">
                  <c:v>40179</c:v>
                </c:pt>
                <c:pt idx="182">
                  <c:v>40210</c:v>
                </c:pt>
                <c:pt idx="183">
                  <c:v>40238</c:v>
                </c:pt>
                <c:pt idx="184">
                  <c:v>40269</c:v>
                </c:pt>
                <c:pt idx="185">
                  <c:v>40299</c:v>
                </c:pt>
                <c:pt idx="186">
                  <c:v>40330</c:v>
                </c:pt>
                <c:pt idx="187">
                  <c:v>40360</c:v>
                </c:pt>
                <c:pt idx="188">
                  <c:v>40391</c:v>
                </c:pt>
                <c:pt idx="189">
                  <c:v>40422</c:v>
                </c:pt>
                <c:pt idx="190">
                  <c:v>40452</c:v>
                </c:pt>
                <c:pt idx="191">
                  <c:v>40483</c:v>
                </c:pt>
                <c:pt idx="192">
                  <c:v>40513</c:v>
                </c:pt>
              </c:numCache>
            </c:numRef>
          </c:cat>
          <c:val>
            <c:numRef>
              <c:f>'SoCal-SJ Calc'!$I$3:$I$200</c:f>
              <c:numCache>
                <c:formatCode>"$"#,##0.00000_);\("$"#,##0.00000\)</c:formatCode>
                <c:ptCount val="198"/>
                <c:pt idx="0">
                  <c:v>0.50023444257640848</c:v>
                </c:pt>
                <c:pt idx="1">
                  <c:v>0.50023444257640848</c:v>
                </c:pt>
                <c:pt idx="2">
                  <c:v>0.50023444257640848</c:v>
                </c:pt>
                <c:pt idx="3">
                  <c:v>0.50023444257640848</c:v>
                </c:pt>
                <c:pt idx="4">
                  <c:v>0.50023444257640848</c:v>
                </c:pt>
                <c:pt idx="5">
                  <c:v>0.50023444257640848</c:v>
                </c:pt>
                <c:pt idx="6">
                  <c:v>0.50023444257640848</c:v>
                </c:pt>
                <c:pt idx="7">
                  <c:v>0.50023444257640848</c:v>
                </c:pt>
                <c:pt idx="8">
                  <c:v>0.50023444257640848</c:v>
                </c:pt>
                <c:pt idx="9">
                  <c:v>0.50023444257640848</c:v>
                </c:pt>
                <c:pt idx="10">
                  <c:v>0.50023444257640848</c:v>
                </c:pt>
                <c:pt idx="11">
                  <c:v>0.50023444257640848</c:v>
                </c:pt>
                <c:pt idx="12">
                  <c:v>0.50023444257640848</c:v>
                </c:pt>
                <c:pt idx="13">
                  <c:v>0.50023444257640848</c:v>
                </c:pt>
                <c:pt idx="14">
                  <c:v>0.50023444257640848</c:v>
                </c:pt>
                <c:pt idx="15">
                  <c:v>0.50023444257640848</c:v>
                </c:pt>
                <c:pt idx="16">
                  <c:v>0.50023444257640848</c:v>
                </c:pt>
                <c:pt idx="17">
                  <c:v>0.50023444257640848</c:v>
                </c:pt>
                <c:pt idx="18">
                  <c:v>0.50023444257640848</c:v>
                </c:pt>
                <c:pt idx="19">
                  <c:v>0.50023444257640848</c:v>
                </c:pt>
                <c:pt idx="20">
                  <c:v>0.50023444257640848</c:v>
                </c:pt>
                <c:pt idx="21">
                  <c:v>0.50023444257640848</c:v>
                </c:pt>
                <c:pt idx="22">
                  <c:v>0.50023444257640848</c:v>
                </c:pt>
                <c:pt idx="23">
                  <c:v>0.50023444257640848</c:v>
                </c:pt>
                <c:pt idx="24">
                  <c:v>0.50023444257640848</c:v>
                </c:pt>
                <c:pt idx="25">
                  <c:v>0.50023444257640848</c:v>
                </c:pt>
                <c:pt idx="26">
                  <c:v>0.50023444257640848</c:v>
                </c:pt>
                <c:pt idx="27">
                  <c:v>0.50023444257640848</c:v>
                </c:pt>
                <c:pt idx="28">
                  <c:v>0.50023444257640848</c:v>
                </c:pt>
                <c:pt idx="29">
                  <c:v>0.50023444257640848</c:v>
                </c:pt>
                <c:pt idx="30">
                  <c:v>0.50023444257640848</c:v>
                </c:pt>
                <c:pt idx="31">
                  <c:v>0.50023444257640848</c:v>
                </c:pt>
                <c:pt idx="32">
                  <c:v>0.50023444257640848</c:v>
                </c:pt>
                <c:pt idx="33">
                  <c:v>0.50023444257640848</c:v>
                </c:pt>
                <c:pt idx="34">
                  <c:v>0.50023444257640848</c:v>
                </c:pt>
                <c:pt idx="35">
                  <c:v>0.50023444257640848</c:v>
                </c:pt>
                <c:pt idx="36">
                  <c:v>0.50023444257640848</c:v>
                </c:pt>
                <c:pt idx="37">
                  <c:v>0.50023444257640848</c:v>
                </c:pt>
                <c:pt idx="38">
                  <c:v>0.50023444257640848</c:v>
                </c:pt>
                <c:pt idx="39">
                  <c:v>0.50023444257640848</c:v>
                </c:pt>
                <c:pt idx="40">
                  <c:v>0.50023444257640848</c:v>
                </c:pt>
                <c:pt idx="41">
                  <c:v>0.50023444257640848</c:v>
                </c:pt>
                <c:pt idx="42">
                  <c:v>0.50023444257640848</c:v>
                </c:pt>
                <c:pt idx="43">
                  <c:v>0.50023444257640848</c:v>
                </c:pt>
                <c:pt idx="44">
                  <c:v>0.50023444257640848</c:v>
                </c:pt>
                <c:pt idx="45">
                  <c:v>0.50023444257640848</c:v>
                </c:pt>
                <c:pt idx="46">
                  <c:v>0.50023444257640848</c:v>
                </c:pt>
                <c:pt idx="47">
                  <c:v>0.50023444257640848</c:v>
                </c:pt>
                <c:pt idx="48">
                  <c:v>0.50023444257640848</c:v>
                </c:pt>
                <c:pt idx="49">
                  <c:v>0.50023444257640848</c:v>
                </c:pt>
                <c:pt idx="50">
                  <c:v>0.50023444257640848</c:v>
                </c:pt>
                <c:pt idx="51">
                  <c:v>0.50023444257640848</c:v>
                </c:pt>
                <c:pt idx="52">
                  <c:v>0.50023444257640848</c:v>
                </c:pt>
                <c:pt idx="53">
                  <c:v>0.50023444257640848</c:v>
                </c:pt>
                <c:pt idx="54">
                  <c:v>0.50023444257640848</c:v>
                </c:pt>
                <c:pt idx="55">
                  <c:v>0.50023444257640848</c:v>
                </c:pt>
                <c:pt idx="56">
                  <c:v>0.50023444257640848</c:v>
                </c:pt>
                <c:pt idx="57">
                  <c:v>0.50023444257640848</c:v>
                </c:pt>
                <c:pt idx="58">
                  <c:v>0.50023444257640848</c:v>
                </c:pt>
                <c:pt idx="59">
                  <c:v>0.50023444257640848</c:v>
                </c:pt>
                <c:pt idx="60">
                  <c:v>0.50023444257640848</c:v>
                </c:pt>
                <c:pt idx="61">
                  <c:v>0.50023444257640848</c:v>
                </c:pt>
                <c:pt idx="62">
                  <c:v>0.50023444257640848</c:v>
                </c:pt>
                <c:pt idx="63">
                  <c:v>0.50023444257640848</c:v>
                </c:pt>
                <c:pt idx="64">
                  <c:v>0.50023444257640848</c:v>
                </c:pt>
                <c:pt idx="65">
                  <c:v>0.50023444257640848</c:v>
                </c:pt>
                <c:pt idx="66">
                  <c:v>0.50023444257640848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EC2-4644-A4D6-07EB487637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235880"/>
        <c:axId val="1"/>
      </c:lineChart>
      <c:dateAx>
        <c:axId val="147235880"/>
        <c:scaling>
          <c:orientation val="minMax"/>
          <c:max val="38687"/>
          <c:min val="34335"/>
        </c:scaling>
        <c:delete val="0"/>
        <c:axPos val="b"/>
        <c:majorGridlines>
          <c:spPr>
            <a:ln w="12700">
              <a:solidFill>
                <a:srgbClr val="000000"/>
              </a:solidFill>
              <a:prstDash val="solid"/>
            </a:ln>
          </c:spPr>
        </c:majorGridlines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0"/>
        <c:auto val="1"/>
        <c:lblOffset val="100"/>
        <c:baseTimeUnit val="months"/>
        <c:majorUnit val="1"/>
        <c:majorTimeUnit val="years"/>
        <c:minorUnit val="1"/>
        <c:minorTimeUnit val="years"/>
      </c:dateAx>
      <c:valAx>
        <c:axId val="1"/>
        <c:scaling>
          <c:orientation val="minMax"/>
          <c:max val="1.5"/>
          <c:min val="0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ysDash"/>
            </a:ln>
          </c:spPr>
        </c:min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$/MMBTU</a:t>
                </a:r>
              </a:p>
            </c:rich>
          </c:tx>
          <c:layout>
            <c:manualLayout>
              <c:xMode val="edge"/>
              <c:yMode val="edge"/>
              <c:x val="4.4483985765124551E-3"/>
              <c:y val="0.44764397905759168"/>
            </c:manualLayout>
          </c:layout>
          <c:overlay val="0"/>
          <c:spPr>
            <a:noFill/>
            <a:ln w="25400">
              <a:noFill/>
            </a:ln>
          </c:spPr>
        </c:title>
        <c:numFmt formatCode="\$#,##0.00_);\(\$#,##0.0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235880"/>
        <c:crossesAt val="1080"/>
        <c:crossBetween val="between"/>
        <c:majorUnit val="0.5"/>
        <c:minorUnit val="0.1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8416370106761565"/>
          <c:y val="0.15575916230366493"/>
          <c:w val="0.24199288256227752"/>
          <c:h val="0.2604712041884816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Historical Prices: NGI SoCal Border minus IF El Paso Permian</a:t>
            </a:r>
          </a:p>
        </c:rich>
      </c:tx>
      <c:layout>
        <c:manualLayout>
          <c:xMode val="edge"/>
          <c:yMode val="edge"/>
          <c:x val="0.23932384341637009"/>
          <c:y val="1.96335078534031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188612099644125"/>
          <c:y val="0.11387434554973822"/>
          <c:w val="0.85053380782918142"/>
          <c:h val="0.82198952879581155"/>
        </c:manualLayout>
      </c:layout>
      <c:lineChart>
        <c:grouping val="standard"/>
        <c:varyColors val="0"/>
        <c:ser>
          <c:idx val="1"/>
          <c:order val="0"/>
          <c:tx>
            <c:strRef>
              <c:f>'SoCal-Perm Calc'!$B$2</c:f>
              <c:strCache>
                <c:ptCount val="1"/>
                <c:pt idx="0">
                  <c:v>NGI SoCal minus EP PERMIAN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'SoCal-Perm Calc'!$A$3:$A$200</c:f>
              <c:numCache>
                <c:formatCode>m/d/yyyy</c:formatCode>
                <c:ptCount val="198"/>
                <c:pt idx="0">
                  <c:v>34669</c:v>
                </c:pt>
                <c:pt idx="1">
                  <c:v>34700</c:v>
                </c:pt>
                <c:pt idx="2">
                  <c:v>34731</c:v>
                </c:pt>
                <c:pt idx="3">
                  <c:v>34759</c:v>
                </c:pt>
                <c:pt idx="4">
                  <c:v>34790</c:v>
                </c:pt>
                <c:pt idx="5">
                  <c:v>34820</c:v>
                </c:pt>
                <c:pt idx="6">
                  <c:v>34851</c:v>
                </c:pt>
                <c:pt idx="7">
                  <c:v>34881</c:v>
                </c:pt>
                <c:pt idx="8">
                  <c:v>34912</c:v>
                </c:pt>
                <c:pt idx="9">
                  <c:v>34943</c:v>
                </c:pt>
                <c:pt idx="10">
                  <c:v>34973</c:v>
                </c:pt>
                <c:pt idx="11">
                  <c:v>35004</c:v>
                </c:pt>
                <c:pt idx="12">
                  <c:v>35034</c:v>
                </c:pt>
                <c:pt idx="13">
                  <c:v>35065</c:v>
                </c:pt>
                <c:pt idx="14">
                  <c:v>35096</c:v>
                </c:pt>
                <c:pt idx="15">
                  <c:v>35125</c:v>
                </c:pt>
                <c:pt idx="16">
                  <c:v>35156</c:v>
                </c:pt>
                <c:pt idx="17">
                  <c:v>35186</c:v>
                </c:pt>
                <c:pt idx="18">
                  <c:v>35217</c:v>
                </c:pt>
                <c:pt idx="19">
                  <c:v>35247</c:v>
                </c:pt>
                <c:pt idx="20">
                  <c:v>35278</c:v>
                </c:pt>
                <c:pt idx="21">
                  <c:v>35309</c:v>
                </c:pt>
                <c:pt idx="22">
                  <c:v>35339</c:v>
                </c:pt>
                <c:pt idx="23">
                  <c:v>35370</c:v>
                </c:pt>
                <c:pt idx="24">
                  <c:v>35400</c:v>
                </c:pt>
                <c:pt idx="25">
                  <c:v>35431</c:v>
                </c:pt>
                <c:pt idx="26">
                  <c:v>35462</c:v>
                </c:pt>
                <c:pt idx="27">
                  <c:v>35490</c:v>
                </c:pt>
                <c:pt idx="28">
                  <c:v>35521</c:v>
                </c:pt>
                <c:pt idx="29">
                  <c:v>35551</c:v>
                </c:pt>
                <c:pt idx="30">
                  <c:v>35582</c:v>
                </c:pt>
                <c:pt idx="31">
                  <c:v>35612</c:v>
                </c:pt>
                <c:pt idx="32">
                  <c:v>35643</c:v>
                </c:pt>
                <c:pt idx="33">
                  <c:v>35674</c:v>
                </c:pt>
                <c:pt idx="34">
                  <c:v>35704</c:v>
                </c:pt>
                <c:pt idx="35">
                  <c:v>35735</c:v>
                </c:pt>
                <c:pt idx="36">
                  <c:v>35765</c:v>
                </c:pt>
                <c:pt idx="37">
                  <c:v>35796</c:v>
                </c:pt>
                <c:pt idx="38">
                  <c:v>35827</c:v>
                </c:pt>
                <c:pt idx="39">
                  <c:v>35855</c:v>
                </c:pt>
                <c:pt idx="40">
                  <c:v>35886</c:v>
                </c:pt>
                <c:pt idx="41">
                  <c:v>35916</c:v>
                </c:pt>
                <c:pt idx="42">
                  <c:v>35947</c:v>
                </c:pt>
                <c:pt idx="43">
                  <c:v>35977</c:v>
                </c:pt>
                <c:pt idx="44">
                  <c:v>36008</c:v>
                </c:pt>
                <c:pt idx="45">
                  <c:v>36039</c:v>
                </c:pt>
                <c:pt idx="46">
                  <c:v>36069</c:v>
                </c:pt>
                <c:pt idx="47">
                  <c:v>36100</c:v>
                </c:pt>
                <c:pt idx="48">
                  <c:v>36130</c:v>
                </c:pt>
                <c:pt idx="49">
                  <c:v>36161</c:v>
                </c:pt>
                <c:pt idx="50">
                  <c:v>36192</c:v>
                </c:pt>
                <c:pt idx="51">
                  <c:v>36220</c:v>
                </c:pt>
                <c:pt idx="52">
                  <c:v>36251</c:v>
                </c:pt>
                <c:pt idx="53">
                  <c:v>36281</c:v>
                </c:pt>
                <c:pt idx="54">
                  <c:v>36312</c:v>
                </c:pt>
                <c:pt idx="55">
                  <c:v>36342</c:v>
                </c:pt>
                <c:pt idx="56">
                  <c:v>36373</c:v>
                </c:pt>
                <c:pt idx="57">
                  <c:v>36404</c:v>
                </c:pt>
                <c:pt idx="58">
                  <c:v>36434</c:v>
                </c:pt>
                <c:pt idx="59">
                  <c:v>36465</c:v>
                </c:pt>
                <c:pt idx="60">
                  <c:v>36495</c:v>
                </c:pt>
                <c:pt idx="61">
                  <c:v>36526</c:v>
                </c:pt>
                <c:pt idx="62">
                  <c:v>36557</c:v>
                </c:pt>
                <c:pt idx="63">
                  <c:v>36586</c:v>
                </c:pt>
                <c:pt idx="64">
                  <c:v>36617</c:v>
                </c:pt>
                <c:pt idx="65">
                  <c:v>36647</c:v>
                </c:pt>
                <c:pt idx="66">
                  <c:v>36678</c:v>
                </c:pt>
                <c:pt idx="67">
                  <c:v>36708</c:v>
                </c:pt>
                <c:pt idx="68">
                  <c:v>36739</c:v>
                </c:pt>
                <c:pt idx="69">
                  <c:v>36770</c:v>
                </c:pt>
                <c:pt idx="70">
                  <c:v>36800</c:v>
                </c:pt>
                <c:pt idx="71">
                  <c:v>36831</c:v>
                </c:pt>
                <c:pt idx="72">
                  <c:v>36861</c:v>
                </c:pt>
                <c:pt idx="73">
                  <c:v>36892</c:v>
                </c:pt>
                <c:pt idx="74">
                  <c:v>36923</c:v>
                </c:pt>
                <c:pt idx="75">
                  <c:v>36951</c:v>
                </c:pt>
                <c:pt idx="76">
                  <c:v>36982</c:v>
                </c:pt>
                <c:pt idx="77">
                  <c:v>37012</c:v>
                </c:pt>
                <c:pt idx="78">
                  <c:v>37043</c:v>
                </c:pt>
                <c:pt idx="79">
                  <c:v>37073</c:v>
                </c:pt>
                <c:pt idx="80">
                  <c:v>37104</c:v>
                </c:pt>
                <c:pt idx="81">
                  <c:v>37135</c:v>
                </c:pt>
                <c:pt idx="82">
                  <c:v>37165</c:v>
                </c:pt>
                <c:pt idx="83">
                  <c:v>37196</c:v>
                </c:pt>
                <c:pt idx="84">
                  <c:v>37226</c:v>
                </c:pt>
                <c:pt idx="85">
                  <c:v>37257</c:v>
                </c:pt>
                <c:pt idx="86">
                  <c:v>37288</c:v>
                </c:pt>
                <c:pt idx="87">
                  <c:v>37316</c:v>
                </c:pt>
                <c:pt idx="88">
                  <c:v>37347</c:v>
                </c:pt>
                <c:pt idx="89">
                  <c:v>37377</c:v>
                </c:pt>
                <c:pt idx="90">
                  <c:v>37408</c:v>
                </c:pt>
                <c:pt idx="91">
                  <c:v>37438</c:v>
                </c:pt>
                <c:pt idx="92">
                  <c:v>37469</c:v>
                </c:pt>
                <c:pt idx="93">
                  <c:v>37500</c:v>
                </c:pt>
                <c:pt idx="94">
                  <c:v>37530</c:v>
                </c:pt>
                <c:pt idx="95">
                  <c:v>37561</c:v>
                </c:pt>
                <c:pt idx="96">
                  <c:v>37591</c:v>
                </c:pt>
                <c:pt idx="97">
                  <c:v>37622</c:v>
                </c:pt>
                <c:pt idx="98">
                  <c:v>37653</c:v>
                </c:pt>
                <c:pt idx="99">
                  <c:v>37681</c:v>
                </c:pt>
                <c:pt idx="100">
                  <c:v>37712</c:v>
                </c:pt>
                <c:pt idx="101">
                  <c:v>37742</c:v>
                </c:pt>
                <c:pt idx="102">
                  <c:v>37773</c:v>
                </c:pt>
                <c:pt idx="103">
                  <c:v>37803</c:v>
                </c:pt>
                <c:pt idx="104">
                  <c:v>37834</c:v>
                </c:pt>
                <c:pt idx="105">
                  <c:v>37865</c:v>
                </c:pt>
                <c:pt idx="106">
                  <c:v>37895</c:v>
                </c:pt>
                <c:pt idx="107">
                  <c:v>37926</c:v>
                </c:pt>
                <c:pt idx="108">
                  <c:v>37956</c:v>
                </c:pt>
                <c:pt idx="109">
                  <c:v>37987</c:v>
                </c:pt>
                <c:pt idx="110">
                  <c:v>38018</c:v>
                </c:pt>
                <c:pt idx="111">
                  <c:v>38047</c:v>
                </c:pt>
                <c:pt idx="112">
                  <c:v>38078</c:v>
                </c:pt>
                <c:pt idx="113">
                  <c:v>38108</c:v>
                </c:pt>
                <c:pt idx="114">
                  <c:v>38139</c:v>
                </c:pt>
                <c:pt idx="115">
                  <c:v>38169</c:v>
                </c:pt>
                <c:pt idx="116">
                  <c:v>38200</c:v>
                </c:pt>
                <c:pt idx="117">
                  <c:v>38231</c:v>
                </c:pt>
                <c:pt idx="118">
                  <c:v>38261</c:v>
                </c:pt>
                <c:pt idx="119">
                  <c:v>38292</c:v>
                </c:pt>
                <c:pt idx="120">
                  <c:v>38322</c:v>
                </c:pt>
                <c:pt idx="121">
                  <c:v>38353</c:v>
                </c:pt>
                <c:pt idx="122">
                  <c:v>38384</c:v>
                </c:pt>
                <c:pt idx="123">
                  <c:v>38412</c:v>
                </c:pt>
                <c:pt idx="124">
                  <c:v>38443</c:v>
                </c:pt>
                <c:pt idx="125">
                  <c:v>38473</c:v>
                </c:pt>
                <c:pt idx="126">
                  <c:v>38504</c:v>
                </c:pt>
                <c:pt idx="127">
                  <c:v>38534</c:v>
                </c:pt>
                <c:pt idx="128">
                  <c:v>38565</c:v>
                </c:pt>
                <c:pt idx="129">
                  <c:v>38596</c:v>
                </c:pt>
                <c:pt idx="130">
                  <c:v>38626</c:v>
                </c:pt>
                <c:pt idx="131">
                  <c:v>38657</c:v>
                </c:pt>
                <c:pt idx="132">
                  <c:v>38687</c:v>
                </c:pt>
                <c:pt idx="133">
                  <c:v>38718</c:v>
                </c:pt>
                <c:pt idx="134">
                  <c:v>38749</c:v>
                </c:pt>
                <c:pt idx="135">
                  <c:v>38777</c:v>
                </c:pt>
                <c:pt idx="136">
                  <c:v>38808</c:v>
                </c:pt>
                <c:pt idx="137">
                  <c:v>38838</c:v>
                </c:pt>
                <c:pt idx="138">
                  <c:v>38869</c:v>
                </c:pt>
                <c:pt idx="139">
                  <c:v>38899</c:v>
                </c:pt>
                <c:pt idx="140">
                  <c:v>38930</c:v>
                </c:pt>
                <c:pt idx="141">
                  <c:v>38961</c:v>
                </c:pt>
                <c:pt idx="142">
                  <c:v>38991</c:v>
                </c:pt>
                <c:pt idx="143">
                  <c:v>39022</c:v>
                </c:pt>
                <c:pt idx="144">
                  <c:v>39052</c:v>
                </c:pt>
                <c:pt idx="145">
                  <c:v>39083</c:v>
                </c:pt>
                <c:pt idx="146">
                  <c:v>39114</c:v>
                </c:pt>
                <c:pt idx="147">
                  <c:v>39142</c:v>
                </c:pt>
                <c:pt idx="148">
                  <c:v>39173</c:v>
                </c:pt>
                <c:pt idx="149">
                  <c:v>39203</c:v>
                </c:pt>
                <c:pt idx="150">
                  <c:v>39234</c:v>
                </c:pt>
                <c:pt idx="151">
                  <c:v>39264</c:v>
                </c:pt>
                <c:pt idx="152">
                  <c:v>39295</c:v>
                </c:pt>
                <c:pt idx="153">
                  <c:v>39326</c:v>
                </c:pt>
                <c:pt idx="154">
                  <c:v>39356</c:v>
                </c:pt>
                <c:pt idx="155">
                  <c:v>39387</c:v>
                </c:pt>
                <c:pt idx="156">
                  <c:v>39417</c:v>
                </c:pt>
                <c:pt idx="157">
                  <c:v>39448</c:v>
                </c:pt>
                <c:pt idx="158">
                  <c:v>39479</c:v>
                </c:pt>
                <c:pt idx="159">
                  <c:v>39508</c:v>
                </c:pt>
                <c:pt idx="160">
                  <c:v>39539</c:v>
                </c:pt>
                <c:pt idx="161">
                  <c:v>39569</c:v>
                </c:pt>
                <c:pt idx="162">
                  <c:v>39600</c:v>
                </c:pt>
                <c:pt idx="163">
                  <c:v>39630</c:v>
                </c:pt>
                <c:pt idx="164">
                  <c:v>39661</c:v>
                </c:pt>
                <c:pt idx="165">
                  <c:v>39692</c:v>
                </c:pt>
                <c:pt idx="166">
                  <c:v>39722</c:v>
                </c:pt>
                <c:pt idx="167">
                  <c:v>39753</c:v>
                </c:pt>
                <c:pt idx="168">
                  <c:v>39783</c:v>
                </c:pt>
                <c:pt idx="169">
                  <c:v>39814</c:v>
                </c:pt>
                <c:pt idx="170">
                  <c:v>39845</c:v>
                </c:pt>
                <c:pt idx="171">
                  <c:v>39873</c:v>
                </c:pt>
                <c:pt idx="172">
                  <c:v>39904</c:v>
                </c:pt>
                <c:pt idx="173">
                  <c:v>39934</c:v>
                </c:pt>
                <c:pt idx="174">
                  <c:v>39965</c:v>
                </c:pt>
                <c:pt idx="175">
                  <c:v>39995</c:v>
                </c:pt>
                <c:pt idx="176">
                  <c:v>40026</c:v>
                </c:pt>
                <c:pt idx="177">
                  <c:v>40057</c:v>
                </c:pt>
                <c:pt idx="178">
                  <c:v>40087</c:v>
                </c:pt>
                <c:pt idx="179">
                  <c:v>40118</c:v>
                </c:pt>
                <c:pt idx="180">
                  <c:v>40148</c:v>
                </c:pt>
                <c:pt idx="181">
                  <c:v>40179</c:v>
                </c:pt>
                <c:pt idx="182">
                  <c:v>40210</c:v>
                </c:pt>
                <c:pt idx="183">
                  <c:v>40238</c:v>
                </c:pt>
                <c:pt idx="184">
                  <c:v>40269</c:v>
                </c:pt>
                <c:pt idx="185">
                  <c:v>40299</c:v>
                </c:pt>
                <c:pt idx="186">
                  <c:v>40330</c:v>
                </c:pt>
                <c:pt idx="187">
                  <c:v>40360</c:v>
                </c:pt>
                <c:pt idx="188">
                  <c:v>40391</c:v>
                </c:pt>
                <c:pt idx="189">
                  <c:v>40422</c:v>
                </c:pt>
                <c:pt idx="190">
                  <c:v>40452</c:v>
                </c:pt>
                <c:pt idx="191">
                  <c:v>40483</c:v>
                </c:pt>
                <c:pt idx="192">
                  <c:v>40513</c:v>
                </c:pt>
              </c:numCache>
            </c:numRef>
          </c:cat>
          <c:val>
            <c:numRef>
              <c:f>'SoCal-Perm Calc'!$B$3:$B$200</c:f>
              <c:numCache>
                <c:formatCode>"$"#,##0.00000_);\("$"#,##0.00000\)</c:formatCode>
                <c:ptCount val="198"/>
                <c:pt idx="0">
                  <c:v>0.21000000000000019</c:v>
                </c:pt>
                <c:pt idx="1">
                  <c:v>0.19999999999999996</c:v>
                </c:pt>
                <c:pt idx="2">
                  <c:v>0.10000000000000009</c:v>
                </c:pt>
                <c:pt idx="3">
                  <c:v>6.0000000000000053E-2</c:v>
                </c:pt>
                <c:pt idx="4">
                  <c:v>0</c:v>
                </c:pt>
                <c:pt idx="5">
                  <c:v>-1.0000000000000009E-2</c:v>
                </c:pt>
                <c:pt idx="6">
                  <c:v>0</c:v>
                </c:pt>
                <c:pt idx="7">
                  <c:v>6.0000000000000053E-2</c:v>
                </c:pt>
                <c:pt idx="8">
                  <c:v>6.0000000000000053E-2</c:v>
                </c:pt>
                <c:pt idx="9">
                  <c:v>9.9999999999999867E-2</c:v>
                </c:pt>
                <c:pt idx="10">
                  <c:v>0.12000000000000011</c:v>
                </c:pt>
                <c:pt idx="11">
                  <c:v>2.0000000000000018E-2</c:v>
                </c:pt>
                <c:pt idx="12">
                  <c:v>-0.1100000000000001</c:v>
                </c:pt>
                <c:pt idx="13">
                  <c:v>-0.42999999999999994</c:v>
                </c:pt>
                <c:pt idx="14">
                  <c:v>-0.26</c:v>
                </c:pt>
                <c:pt idx="15">
                  <c:v>-0.3600000000000001</c:v>
                </c:pt>
                <c:pt idx="16">
                  <c:v>-0.71999999999999975</c:v>
                </c:pt>
                <c:pt idx="17">
                  <c:v>-0.65999999999999992</c:v>
                </c:pt>
                <c:pt idx="18">
                  <c:v>-0.63999999999999968</c:v>
                </c:pt>
                <c:pt idx="19">
                  <c:v>-0.39999999999999991</c:v>
                </c:pt>
                <c:pt idx="20">
                  <c:v>9.0000000000000302E-2</c:v>
                </c:pt>
                <c:pt idx="21">
                  <c:v>0.12999999999999989</c:v>
                </c:pt>
                <c:pt idx="22">
                  <c:v>9.000000000000008E-2</c:v>
                </c:pt>
                <c:pt idx="23">
                  <c:v>0.14000000000000012</c:v>
                </c:pt>
                <c:pt idx="24">
                  <c:v>0.11000000000000032</c:v>
                </c:pt>
                <c:pt idx="25">
                  <c:v>0.16999999999999993</c:v>
                </c:pt>
                <c:pt idx="26">
                  <c:v>0.10000000000000009</c:v>
                </c:pt>
                <c:pt idx="27">
                  <c:v>7.0000000000000062E-2</c:v>
                </c:pt>
                <c:pt idx="28">
                  <c:v>0.1100000000000001</c:v>
                </c:pt>
                <c:pt idx="29">
                  <c:v>0.1399999999999999</c:v>
                </c:pt>
                <c:pt idx="30">
                  <c:v>0.13000000000000034</c:v>
                </c:pt>
                <c:pt idx="31">
                  <c:v>0.18999999999999995</c:v>
                </c:pt>
                <c:pt idx="32">
                  <c:v>0.17000000000000037</c:v>
                </c:pt>
                <c:pt idx="33">
                  <c:v>0.14000000000000012</c:v>
                </c:pt>
                <c:pt idx="34">
                  <c:v>0.18000000000000016</c:v>
                </c:pt>
                <c:pt idx="35">
                  <c:v>0.1599999999999997</c:v>
                </c:pt>
                <c:pt idx="36">
                  <c:v>0.14999999999999991</c:v>
                </c:pt>
                <c:pt idx="37">
                  <c:v>0.19999999999999973</c:v>
                </c:pt>
                <c:pt idx="38">
                  <c:v>0.2699999999999998</c:v>
                </c:pt>
                <c:pt idx="39">
                  <c:v>0.29999999999999982</c:v>
                </c:pt>
                <c:pt idx="40">
                  <c:v>0.25</c:v>
                </c:pt>
                <c:pt idx="41">
                  <c:v>0.23999999999999977</c:v>
                </c:pt>
                <c:pt idx="42">
                  <c:v>0.20999999999999974</c:v>
                </c:pt>
                <c:pt idx="43">
                  <c:v>4.0000000000000036E-2</c:v>
                </c:pt>
                <c:pt idx="44">
                  <c:v>0.39999999999999991</c:v>
                </c:pt>
                <c:pt idx="45">
                  <c:v>0.42999999999999994</c:v>
                </c:pt>
                <c:pt idx="46">
                  <c:v>0.20999999999999974</c:v>
                </c:pt>
                <c:pt idx="47">
                  <c:v>0.41000000000000014</c:v>
                </c:pt>
                <c:pt idx="48">
                  <c:v>0.30000000000000004</c:v>
                </c:pt>
                <c:pt idx="49">
                  <c:v>0.31000000000000005</c:v>
                </c:pt>
                <c:pt idx="50">
                  <c:v>0.17000000000000015</c:v>
                </c:pt>
                <c:pt idx="51">
                  <c:v>0.16999999999999993</c:v>
                </c:pt>
                <c:pt idx="52">
                  <c:v>0.12000000000000011</c:v>
                </c:pt>
                <c:pt idx="53">
                  <c:v>6.0000000000000053E-2</c:v>
                </c:pt>
                <c:pt idx="54">
                  <c:v>0.14000000000000012</c:v>
                </c:pt>
                <c:pt idx="55">
                  <c:v>0.20999999999999996</c:v>
                </c:pt>
                <c:pt idx="56">
                  <c:v>0.12000000000000011</c:v>
                </c:pt>
                <c:pt idx="57">
                  <c:v>0.15000000000000036</c:v>
                </c:pt>
                <c:pt idx="58">
                  <c:v>0.29000000000000004</c:v>
                </c:pt>
                <c:pt idx="59">
                  <c:v>0.19999999999999973</c:v>
                </c:pt>
                <c:pt idx="60">
                  <c:v>0.29000000000000004</c:v>
                </c:pt>
                <c:pt idx="61">
                  <c:v>0.18999999999999995</c:v>
                </c:pt>
                <c:pt idx="62">
                  <c:v>0.13999999999999968</c:v>
                </c:pt>
                <c:pt idx="63">
                  <c:v>0.17999999999999972</c:v>
                </c:pt>
                <c:pt idx="64">
                  <c:v>0.22999999999999998</c:v>
                </c:pt>
                <c:pt idx="65">
                  <c:v>0.1599999999999997</c:v>
                </c:pt>
                <c:pt idx="66">
                  <c:v>0.23000000000000043</c:v>
                </c:pt>
                <c:pt idx="67">
                  <c:v>0.5600000000000005</c:v>
                </c:pt>
                <c:pt idx="68">
                  <c:v>0.7200000000000002</c:v>
                </c:pt>
                <c:pt idx="69">
                  <c:v>1.8099999999999996</c:v>
                </c:pt>
                <c:pt idx="70">
                  <c:v>0.41999999999999993</c:v>
                </c:pt>
                <c:pt idx="71">
                  <c:v>0.66000000000000014</c:v>
                </c:pt>
                <c:pt idx="72">
                  <c:v>7.8100000000000005</c:v>
                </c:pt>
                <c:pt idx="73">
                  <c:v>6.51</c:v>
                </c:pt>
                <c:pt idx="74">
                  <c:v>5.98</c:v>
                </c:pt>
                <c:pt idx="75">
                  <c:v>7.46</c:v>
                </c:pt>
                <c:pt idx="76">
                  <c:v>7.2500000000000009</c:v>
                </c:pt>
                <c:pt idx="77">
                  <c:v>10.029999999999999</c:v>
                </c:pt>
                <c:pt idx="78">
                  <c:v>7.879999999999999</c:v>
                </c:pt>
                <c:pt idx="79">
                  <c:v>1.4900000000000002</c:v>
                </c:pt>
                <c:pt idx="80">
                  <c:v>0.65000000000000036</c:v>
                </c:pt>
                <c:pt idx="81">
                  <c:v>0.31999999999999984</c:v>
                </c:pt>
                <c:pt idx="82">
                  <c:v>0.13000000000000012</c:v>
                </c:pt>
                <c:pt idx="85">
                  <c:v>0.185</c:v>
                </c:pt>
                <c:pt idx="86">
                  <c:v>0.185</c:v>
                </c:pt>
                <c:pt idx="87">
                  <c:v>0.185</c:v>
                </c:pt>
                <c:pt idx="88">
                  <c:v>0.185</c:v>
                </c:pt>
                <c:pt idx="89">
                  <c:v>0.185</c:v>
                </c:pt>
                <c:pt idx="90">
                  <c:v>0.185</c:v>
                </c:pt>
                <c:pt idx="91">
                  <c:v>0.185</c:v>
                </c:pt>
                <c:pt idx="92">
                  <c:v>0.185</c:v>
                </c:pt>
                <c:pt idx="93">
                  <c:v>0.185</c:v>
                </c:pt>
                <c:pt idx="94">
                  <c:v>0.185</c:v>
                </c:pt>
                <c:pt idx="95">
                  <c:v>0.185</c:v>
                </c:pt>
                <c:pt idx="96">
                  <c:v>0.185</c:v>
                </c:pt>
                <c:pt idx="97">
                  <c:v>0.28249999999999997</c:v>
                </c:pt>
                <c:pt idx="98">
                  <c:v>0.28249999999999997</c:v>
                </c:pt>
                <c:pt idx="99">
                  <c:v>0.28249999999999997</c:v>
                </c:pt>
                <c:pt idx="100">
                  <c:v>0.28249999999999997</c:v>
                </c:pt>
                <c:pt idx="101">
                  <c:v>0.28249999999999997</c:v>
                </c:pt>
                <c:pt idx="102">
                  <c:v>0.28249999999999997</c:v>
                </c:pt>
                <c:pt idx="103">
                  <c:v>0.28249999999999997</c:v>
                </c:pt>
                <c:pt idx="104">
                  <c:v>0.28249999999999997</c:v>
                </c:pt>
                <c:pt idx="105">
                  <c:v>0.28249999999999997</c:v>
                </c:pt>
                <c:pt idx="106">
                  <c:v>0.28249999999999997</c:v>
                </c:pt>
                <c:pt idx="107">
                  <c:v>0.28249999999999997</c:v>
                </c:pt>
                <c:pt idx="108">
                  <c:v>0.28249999999999997</c:v>
                </c:pt>
                <c:pt idx="109">
                  <c:v>0.33</c:v>
                </c:pt>
                <c:pt idx="110">
                  <c:v>0.33</c:v>
                </c:pt>
                <c:pt idx="111">
                  <c:v>0.33</c:v>
                </c:pt>
                <c:pt idx="112">
                  <c:v>0.33</c:v>
                </c:pt>
                <c:pt idx="113">
                  <c:v>0.33</c:v>
                </c:pt>
                <c:pt idx="114">
                  <c:v>0.33</c:v>
                </c:pt>
                <c:pt idx="115">
                  <c:v>0.33</c:v>
                </c:pt>
                <c:pt idx="116">
                  <c:v>0.33</c:v>
                </c:pt>
                <c:pt idx="117">
                  <c:v>0.33</c:v>
                </c:pt>
                <c:pt idx="118">
                  <c:v>0.33</c:v>
                </c:pt>
                <c:pt idx="119">
                  <c:v>0.33</c:v>
                </c:pt>
                <c:pt idx="120">
                  <c:v>0.33</c:v>
                </c:pt>
                <c:pt idx="121">
                  <c:v>0.33</c:v>
                </c:pt>
                <c:pt idx="122">
                  <c:v>0.33</c:v>
                </c:pt>
                <c:pt idx="123">
                  <c:v>0.33</c:v>
                </c:pt>
                <c:pt idx="124">
                  <c:v>0.33</c:v>
                </c:pt>
                <c:pt idx="125">
                  <c:v>0.33</c:v>
                </c:pt>
                <c:pt idx="126">
                  <c:v>0.33</c:v>
                </c:pt>
                <c:pt idx="127">
                  <c:v>0.33</c:v>
                </c:pt>
                <c:pt idx="128">
                  <c:v>0.33</c:v>
                </c:pt>
                <c:pt idx="129">
                  <c:v>0.33</c:v>
                </c:pt>
                <c:pt idx="130">
                  <c:v>0.33</c:v>
                </c:pt>
                <c:pt idx="131">
                  <c:v>0.33</c:v>
                </c:pt>
                <c:pt idx="132">
                  <c:v>0.33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11-49DD-B692-CB2122A3B6D5}"/>
            </c:ext>
          </c:extLst>
        </c:ser>
        <c:ser>
          <c:idx val="2"/>
          <c:order val="1"/>
          <c:tx>
            <c:strRef>
              <c:f>'SoCal-Perm Calc'!$C$2</c:f>
              <c:strCache>
                <c:ptCount val="1"/>
                <c:pt idx="0">
                  <c:v>-3 SD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Ref>
              <c:f>'SoCal-Perm Calc'!$A$3:$A$200</c:f>
              <c:numCache>
                <c:formatCode>m/d/yyyy</c:formatCode>
                <c:ptCount val="198"/>
                <c:pt idx="0">
                  <c:v>34669</c:v>
                </c:pt>
                <c:pt idx="1">
                  <c:v>34700</c:v>
                </c:pt>
                <c:pt idx="2">
                  <c:v>34731</c:v>
                </c:pt>
                <c:pt idx="3">
                  <c:v>34759</c:v>
                </c:pt>
                <c:pt idx="4">
                  <c:v>34790</c:v>
                </c:pt>
                <c:pt idx="5">
                  <c:v>34820</c:v>
                </c:pt>
                <c:pt idx="6">
                  <c:v>34851</c:v>
                </c:pt>
                <c:pt idx="7">
                  <c:v>34881</c:v>
                </c:pt>
                <c:pt idx="8">
                  <c:v>34912</c:v>
                </c:pt>
                <c:pt idx="9">
                  <c:v>34943</c:v>
                </c:pt>
                <c:pt idx="10">
                  <c:v>34973</c:v>
                </c:pt>
                <c:pt idx="11">
                  <c:v>35004</c:v>
                </c:pt>
                <c:pt idx="12">
                  <c:v>35034</c:v>
                </c:pt>
                <c:pt idx="13">
                  <c:v>35065</c:v>
                </c:pt>
                <c:pt idx="14">
                  <c:v>35096</c:v>
                </c:pt>
                <c:pt idx="15">
                  <c:v>35125</c:v>
                </c:pt>
                <c:pt idx="16">
                  <c:v>35156</c:v>
                </c:pt>
                <c:pt idx="17">
                  <c:v>35186</c:v>
                </c:pt>
                <c:pt idx="18">
                  <c:v>35217</c:v>
                </c:pt>
                <c:pt idx="19">
                  <c:v>35247</c:v>
                </c:pt>
                <c:pt idx="20">
                  <c:v>35278</c:v>
                </c:pt>
                <c:pt idx="21">
                  <c:v>35309</c:v>
                </c:pt>
                <c:pt idx="22">
                  <c:v>35339</c:v>
                </c:pt>
                <c:pt idx="23">
                  <c:v>35370</c:v>
                </c:pt>
                <c:pt idx="24">
                  <c:v>35400</c:v>
                </c:pt>
                <c:pt idx="25">
                  <c:v>35431</c:v>
                </c:pt>
                <c:pt idx="26">
                  <c:v>35462</c:v>
                </c:pt>
                <c:pt idx="27">
                  <c:v>35490</c:v>
                </c:pt>
                <c:pt idx="28">
                  <c:v>35521</c:v>
                </c:pt>
                <c:pt idx="29">
                  <c:v>35551</c:v>
                </c:pt>
                <c:pt idx="30">
                  <c:v>35582</c:v>
                </c:pt>
                <c:pt idx="31">
                  <c:v>35612</c:v>
                </c:pt>
                <c:pt idx="32">
                  <c:v>35643</c:v>
                </c:pt>
                <c:pt idx="33">
                  <c:v>35674</c:v>
                </c:pt>
                <c:pt idx="34">
                  <c:v>35704</c:v>
                </c:pt>
                <c:pt idx="35">
                  <c:v>35735</c:v>
                </c:pt>
                <c:pt idx="36">
                  <c:v>35765</c:v>
                </c:pt>
                <c:pt idx="37">
                  <c:v>35796</c:v>
                </c:pt>
                <c:pt idx="38">
                  <c:v>35827</c:v>
                </c:pt>
                <c:pt idx="39">
                  <c:v>35855</c:v>
                </c:pt>
                <c:pt idx="40">
                  <c:v>35886</c:v>
                </c:pt>
                <c:pt idx="41">
                  <c:v>35916</c:v>
                </c:pt>
                <c:pt idx="42">
                  <c:v>35947</c:v>
                </c:pt>
                <c:pt idx="43">
                  <c:v>35977</c:v>
                </c:pt>
                <c:pt idx="44">
                  <c:v>36008</c:v>
                </c:pt>
                <c:pt idx="45">
                  <c:v>36039</c:v>
                </c:pt>
                <c:pt idx="46">
                  <c:v>36069</c:v>
                </c:pt>
                <c:pt idx="47">
                  <c:v>36100</c:v>
                </c:pt>
                <c:pt idx="48">
                  <c:v>36130</c:v>
                </c:pt>
                <c:pt idx="49">
                  <c:v>36161</c:v>
                </c:pt>
                <c:pt idx="50">
                  <c:v>36192</c:v>
                </c:pt>
                <c:pt idx="51">
                  <c:v>36220</c:v>
                </c:pt>
                <c:pt idx="52">
                  <c:v>36251</c:v>
                </c:pt>
                <c:pt idx="53">
                  <c:v>36281</c:v>
                </c:pt>
                <c:pt idx="54">
                  <c:v>36312</c:v>
                </c:pt>
                <c:pt idx="55">
                  <c:v>36342</c:v>
                </c:pt>
                <c:pt idx="56">
                  <c:v>36373</c:v>
                </c:pt>
                <c:pt idx="57">
                  <c:v>36404</c:v>
                </c:pt>
                <c:pt idx="58">
                  <c:v>36434</c:v>
                </c:pt>
                <c:pt idx="59">
                  <c:v>36465</c:v>
                </c:pt>
                <c:pt idx="60">
                  <c:v>36495</c:v>
                </c:pt>
                <c:pt idx="61">
                  <c:v>36526</c:v>
                </c:pt>
                <c:pt idx="62">
                  <c:v>36557</c:v>
                </c:pt>
                <c:pt idx="63">
                  <c:v>36586</c:v>
                </c:pt>
                <c:pt idx="64">
                  <c:v>36617</c:v>
                </c:pt>
                <c:pt idx="65">
                  <c:v>36647</c:v>
                </c:pt>
                <c:pt idx="66">
                  <c:v>36678</c:v>
                </c:pt>
                <c:pt idx="67">
                  <c:v>36708</c:v>
                </c:pt>
                <c:pt idx="68">
                  <c:v>36739</c:v>
                </c:pt>
                <c:pt idx="69">
                  <c:v>36770</c:v>
                </c:pt>
                <c:pt idx="70">
                  <c:v>36800</c:v>
                </c:pt>
                <c:pt idx="71">
                  <c:v>36831</c:v>
                </c:pt>
                <c:pt idx="72">
                  <c:v>36861</c:v>
                </c:pt>
                <c:pt idx="73">
                  <c:v>36892</c:v>
                </c:pt>
                <c:pt idx="74">
                  <c:v>36923</c:v>
                </c:pt>
                <c:pt idx="75">
                  <c:v>36951</c:v>
                </c:pt>
                <c:pt idx="76">
                  <c:v>36982</c:v>
                </c:pt>
                <c:pt idx="77">
                  <c:v>37012</c:v>
                </c:pt>
                <c:pt idx="78">
                  <c:v>37043</c:v>
                </c:pt>
                <c:pt idx="79">
                  <c:v>37073</c:v>
                </c:pt>
                <c:pt idx="80">
                  <c:v>37104</c:v>
                </c:pt>
                <c:pt idx="81">
                  <c:v>37135</c:v>
                </c:pt>
                <c:pt idx="82">
                  <c:v>37165</c:v>
                </c:pt>
                <c:pt idx="83">
                  <c:v>37196</c:v>
                </c:pt>
                <c:pt idx="84">
                  <c:v>37226</c:v>
                </c:pt>
                <c:pt idx="85">
                  <c:v>37257</c:v>
                </c:pt>
                <c:pt idx="86">
                  <c:v>37288</c:v>
                </c:pt>
                <c:pt idx="87">
                  <c:v>37316</c:v>
                </c:pt>
                <c:pt idx="88">
                  <c:v>37347</c:v>
                </c:pt>
                <c:pt idx="89">
                  <c:v>37377</c:v>
                </c:pt>
                <c:pt idx="90">
                  <c:v>37408</c:v>
                </c:pt>
                <c:pt idx="91">
                  <c:v>37438</c:v>
                </c:pt>
                <c:pt idx="92">
                  <c:v>37469</c:v>
                </c:pt>
                <c:pt idx="93">
                  <c:v>37500</c:v>
                </c:pt>
                <c:pt idx="94">
                  <c:v>37530</c:v>
                </c:pt>
                <c:pt idx="95">
                  <c:v>37561</c:v>
                </c:pt>
                <c:pt idx="96">
                  <c:v>37591</c:v>
                </c:pt>
                <c:pt idx="97">
                  <c:v>37622</c:v>
                </c:pt>
                <c:pt idx="98">
                  <c:v>37653</c:v>
                </c:pt>
                <c:pt idx="99">
                  <c:v>37681</c:v>
                </c:pt>
                <c:pt idx="100">
                  <c:v>37712</c:v>
                </c:pt>
                <c:pt idx="101">
                  <c:v>37742</c:v>
                </c:pt>
                <c:pt idx="102">
                  <c:v>37773</c:v>
                </c:pt>
                <c:pt idx="103">
                  <c:v>37803</c:v>
                </c:pt>
                <c:pt idx="104">
                  <c:v>37834</c:v>
                </c:pt>
                <c:pt idx="105">
                  <c:v>37865</c:v>
                </c:pt>
                <c:pt idx="106">
                  <c:v>37895</c:v>
                </c:pt>
                <c:pt idx="107">
                  <c:v>37926</c:v>
                </c:pt>
                <c:pt idx="108">
                  <c:v>37956</c:v>
                </c:pt>
                <c:pt idx="109">
                  <c:v>37987</c:v>
                </c:pt>
                <c:pt idx="110">
                  <c:v>38018</c:v>
                </c:pt>
                <c:pt idx="111">
                  <c:v>38047</c:v>
                </c:pt>
                <c:pt idx="112">
                  <c:v>38078</c:v>
                </c:pt>
                <c:pt idx="113">
                  <c:v>38108</c:v>
                </c:pt>
                <c:pt idx="114">
                  <c:v>38139</c:v>
                </c:pt>
                <c:pt idx="115">
                  <c:v>38169</c:v>
                </c:pt>
                <c:pt idx="116">
                  <c:v>38200</c:v>
                </c:pt>
                <c:pt idx="117">
                  <c:v>38231</c:v>
                </c:pt>
                <c:pt idx="118">
                  <c:v>38261</c:v>
                </c:pt>
                <c:pt idx="119">
                  <c:v>38292</c:v>
                </c:pt>
                <c:pt idx="120">
                  <c:v>38322</c:v>
                </c:pt>
                <c:pt idx="121">
                  <c:v>38353</c:v>
                </c:pt>
                <c:pt idx="122">
                  <c:v>38384</c:v>
                </c:pt>
                <c:pt idx="123">
                  <c:v>38412</c:v>
                </c:pt>
                <c:pt idx="124">
                  <c:v>38443</c:v>
                </c:pt>
                <c:pt idx="125">
                  <c:v>38473</c:v>
                </c:pt>
                <c:pt idx="126">
                  <c:v>38504</c:v>
                </c:pt>
                <c:pt idx="127">
                  <c:v>38534</c:v>
                </c:pt>
                <c:pt idx="128">
                  <c:v>38565</c:v>
                </c:pt>
                <c:pt idx="129">
                  <c:v>38596</c:v>
                </c:pt>
                <c:pt idx="130">
                  <c:v>38626</c:v>
                </c:pt>
                <c:pt idx="131">
                  <c:v>38657</c:v>
                </c:pt>
                <c:pt idx="132">
                  <c:v>38687</c:v>
                </c:pt>
                <c:pt idx="133">
                  <c:v>38718</c:v>
                </c:pt>
                <c:pt idx="134">
                  <c:v>38749</c:v>
                </c:pt>
                <c:pt idx="135">
                  <c:v>38777</c:v>
                </c:pt>
                <c:pt idx="136">
                  <c:v>38808</c:v>
                </c:pt>
                <c:pt idx="137">
                  <c:v>38838</c:v>
                </c:pt>
                <c:pt idx="138">
                  <c:v>38869</c:v>
                </c:pt>
                <c:pt idx="139">
                  <c:v>38899</c:v>
                </c:pt>
                <c:pt idx="140">
                  <c:v>38930</c:v>
                </c:pt>
                <c:pt idx="141">
                  <c:v>38961</c:v>
                </c:pt>
                <c:pt idx="142">
                  <c:v>38991</c:v>
                </c:pt>
                <c:pt idx="143">
                  <c:v>39022</c:v>
                </c:pt>
                <c:pt idx="144">
                  <c:v>39052</c:v>
                </c:pt>
                <c:pt idx="145">
                  <c:v>39083</c:v>
                </c:pt>
                <c:pt idx="146">
                  <c:v>39114</c:v>
                </c:pt>
                <c:pt idx="147">
                  <c:v>39142</c:v>
                </c:pt>
                <c:pt idx="148">
                  <c:v>39173</c:v>
                </c:pt>
                <c:pt idx="149">
                  <c:v>39203</c:v>
                </c:pt>
                <c:pt idx="150">
                  <c:v>39234</c:v>
                </c:pt>
                <c:pt idx="151">
                  <c:v>39264</c:v>
                </c:pt>
                <c:pt idx="152">
                  <c:v>39295</c:v>
                </c:pt>
                <c:pt idx="153">
                  <c:v>39326</c:v>
                </c:pt>
                <c:pt idx="154">
                  <c:v>39356</c:v>
                </c:pt>
                <c:pt idx="155">
                  <c:v>39387</c:v>
                </c:pt>
                <c:pt idx="156">
                  <c:v>39417</c:v>
                </c:pt>
                <c:pt idx="157">
                  <c:v>39448</c:v>
                </c:pt>
                <c:pt idx="158">
                  <c:v>39479</c:v>
                </c:pt>
                <c:pt idx="159">
                  <c:v>39508</c:v>
                </c:pt>
                <c:pt idx="160">
                  <c:v>39539</c:v>
                </c:pt>
                <c:pt idx="161">
                  <c:v>39569</c:v>
                </c:pt>
                <c:pt idx="162">
                  <c:v>39600</c:v>
                </c:pt>
                <c:pt idx="163">
                  <c:v>39630</c:v>
                </c:pt>
                <c:pt idx="164">
                  <c:v>39661</c:v>
                </c:pt>
                <c:pt idx="165">
                  <c:v>39692</c:v>
                </c:pt>
                <c:pt idx="166">
                  <c:v>39722</c:v>
                </c:pt>
                <c:pt idx="167">
                  <c:v>39753</c:v>
                </c:pt>
                <c:pt idx="168">
                  <c:v>39783</c:v>
                </c:pt>
                <c:pt idx="169">
                  <c:v>39814</c:v>
                </c:pt>
                <c:pt idx="170">
                  <c:v>39845</c:v>
                </c:pt>
                <c:pt idx="171">
                  <c:v>39873</c:v>
                </c:pt>
                <c:pt idx="172">
                  <c:v>39904</c:v>
                </c:pt>
                <c:pt idx="173">
                  <c:v>39934</c:v>
                </c:pt>
                <c:pt idx="174">
                  <c:v>39965</c:v>
                </c:pt>
                <c:pt idx="175">
                  <c:v>39995</c:v>
                </c:pt>
                <c:pt idx="176">
                  <c:v>40026</c:v>
                </c:pt>
                <c:pt idx="177">
                  <c:v>40057</c:v>
                </c:pt>
                <c:pt idx="178">
                  <c:v>40087</c:v>
                </c:pt>
                <c:pt idx="179">
                  <c:v>40118</c:v>
                </c:pt>
                <c:pt idx="180">
                  <c:v>40148</c:v>
                </c:pt>
                <c:pt idx="181">
                  <c:v>40179</c:v>
                </c:pt>
                <c:pt idx="182">
                  <c:v>40210</c:v>
                </c:pt>
                <c:pt idx="183">
                  <c:v>40238</c:v>
                </c:pt>
                <c:pt idx="184">
                  <c:v>40269</c:v>
                </c:pt>
                <c:pt idx="185">
                  <c:v>40299</c:v>
                </c:pt>
                <c:pt idx="186">
                  <c:v>40330</c:v>
                </c:pt>
                <c:pt idx="187">
                  <c:v>40360</c:v>
                </c:pt>
                <c:pt idx="188">
                  <c:v>40391</c:v>
                </c:pt>
                <c:pt idx="189">
                  <c:v>40422</c:v>
                </c:pt>
                <c:pt idx="190">
                  <c:v>40452</c:v>
                </c:pt>
                <c:pt idx="191">
                  <c:v>40483</c:v>
                </c:pt>
                <c:pt idx="192">
                  <c:v>40513</c:v>
                </c:pt>
              </c:numCache>
            </c:numRef>
          </c:cat>
          <c:val>
            <c:numRef>
              <c:f>'SoCal-Perm Calc'!$C$3:$C$200</c:f>
              <c:numCache>
                <c:formatCode>"$"#,##0.00000_);\("$"#,##0.00000\)</c:formatCode>
                <c:ptCount val="198"/>
                <c:pt idx="0">
                  <c:v>-0.59851556480042956</c:v>
                </c:pt>
                <c:pt idx="1">
                  <c:v>-0.59851556480042956</c:v>
                </c:pt>
                <c:pt idx="2">
                  <c:v>-0.59851556480042956</c:v>
                </c:pt>
                <c:pt idx="3">
                  <c:v>-0.59851556480042956</c:v>
                </c:pt>
                <c:pt idx="4">
                  <c:v>-0.59851556480042956</c:v>
                </c:pt>
                <c:pt idx="5">
                  <c:v>-0.59851556480042956</c:v>
                </c:pt>
                <c:pt idx="6">
                  <c:v>-0.59851556480042956</c:v>
                </c:pt>
                <c:pt idx="7">
                  <c:v>-0.59851556480042956</c:v>
                </c:pt>
                <c:pt idx="8">
                  <c:v>-0.59851556480042956</c:v>
                </c:pt>
                <c:pt idx="9">
                  <c:v>-0.59851556480042956</c:v>
                </c:pt>
                <c:pt idx="10">
                  <c:v>-0.59851556480042956</c:v>
                </c:pt>
                <c:pt idx="11">
                  <c:v>-0.59851556480042956</c:v>
                </c:pt>
                <c:pt idx="12">
                  <c:v>-0.59851556480042956</c:v>
                </c:pt>
                <c:pt idx="13">
                  <c:v>-0.59851556480042956</c:v>
                </c:pt>
                <c:pt idx="14">
                  <c:v>-0.59851556480042956</c:v>
                </c:pt>
                <c:pt idx="15">
                  <c:v>-0.59851556480042956</c:v>
                </c:pt>
                <c:pt idx="16">
                  <c:v>-0.59851556480042956</c:v>
                </c:pt>
                <c:pt idx="17">
                  <c:v>-0.59851556480042956</c:v>
                </c:pt>
                <c:pt idx="18">
                  <c:v>-0.59851556480042956</c:v>
                </c:pt>
                <c:pt idx="19">
                  <c:v>-0.59851556480042956</c:v>
                </c:pt>
                <c:pt idx="20">
                  <c:v>-0.59851556480042956</c:v>
                </c:pt>
                <c:pt idx="21">
                  <c:v>-0.59851556480042956</c:v>
                </c:pt>
                <c:pt idx="22">
                  <c:v>-0.59851556480042956</c:v>
                </c:pt>
                <c:pt idx="23">
                  <c:v>-0.59851556480042956</c:v>
                </c:pt>
                <c:pt idx="24">
                  <c:v>-0.59851556480042956</c:v>
                </c:pt>
                <c:pt idx="25">
                  <c:v>-0.59851556480042956</c:v>
                </c:pt>
                <c:pt idx="26">
                  <c:v>-0.59851556480042956</c:v>
                </c:pt>
                <c:pt idx="27">
                  <c:v>-0.59851556480042956</c:v>
                </c:pt>
                <c:pt idx="28">
                  <c:v>-0.59851556480042956</c:v>
                </c:pt>
                <c:pt idx="29">
                  <c:v>-0.59851556480042956</c:v>
                </c:pt>
                <c:pt idx="30">
                  <c:v>-0.59851556480042956</c:v>
                </c:pt>
                <c:pt idx="31">
                  <c:v>-0.59851556480042956</c:v>
                </c:pt>
                <c:pt idx="32">
                  <c:v>-0.59851556480042956</c:v>
                </c:pt>
                <c:pt idx="33">
                  <c:v>-0.59851556480042956</c:v>
                </c:pt>
                <c:pt idx="34">
                  <c:v>-0.59851556480042956</c:v>
                </c:pt>
                <c:pt idx="35">
                  <c:v>-0.59851556480042956</c:v>
                </c:pt>
                <c:pt idx="36">
                  <c:v>-0.59851556480042956</c:v>
                </c:pt>
                <c:pt idx="37">
                  <c:v>-0.59851556480042956</c:v>
                </c:pt>
                <c:pt idx="38">
                  <c:v>-0.59851556480042956</c:v>
                </c:pt>
                <c:pt idx="39">
                  <c:v>-0.59851556480042956</c:v>
                </c:pt>
                <c:pt idx="40">
                  <c:v>-0.59851556480042956</c:v>
                </c:pt>
                <c:pt idx="41">
                  <c:v>-0.59851556480042956</c:v>
                </c:pt>
                <c:pt idx="42">
                  <c:v>-0.59851556480042956</c:v>
                </c:pt>
                <c:pt idx="43">
                  <c:v>-0.59851556480042956</c:v>
                </c:pt>
                <c:pt idx="44">
                  <c:v>-0.59851556480042956</c:v>
                </c:pt>
                <c:pt idx="45">
                  <c:v>-0.59851556480042956</c:v>
                </c:pt>
                <c:pt idx="46">
                  <c:v>-0.59851556480042956</c:v>
                </c:pt>
                <c:pt idx="47">
                  <c:v>-0.59851556480042956</c:v>
                </c:pt>
                <c:pt idx="48">
                  <c:v>-0.59851556480042956</c:v>
                </c:pt>
                <c:pt idx="49">
                  <c:v>-0.59851556480042956</c:v>
                </c:pt>
                <c:pt idx="50">
                  <c:v>-0.59851556480042956</c:v>
                </c:pt>
                <c:pt idx="51">
                  <c:v>-0.59851556480042956</c:v>
                </c:pt>
                <c:pt idx="52">
                  <c:v>-0.59851556480042956</c:v>
                </c:pt>
                <c:pt idx="53">
                  <c:v>-0.59851556480042956</c:v>
                </c:pt>
                <c:pt idx="54">
                  <c:v>-0.59851556480042956</c:v>
                </c:pt>
                <c:pt idx="55">
                  <c:v>-0.59851556480042956</c:v>
                </c:pt>
                <c:pt idx="56">
                  <c:v>-0.59851556480042956</c:v>
                </c:pt>
                <c:pt idx="57">
                  <c:v>-0.59851556480042956</c:v>
                </c:pt>
                <c:pt idx="58">
                  <c:v>-0.59851556480042956</c:v>
                </c:pt>
                <c:pt idx="59">
                  <c:v>-0.59851556480042956</c:v>
                </c:pt>
                <c:pt idx="60">
                  <c:v>-0.59851556480042956</c:v>
                </c:pt>
                <c:pt idx="61">
                  <c:v>-0.59851556480042956</c:v>
                </c:pt>
                <c:pt idx="62">
                  <c:v>-0.59851556480042956</c:v>
                </c:pt>
                <c:pt idx="63">
                  <c:v>-0.59851556480042956</c:v>
                </c:pt>
                <c:pt idx="64">
                  <c:v>-0.59851556480042956</c:v>
                </c:pt>
                <c:pt idx="65">
                  <c:v>-0.59851556480042956</c:v>
                </c:pt>
                <c:pt idx="66">
                  <c:v>-0.59851556480042956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11-49DD-B692-CB2122A3B6D5}"/>
            </c:ext>
          </c:extLst>
        </c:ser>
        <c:ser>
          <c:idx val="3"/>
          <c:order val="2"/>
          <c:tx>
            <c:strRef>
              <c:f>'SoCal-Perm Calc'!$D$2</c:f>
              <c:strCache>
                <c:ptCount val="1"/>
                <c:pt idx="0">
                  <c:v>-2 SD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'SoCal-Perm Calc'!$A$3:$A$200</c:f>
              <c:numCache>
                <c:formatCode>m/d/yyyy</c:formatCode>
                <c:ptCount val="198"/>
                <c:pt idx="0">
                  <c:v>34669</c:v>
                </c:pt>
                <c:pt idx="1">
                  <c:v>34700</c:v>
                </c:pt>
                <c:pt idx="2">
                  <c:v>34731</c:v>
                </c:pt>
                <c:pt idx="3">
                  <c:v>34759</c:v>
                </c:pt>
                <c:pt idx="4">
                  <c:v>34790</c:v>
                </c:pt>
                <c:pt idx="5">
                  <c:v>34820</c:v>
                </c:pt>
                <c:pt idx="6">
                  <c:v>34851</c:v>
                </c:pt>
                <c:pt idx="7">
                  <c:v>34881</c:v>
                </c:pt>
                <c:pt idx="8">
                  <c:v>34912</c:v>
                </c:pt>
                <c:pt idx="9">
                  <c:v>34943</c:v>
                </c:pt>
                <c:pt idx="10">
                  <c:v>34973</c:v>
                </c:pt>
                <c:pt idx="11">
                  <c:v>35004</c:v>
                </c:pt>
                <c:pt idx="12">
                  <c:v>35034</c:v>
                </c:pt>
                <c:pt idx="13">
                  <c:v>35065</c:v>
                </c:pt>
                <c:pt idx="14">
                  <c:v>35096</c:v>
                </c:pt>
                <c:pt idx="15">
                  <c:v>35125</c:v>
                </c:pt>
                <c:pt idx="16">
                  <c:v>35156</c:v>
                </c:pt>
                <c:pt idx="17">
                  <c:v>35186</c:v>
                </c:pt>
                <c:pt idx="18">
                  <c:v>35217</c:v>
                </c:pt>
                <c:pt idx="19">
                  <c:v>35247</c:v>
                </c:pt>
                <c:pt idx="20">
                  <c:v>35278</c:v>
                </c:pt>
                <c:pt idx="21">
                  <c:v>35309</c:v>
                </c:pt>
                <c:pt idx="22">
                  <c:v>35339</c:v>
                </c:pt>
                <c:pt idx="23">
                  <c:v>35370</c:v>
                </c:pt>
                <c:pt idx="24">
                  <c:v>35400</c:v>
                </c:pt>
                <c:pt idx="25">
                  <c:v>35431</c:v>
                </c:pt>
                <c:pt idx="26">
                  <c:v>35462</c:v>
                </c:pt>
                <c:pt idx="27">
                  <c:v>35490</c:v>
                </c:pt>
                <c:pt idx="28">
                  <c:v>35521</c:v>
                </c:pt>
                <c:pt idx="29">
                  <c:v>35551</c:v>
                </c:pt>
                <c:pt idx="30">
                  <c:v>35582</c:v>
                </c:pt>
                <c:pt idx="31">
                  <c:v>35612</c:v>
                </c:pt>
                <c:pt idx="32">
                  <c:v>35643</c:v>
                </c:pt>
                <c:pt idx="33">
                  <c:v>35674</c:v>
                </c:pt>
                <c:pt idx="34">
                  <c:v>35704</c:v>
                </c:pt>
                <c:pt idx="35">
                  <c:v>35735</c:v>
                </c:pt>
                <c:pt idx="36">
                  <c:v>35765</c:v>
                </c:pt>
                <c:pt idx="37">
                  <c:v>35796</c:v>
                </c:pt>
                <c:pt idx="38">
                  <c:v>35827</c:v>
                </c:pt>
                <c:pt idx="39">
                  <c:v>35855</c:v>
                </c:pt>
                <c:pt idx="40">
                  <c:v>35886</c:v>
                </c:pt>
                <c:pt idx="41">
                  <c:v>35916</c:v>
                </c:pt>
                <c:pt idx="42">
                  <c:v>35947</c:v>
                </c:pt>
                <c:pt idx="43">
                  <c:v>35977</c:v>
                </c:pt>
                <c:pt idx="44">
                  <c:v>36008</c:v>
                </c:pt>
                <c:pt idx="45">
                  <c:v>36039</c:v>
                </c:pt>
                <c:pt idx="46">
                  <c:v>36069</c:v>
                </c:pt>
                <c:pt idx="47">
                  <c:v>36100</c:v>
                </c:pt>
                <c:pt idx="48">
                  <c:v>36130</c:v>
                </c:pt>
                <c:pt idx="49">
                  <c:v>36161</c:v>
                </c:pt>
                <c:pt idx="50">
                  <c:v>36192</c:v>
                </c:pt>
                <c:pt idx="51">
                  <c:v>36220</c:v>
                </c:pt>
                <c:pt idx="52">
                  <c:v>36251</c:v>
                </c:pt>
                <c:pt idx="53">
                  <c:v>36281</c:v>
                </c:pt>
                <c:pt idx="54">
                  <c:v>36312</c:v>
                </c:pt>
                <c:pt idx="55">
                  <c:v>36342</c:v>
                </c:pt>
                <c:pt idx="56">
                  <c:v>36373</c:v>
                </c:pt>
                <c:pt idx="57">
                  <c:v>36404</c:v>
                </c:pt>
                <c:pt idx="58">
                  <c:v>36434</c:v>
                </c:pt>
                <c:pt idx="59">
                  <c:v>36465</c:v>
                </c:pt>
                <c:pt idx="60">
                  <c:v>36495</c:v>
                </c:pt>
                <c:pt idx="61">
                  <c:v>36526</c:v>
                </c:pt>
                <c:pt idx="62">
                  <c:v>36557</c:v>
                </c:pt>
                <c:pt idx="63">
                  <c:v>36586</c:v>
                </c:pt>
                <c:pt idx="64">
                  <c:v>36617</c:v>
                </c:pt>
                <c:pt idx="65">
                  <c:v>36647</c:v>
                </c:pt>
                <c:pt idx="66">
                  <c:v>36678</c:v>
                </c:pt>
                <c:pt idx="67">
                  <c:v>36708</c:v>
                </c:pt>
                <c:pt idx="68">
                  <c:v>36739</c:v>
                </c:pt>
                <c:pt idx="69">
                  <c:v>36770</c:v>
                </c:pt>
                <c:pt idx="70">
                  <c:v>36800</c:v>
                </c:pt>
                <c:pt idx="71">
                  <c:v>36831</c:v>
                </c:pt>
                <c:pt idx="72">
                  <c:v>36861</c:v>
                </c:pt>
                <c:pt idx="73">
                  <c:v>36892</c:v>
                </c:pt>
                <c:pt idx="74">
                  <c:v>36923</c:v>
                </c:pt>
                <c:pt idx="75">
                  <c:v>36951</c:v>
                </c:pt>
                <c:pt idx="76">
                  <c:v>36982</c:v>
                </c:pt>
                <c:pt idx="77">
                  <c:v>37012</c:v>
                </c:pt>
                <c:pt idx="78">
                  <c:v>37043</c:v>
                </c:pt>
                <c:pt idx="79">
                  <c:v>37073</c:v>
                </c:pt>
                <c:pt idx="80">
                  <c:v>37104</c:v>
                </c:pt>
                <c:pt idx="81">
                  <c:v>37135</c:v>
                </c:pt>
                <c:pt idx="82">
                  <c:v>37165</c:v>
                </c:pt>
                <c:pt idx="83">
                  <c:v>37196</c:v>
                </c:pt>
                <c:pt idx="84">
                  <c:v>37226</c:v>
                </c:pt>
                <c:pt idx="85">
                  <c:v>37257</c:v>
                </c:pt>
                <c:pt idx="86">
                  <c:v>37288</c:v>
                </c:pt>
                <c:pt idx="87">
                  <c:v>37316</c:v>
                </c:pt>
                <c:pt idx="88">
                  <c:v>37347</c:v>
                </c:pt>
                <c:pt idx="89">
                  <c:v>37377</c:v>
                </c:pt>
                <c:pt idx="90">
                  <c:v>37408</c:v>
                </c:pt>
                <c:pt idx="91">
                  <c:v>37438</c:v>
                </c:pt>
                <c:pt idx="92">
                  <c:v>37469</c:v>
                </c:pt>
                <c:pt idx="93">
                  <c:v>37500</c:v>
                </c:pt>
                <c:pt idx="94">
                  <c:v>37530</c:v>
                </c:pt>
                <c:pt idx="95">
                  <c:v>37561</c:v>
                </c:pt>
                <c:pt idx="96">
                  <c:v>37591</c:v>
                </c:pt>
                <c:pt idx="97">
                  <c:v>37622</c:v>
                </c:pt>
                <c:pt idx="98">
                  <c:v>37653</c:v>
                </c:pt>
                <c:pt idx="99">
                  <c:v>37681</c:v>
                </c:pt>
                <c:pt idx="100">
                  <c:v>37712</c:v>
                </c:pt>
                <c:pt idx="101">
                  <c:v>37742</c:v>
                </c:pt>
                <c:pt idx="102">
                  <c:v>37773</c:v>
                </c:pt>
                <c:pt idx="103">
                  <c:v>37803</c:v>
                </c:pt>
                <c:pt idx="104">
                  <c:v>37834</c:v>
                </c:pt>
                <c:pt idx="105">
                  <c:v>37865</c:v>
                </c:pt>
                <c:pt idx="106">
                  <c:v>37895</c:v>
                </c:pt>
                <c:pt idx="107">
                  <c:v>37926</c:v>
                </c:pt>
                <c:pt idx="108">
                  <c:v>37956</c:v>
                </c:pt>
                <c:pt idx="109">
                  <c:v>37987</c:v>
                </c:pt>
                <c:pt idx="110">
                  <c:v>38018</c:v>
                </c:pt>
                <c:pt idx="111">
                  <c:v>38047</c:v>
                </c:pt>
                <c:pt idx="112">
                  <c:v>38078</c:v>
                </c:pt>
                <c:pt idx="113">
                  <c:v>38108</c:v>
                </c:pt>
                <c:pt idx="114">
                  <c:v>38139</c:v>
                </c:pt>
                <c:pt idx="115">
                  <c:v>38169</c:v>
                </c:pt>
                <c:pt idx="116">
                  <c:v>38200</c:v>
                </c:pt>
                <c:pt idx="117">
                  <c:v>38231</c:v>
                </c:pt>
                <c:pt idx="118">
                  <c:v>38261</c:v>
                </c:pt>
                <c:pt idx="119">
                  <c:v>38292</c:v>
                </c:pt>
                <c:pt idx="120">
                  <c:v>38322</c:v>
                </c:pt>
                <c:pt idx="121">
                  <c:v>38353</c:v>
                </c:pt>
                <c:pt idx="122">
                  <c:v>38384</c:v>
                </c:pt>
                <c:pt idx="123">
                  <c:v>38412</c:v>
                </c:pt>
                <c:pt idx="124">
                  <c:v>38443</c:v>
                </c:pt>
                <c:pt idx="125">
                  <c:v>38473</c:v>
                </c:pt>
                <c:pt idx="126">
                  <c:v>38504</c:v>
                </c:pt>
                <c:pt idx="127">
                  <c:v>38534</c:v>
                </c:pt>
                <c:pt idx="128">
                  <c:v>38565</c:v>
                </c:pt>
                <c:pt idx="129">
                  <c:v>38596</c:v>
                </c:pt>
                <c:pt idx="130">
                  <c:v>38626</c:v>
                </c:pt>
                <c:pt idx="131">
                  <c:v>38657</c:v>
                </c:pt>
                <c:pt idx="132">
                  <c:v>38687</c:v>
                </c:pt>
                <c:pt idx="133">
                  <c:v>38718</c:v>
                </c:pt>
                <c:pt idx="134">
                  <c:v>38749</c:v>
                </c:pt>
                <c:pt idx="135">
                  <c:v>38777</c:v>
                </c:pt>
                <c:pt idx="136">
                  <c:v>38808</c:v>
                </c:pt>
                <c:pt idx="137">
                  <c:v>38838</c:v>
                </c:pt>
                <c:pt idx="138">
                  <c:v>38869</c:v>
                </c:pt>
                <c:pt idx="139">
                  <c:v>38899</c:v>
                </c:pt>
                <c:pt idx="140">
                  <c:v>38930</c:v>
                </c:pt>
                <c:pt idx="141">
                  <c:v>38961</c:v>
                </c:pt>
                <c:pt idx="142">
                  <c:v>38991</c:v>
                </c:pt>
                <c:pt idx="143">
                  <c:v>39022</c:v>
                </c:pt>
                <c:pt idx="144">
                  <c:v>39052</c:v>
                </c:pt>
                <c:pt idx="145">
                  <c:v>39083</c:v>
                </c:pt>
                <c:pt idx="146">
                  <c:v>39114</c:v>
                </c:pt>
                <c:pt idx="147">
                  <c:v>39142</c:v>
                </c:pt>
                <c:pt idx="148">
                  <c:v>39173</c:v>
                </c:pt>
                <c:pt idx="149">
                  <c:v>39203</c:v>
                </c:pt>
                <c:pt idx="150">
                  <c:v>39234</c:v>
                </c:pt>
                <c:pt idx="151">
                  <c:v>39264</c:v>
                </c:pt>
                <c:pt idx="152">
                  <c:v>39295</c:v>
                </c:pt>
                <c:pt idx="153">
                  <c:v>39326</c:v>
                </c:pt>
                <c:pt idx="154">
                  <c:v>39356</c:v>
                </c:pt>
                <c:pt idx="155">
                  <c:v>39387</c:v>
                </c:pt>
                <c:pt idx="156">
                  <c:v>39417</c:v>
                </c:pt>
                <c:pt idx="157">
                  <c:v>39448</c:v>
                </c:pt>
                <c:pt idx="158">
                  <c:v>39479</c:v>
                </c:pt>
                <c:pt idx="159">
                  <c:v>39508</c:v>
                </c:pt>
                <c:pt idx="160">
                  <c:v>39539</c:v>
                </c:pt>
                <c:pt idx="161">
                  <c:v>39569</c:v>
                </c:pt>
                <c:pt idx="162">
                  <c:v>39600</c:v>
                </c:pt>
                <c:pt idx="163">
                  <c:v>39630</c:v>
                </c:pt>
                <c:pt idx="164">
                  <c:v>39661</c:v>
                </c:pt>
                <c:pt idx="165">
                  <c:v>39692</c:v>
                </c:pt>
                <c:pt idx="166">
                  <c:v>39722</c:v>
                </c:pt>
                <c:pt idx="167">
                  <c:v>39753</c:v>
                </c:pt>
                <c:pt idx="168">
                  <c:v>39783</c:v>
                </c:pt>
                <c:pt idx="169">
                  <c:v>39814</c:v>
                </c:pt>
                <c:pt idx="170">
                  <c:v>39845</c:v>
                </c:pt>
                <c:pt idx="171">
                  <c:v>39873</c:v>
                </c:pt>
                <c:pt idx="172">
                  <c:v>39904</c:v>
                </c:pt>
                <c:pt idx="173">
                  <c:v>39934</c:v>
                </c:pt>
                <c:pt idx="174">
                  <c:v>39965</c:v>
                </c:pt>
                <c:pt idx="175">
                  <c:v>39995</c:v>
                </c:pt>
                <c:pt idx="176">
                  <c:v>40026</c:v>
                </c:pt>
                <c:pt idx="177">
                  <c:v>40057</c:v>
                </c:pt>
                <c:pt idx="178">
                  <c:v>40087</c:v>
                </c:pt>
                <c:pt idx="179">
                  <c:v>40118</c:v>
                </c:pt>
                <c:pt idx="180">
                  <c:v>40148</c:v>
                </c:pt>
                <c:pt idx="181">
                  <c:v>40179</c:v>
                </c:pt>
                <c:pt idx="182">
                  <c:v>40210</c:v>
                </c:pt>
                <c:pt idx="183">
                  <c:v>40238</c:v>
                </c:pt>
                <c:pt idx="184">
                  <c:v>40269</c:v>
                </c:pt>
                <c:pt idx="185">
                  <c:v>40299</c:v>
                </c:pt>
                <c:pt idx="186">
                  <c:v>40330</c:v>
                </c:pt>
                <c:pt idx="187">
                  <c:v>40360</c:v>
                </c:pt>
                <c:pt idx="188">
                  <c:v>40391</c:v>
                </c:pt>
                <c:pt idx="189">
                  <c:v>40422</c:v>
                </c:pt>
                <c:pt idx="190">
                  <c:v>40452</c:v>
                </c:pt>
                <c:pt idx="191">
                  <c:v>40483</c:v>
                </c:pt>
                <c:pt idx="192">
                  <c:v>40513</c:v>
                </c:pt>
              </c:numCache>
            </c:numRef>
          </c:cat>
          <c:val>
            <c:numRef>
              <c:f>'SoCal-Perm Calc'!$D$3:$D$200</c:f>
              <c:numCache>
                <c:formatCode>"$"#,##0.00000_);\("$"#,##0.00000\)</c:formatCode>
                <c:ptCount val="198"/>
                <c:pt idx="0">
                  <c:v>-0.36801535165799781</c:v>
                </c:pt>
                <c:pt idx="1">
                  <c:v>-0.36801535165799781</c:v>
                </c:pt>
                <c:pt idx="2">
                  <c:v>-0.36801535165799781</c:v>
                </c:pt>
                <c:pt idx="3">
                  <c:v>-0.36801535165799781</c:v>
                </c:pt>
                <c:pt idx="4">
                  <c:v>-0.36801535165799781</c:v>
                </c:pt>
                <c:pt idx="5">
                  <c:v>-0.36801535165799781</c:v>
                </c:pt>
                <c:pt idx="6">
                  <c:v>-0.36801535165799781</c:v>
                </c:pt>
                <c:pt idx="7">
                  <c:v>-0.36801535165799781</c:v>
                </c:pt>
                <c:pt idx="8">
                  <c:v>-0.36801535165799781</c:v>
                </c:pt>
                <c:pt idx="9">
                  <c:v>-0.36801535165799781</c:v>
                </c:pt>
                <c:pt idx="10">
                  <c:v>-0.36801535165799781</c:v>
                </c:pt>
                <c:pt idx="11">
                  <c:v>-0.36801535165799781</c:v>
                </c:pt>
                <c:pt idx="12">
                  <c:v>-0.36801535165799781</c:v>
                </c:pt>
                <c:pt idx="13">
                  <c:v>-0.36801535165799781</c:v>
                </c:pt>
                <c:pt idx="14">
                  <c:v>-0.36801535165799781</c:v>
                </c:pt>
                <c:pt idx="15">
                  <c:v>-0.36801535165799781</c:v>
                </c:pt>
                <c:pt idx="16">
                  <c:v>-0.36801535165799781</c:v>
                </c:pt>
                <c:pt idx="17">
                  <c:v>-0.36801535165799781</c:v>
                </c:pt>
                <c:pt idx="18">
                  <c:v>-0.36801535165799781</c:v>
                </c:pt>
                <c:pt idx="19">
                  <c:v>-0.36801535165799781</c:v>
                </c:pt>
                <c:pt idx="20">
                  <c:v>-0.36801535165799781</c:v>
                </c:pt>
                <c:pt idx="21">
                  <c:v>-0.36801535165799781</c:v>
                </c:pt>
                <c:pt idx="22">
                  <c:v>-0.36801535165799781</c:v>
                </c:pt>
                <c:pt idx="23">
                  <c:v>-0.36801535165799781</c:v>
                </c:pt>
                <c:pt idx="24">
                  <c:v>-0.36801535165799781</c:v>
                </c:pt>
                <c:pt idx="25">
                  <c:v>-0.36801535165799781</c:v>
                </c:pt>
                <c:pt idx="26">
                  <c:v>-0.36801535165799781</c:v>
                </c:pt>
                <c:pt idx="27">
                  <c:v>-0.36801535165799781</c:v>
                </c:pt>
                <c:pt idx="28">
                  <c:v>-0.36801535165799781</c:v>
                </c:pt>
                <c:pt idx="29">
                  <c:v>-0.36801535165799781</c:v>
                </c:pt>
                <c:pt idx="30">
                  <c:v>-0.36801535165799781</c:v>
                </c:pt>
                <c:pt idx="31">
                  <c:v>-0.36801535165799781</c:v>
                </c:pt>
                <c:pt idx="32">
                  <c:v>-0.36801535165799781</c:v>
                </c:pt>
                <c:pt idx="33">
                  <c:v>-0.36801535165799781</c:v>
                </c:pt>
                <c:pt idx="34">
                  <c:v>-0.36801535165799781</c:v>
                </c:pt>
                <c:pt idx="35">
                  <c:v>-0.36801535165799781</c:v>
                </c:pt>
                <c:pt idx="36">
                  <c:v>-0.36801535165799781</c:v>
                </c:pt>
                <c:pt idx="37">
                  <c:v>-0.36801535165799781</c:v>
                </c:pt>
                <c:pt idx="38">
                  <c:v>-0.36801535165799781</c:v>
                </c:pt>
                <c:pt idx="39">
                  <c:v>-0.36801535165799781</c:v>
                </c:pt>
                <c:pt idx="40">
                  <c:v>-0.36801535165799781</c:v>
                </c:pt>
                <c:pt idx="41">
                  <c:v>-0.36801535165799781</c:v>
                </c:pt>
                <c:pt idx="42">
                  <c:v>-0.36801535165799781</c:v>
                </c:pt>
                <c:pt idx="43">
                  <c:v>-0.36801535165799781</c:v>
                </c:pt>
                <c:pt idx="44">
                  <c:v>-0.36801535165799781</c:v>
                </c:pt>
                <c:pt idx="45">
                  <c:v>-0.36801535165799781</c:v>
                </c:pt>
                <c:pt idx="46">
                  <c:v>-0.36801535165799781</c:v>
                </c:pt>
                <c:pt idx="47">
                  <c:v>-0.36801535165799781</c:v>
                </c:pt>
                <c:pt idx="48">
                  <c:v>-0.36801535165799781</c:v>
                </c:pt>
                <c:pt idx="49">
                  <c:v>-0.36801535165799781</c:v>
                </c:pt>
                <c:pt idx="50">
                  <c:v>-0.36801535165799781</c:v>
                </c:pt>
                <c:pt idx="51">
                  <c:v>-0.36801535165799781</c:v>
                </c:pt>
                <c:pt idx="52">
                  <c:v>-0.36801535165799781</c:v>
                </c:pt>
                <c:pt idx="53">
                  <c:v>-0.36801535165799781</c:v>
                </c:pt>
                <c:pt idx="54">
                  <c:v>-0.36801535165799781</c:v>
                </c:pt>
                <c:pt idx="55">
                  <c:v>-0.36801535165799781</c:v>
                </c:pt>
                <c:pt idx="56">
                  <c:v>-0.36801535165799781</c:v>
                </c:pt>
                <c:pt idx="57">
                  <c:v>-0.36801535165799781</c:v>
                </c:pt>
                <c:pt idx="58">
                  <c:v>-0.36801535165799781</c:v>
                </c:pt>
                <c:pt idx="59">
                  <c:v>-0.36801535165799781</c:v>
                </c:pt>
                <c:pt idx="60">
                  <c:v>-0.36801535165799781</c:v>
                </c:pt>
                <c:pt idx="61">
                  <c:v>-0.36801535165799781</c:v>
                </c:pt>
                <c:pt idx="62">
                  <c:v>-0.36801535165799781</c:v>
                </c:pt>
                <c:pt idx="63">
                  <c:v>-0.36801535165799781</c:v>
                </c:pt>
                <c:pt idx="64">
                  <c:v>-0.36801535165799781</c:v>
                </c:pt>
                <c:pt idx="65">
                  <c:v>-0.36801535165799781</c:v>
                </c:pt>
                <c:pt idx="66">
                  <c:v>-0.36801535165799781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11-49DD-B692-CB2122A3B6D5}"/>
            </c:ext>
          </c:extLst>
        </c:ser>
        <c:ser>
          <c:idx val="4"/>
          <c:order val="3"/>
          <c:tx>
            <c:strRef>
              <c:f>'SoCal-Perm Calc'!$E$2</c:f>
              <c:strCache>
                <c:ptCount val="1"/>
                <c:pt idx="0">
                  <c:v>-1 SD</c:v>
                </c:pt>
              </c:strCache>
            </c:strRef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cat>
            <c:numRef>
              <c:f>'SoCal-Perm Calc'!$A$3:$A$200</c:f>
              <c:numCache>
                <c:formatCode>m/d/yyyy</c:formatCode>
                <c:ptCount val="198"/>
                <c:pt idx="0">
                  <c:v>34669</c:v>
                </c:pt>
                <c:pt idx="1">
                  <c:v>34700</c:v>
                </c:pt>
                <c:pt idx="2">
                  <c:v>34731</c:v>
                </c:pt>
                <c:pt idx="3">
                  <c:v>34759</c:v>
                </c:pt>
                <c:pt idx="4">
                  <c:v>34790</c:v>
                </c:pt>
                <c:pt idx="5">
                  <c:v>34820</c:v>
                </c:pt>
                <c:pt idx="6">
                  <c:v>34851</c:v>
                </c:pt>
                <c:pt idx="7">
                  <c:v>34881</c:v>
                </c:pt>
                <c:pt idx="8">
                  <c:v>34912</c:v>
                </c:pt>
                <c:pt idx="9">
                  <c:v>34943</c:v>
                </c:pt>
                <c:pt idx="10">
                  <c:v>34973</c:v>
                </c:pt>
                <c:pt idx="11">
                  <c:v>35004</c:v>
                </c:pt>
                <c:pt idx="12">
                  <c:v>35034</c:v>
                </c:pt>
                <c:pt idx="13">
                  <c:v>35065</c:v>
                </c:pt>
                <c:pt idx="14">
                  <c:v>35096</c:v>
                </c:pt>
                <c:pt idx="15">
                  <c:v>35125</c:v>
                </c:pt>
                <c:pt idx="16">
                  <c:v>35156</c:v>
                </c:pt>
                <c:pt idx="17">
                  <c:v>35186</c:v>
                </c:pt>
                <c:pt idx="18">
                  <c:v>35217</c:v>
                </c:pt>
                <c:pt idx="19">
                  <c:v>35247</c:v>
                </c:pt>
                <c:pt idx="20">
                  <c:v>35278</c:v>
                </c:pt>
                <c:pt idx="21">
                  <c:v>35309</c:v>
                </c:pt>
                <c:pt idx="22">
                  <c:v>35339</c:v>
                </c:pt>
                <c:pt idx="23">
                  <c:v>35370</c:v>
                </c:pt>
                <c:pt idx="24">
                  <c:v>35400</c:v>
                </c:pt>
                <c:pt idx="25">
                  <c:v>35431</c:v>
                </c:pt>
                <c:pt idx="26">
                  <c:v>35462</c:v>
                </c:pt>
                <c:pt idx="27">
                  <c:v>35490</c:v>
                </c:pt>
                <c:pt idx="28">
                  <c:v>35521</c:v>
                </c:pt>
                <c:pt idx="29">
                  <c:v>35551</c:v>
                </c:pt>
                <c:pt idx="30">
                  <c:v>35582</c:v>
                </c:pt>
                <c:pt idx="31">
                  <c:v>35612</c:v>
                </c:pt>
                <c:pt idx="32">
                  <c:v>35643</c:v>
                </c:pt>
                <c:pt idx="33">
                  <c:v>35674</c:v>
                </c:pt>
                <c:pt idx="34">
                  <c:v>35704</c:v>
                </c:pt>
                <c:pt idx="35">
                  <c:v>35735</c:v>
                </c:pt>
                <c:pt idx="36">
                  <c:v>35765</c:v>
                </c:pt>
                <c:pt idx="37">
                  <c:v>35796</c:v>
                </c:pt>
                <c:pt idx="38">
                  <c:v>35827</c:v>
                </c:pt>
                <c:pt idx="39">
                  <c:v>35855</c:v>
                </c:pt>
                <c:pt idx="40">
                  <c:v>35886</c:v>
                </c:pt>
                <c:pt idx="41">
                  <c:v>35916</c:v>
                </c:pt>
                <c:pt idx="42">
                  <c:v>35947</c:v>
                </c:pt>
                <c:pt idx="43">
                  <c:v>35977</c:v>
                </c:pt>
                <c:pt idx="44">
                  <c:v>36008</c:v>
                </c:pt>
                <c:pt idx="45">
                  <c:v>36039</c:v>
                </c:pt>
                <c:pt idx="46">
                  <c:v>36069</c:v>
                </c:pt>
                <c:pt idx="47">
                  <c:v>36100</c:v>
                </c:pt>
                <c:pt idx="48">
                  <c:v>36130</c:v>
                </c:pt>
                <c:pt idx="49">
                  <c:v>36161</c:v>
                </c:pt>
                <c:pt idx="50">
                  <c:v>36192</c:v>
                </c:pt>
                <c:pt idx="51">
                  <c:v>36220</c:v>
                </c:pt>
                <c:pt idx="52">
                  <c:v>36251</c:v>
                </c:pt>
                <c:pt idx="53">
                  <c:v>36281</c:v>
                </c:pt>
                <c:pt idx="54">
                  <c:v>36312</c:v>
                </c:pt>
                <c:pt idx="55">
                  <c:v>36342</c:v>
                </c:pt>
                <c:pt idx="56">
                  <c:v>36373</c:v>
                </c:pt>
                <c:pt idx="57">
                  <c:v>36404</c:v>
                </c:pt>
                <c:pt idx="58">
                  <c:v>36434</c:v>
                </c:pt>
                <c:pt idx="59">
                  <c:v>36465</c:v>
                </c:pt>
                <c:pt idx="60">
                  <c:v>36495</c:v>
                </c:pt>
                <c:pt idx="61">
                  <c:v>36526</c:v>
                </c:pt>
                <c:pt idx="62">
                  <c:v>36557</c:v>
                </c:pt>
                <c:pt idx="63">
                  <c:v>36586</c:v>
                </c:pt>
                <c:pt idx="64">
                  <c:v>36617</c:v>
                </c:pt>
                <c:pt idx="65">
                  <c:v>36647</c:v>
                </c:pt>
                <c:pt idx="66">
                  <c:v>36678</c:v>
                </c:pt>
                <c:pt idx="67">
                  <c:v>36708</c:v>
                </c:pt>
                <c:pt idx="68">
                  <c:v>36739</c:v>
                </c:pt>
                <c:pt idx="69">
                  <c:v>36770</c:v>
                </c:pt>
                <c:pt idx="70">
                  <c:v>36800</c:v>
                </c:pt>
                <c:pt idx="71">
                  <c:v>36831</c:v>
                </c:pt>
                <c:pt idx="72">
                  <c:v>36861</c:v>
                </c:pt>
                <c:pt idx="73">
                  <c:v>36892</c:v>
                </c:pt>
                <c:pt idx="74">
                  <c:v>36923</c:v>
                </c:pt>
                <c:pt idx="75">
                  <c:v>36951</c:v>
                </c:pt>
                <c:pt idx="76">
                  <c:v>36982</c:v>
                </c:pt>
                <c:pt idx="77">
                  <c:v>37012</c:v>
                </c:pt>
                <c:pt idx="78">
                  <c:v>37043</c:v>
                </c:pt>
                <c:pt idx="79">
                  <c:v>37073</c:v>
                </c:pt>
                <c:pt idx="80">
                  <c:v>37104</c:v>
                </c:pt>
                <c:pt idx="81">
                  <c:v>37135</c:v>
                </c:pt>
                <c:pt idx="82">
                  <c:v>37165</c:v>
                </c:pt>
                <c:pt idx="83">
                  <c:v>37196</c:v>
                </c:pt>
                <c:pt idx="84">
                  <c:v>37226</c:v>
                </c:pt>
                <c:pt idx="85">
                  <c:v>37257</c:v>
                </c:pt>
                <c:pt idx="86">
                  <c:v>37288</c:v>
                </c:pt>
                <c:pt idx="87">
                  <c:v>37316</c:v>
                </c:pt>
                <c:pt idx="88">
                  <c:v>37347</c:v>
                </c:pt>
                <c:pt idx="89">
                  <c:v>37377</c:v>
                </c:pt>
                <c:pt idx="90">
                  <c:v>37408</c:v>
                </c:pt>
                <c:pt idx="91">
                  <c:v>37438</c:v>
                </c:pt>
                <c:pt idx="92">
                  <c:v>37469</c:v>
                </c:pt>
                <c:pt idx="93">
                  <c:v>37500</c:v>
                </c:pt>
                <c:pt idx="94">
                  <c:v>37530</c:v>
                </c:pt>
                <c:pt idx="95">
                  <c:v>37561</c:v>
                </c:pt>
                <c:pt idx="96">
                  <c:v>37591</c:v>
                </c:pt>
                <c:pt idx="97">
                  <c:v>37622</c:v>
                </c:pt>
                <c:pt idx="98">
                  <c:v>37653</c:v>
                </c:pt>
                <c:pt idx="99">
                  <c:v>37681</c:v>
                </c:pt>
                <c:pt idx="100">
                  <c:v>37712</c:v>
                </c:pt>
                <c:pt idx="101">
                  <c:v>37742</c:v>
                </c:pt>
                <c:pt idx="102">
                  <c:v>37773</c:v>
                </c:pt>
                <c:pt idx="103">
                  <c:v>37803</c:v>
                </c:pt>
                <c:pt idx="104">
                  <c:v>37834</c:v>
                </c:pt>
                <c:pt idx="105">
                  <c:v>37865</c:v>
                </c:pt>
                <c:pt idx="106">
                  <c:v>37895</c:v>
                </c:pt>
                <c:pt idx="107">
                  <c:v>37926</c:v>
                </c:pt>
                <c:pt idx="108">
                  <c:v>37956</c:v>
                </c:pt>
                <c:pt idx="109">
                  <c:v>37987</c:v>
                </c:pt>
                <c:pt idx="110">
                  <c:v>38018</c:v>
                </c:pt>
                <c:pt idx="111">
                  <c:v>38047</c:v>
                </c:pt>
                <c:pt idx="112">
                  <c:v>38078</c:v>
                </c:pt>
                <c:pt idx="113">
                  <c:v>38108</c:v>
                </c:pt>
                <c:pt idx="114">
                  <c:v>38139</c:v>
                </c:pt>
                <c:pt idx="115">
                  <c:v>38169</c:v>
                </c:pt>
                <c:pt idx="116">
                  <c:v>38200</c:v>
                </c:pt>
                <c:pt idx="117">
                  <c:v>38231</c:v>
                </c:pt>
                <c:pt idx="118">
                  <c:v>38261</c:v>
                </c:pt>
                <c:pt idx="119">
                  <c:v>38292</c:v>
                </c:pt>
                <c:pt idx="120">
                  <c:v>38322</c:v>
                </c:pt>
                <c:pt idx="121">
                  <c:v>38353</c:v>
                </c:pt>
                <c:pt idx="122">
                  <c:v>38384</c:v>
                </c:pt>
                <c:pt idx="123">
                  <c:v>38412</c:v>
                </c:pt>
                <c:pt idx="124">
                  <c:v>38443</c:v>
                </c:pt>
                <c:pt idx="125">
                  <c:v>38473</c:v>
                </c:pt>
                <c:pt idx="126">
                  <c:v>38504</c:v>
                </c:pt>
                <c:pt idx="127">
                  <c:v>38534</c:v>
                </c:pt>
                <c:pt idx="128">
                  <c:v>38565</c:v>
                </c:pt>
                <c:pt idx="129">
                  <c:v>38596</c:v>
                </c:pt>
                <c:pt idx="130">
                  <c:v>38626</c:v>
                </c:pt>
                <c:pt idx="131">
                  <c:v>38657</c:v>
                </c:pt>
                <c:pt idx="132">
                  <c:v>38687</c:v>
                </c:pt>
                <c:pt idx="133">
                  <c:v>38718</c:v>
                </c:pt>
                <c:pt idx="134">
                  <c:v>38749</c:v>
                </c:pt>
                <c:pt idx="135">
                  <c:v>38777</c:v>
                </c:pt>
                <c:pt idx="136">
                  <c:v>38808</c:v>
                </c:pt>
                <c:pt idx="137">
                  <c:v>38838</c:v>
                </c:pt>
                <c:pt idx="138">
                  <c:v>38869</c:v>
                </c:pt>
                <c:pt idx="139">
                  <c:v>38899</c:v>
                </c:pt>
                <c:pt idx="140">
                  <c:v>38930</c:v>
                </c:pt>
                <c:pt idx="141">
                  <c:v>38961</c:v>
                </c:pt>
                <c:pt idx="142">
                  <c:v>38991</c:v>
                </c:pt>
                <c:pt idx="143">
                  <c:v>39022</c:v>
                </c:pt>
                <c:pt idx="144">
                  <c:v>39052</c:v>
                </c:pt>
                <c:pt idx="145">
                  <c:v>39083</c:v>
                </c:pt>
                <c:pt idx="146">
                  <c:v>39114</c:v>
                </c:pt>
                <c:pt idx="147">
                  <c:v>39142</c:v>
                </c:pt>
                <c:pt idx="148">
                  <c:v>39173</c:v>
                </c:pt>
                <c:pt idx="149">
                  <c:v>39203</c:v>
                </c:pt>
                <c:pt idx="150">
                  <c:v>39234</c:v>
                </c:pt>
                <c:pt idx="151">
                  <c:v>39264</c:v>
                </c:pt>
                <c:pt idx="152">
                  <c:v>39295</c:v>
                </c:pt>
                <c:pt idx="153">
                  <c:v>39326</c:v>
                </c:pt>
                <c:pt idx="154">
                  <c:v>39356</c:v>
                </c:pt>
                <c:pt idx="155">
                  <c:v>39387</c:v>
                </c:pt>
                <c:pt idx="156">
                  <c:v>39417</c:v>
                </c:pt>
                <c:pt idx="157">
                  <c:v>39448</c:v>
                </c:pt>
                <c:pt idx="158">
                  <c:v>39479</c:v>
                </c:pt>
                <c:pt idx="159">
                  <c:v>39508</c:v>
                </c:pt>
                <c:pt idx="160">
                  <c:v>39539</c:v>
                </c:pt>
                <c:pt idx="161">
                  <c:v>39569</c:v>
                </c:pt>
                <c:pt idx="162">
                  <c:v>39600</c:v>
                </c:pt>
                <c:pt idx="163">
                  <c:v>39630</c:v>
                </c:pt>
                <c:pt idx="164">
                  <c:v>39661</c:v>
                </c:pt>
                <c:pt idx="165">
                  <c:v>39692</c:v>
                </c:pt>
                <c:pt idx="166">
                  <c:v>39722</c:v>
                </c:pt>
                <c:pt idx="167">
                  <c:v>39753</c:v>
                </c:pt>
                <c:pt idx="168">
                  <c:v>39783</c:v>
                </c:pt>
                <c:pt idx="169">
                  <c:v>39814</c:v>
                </c:pt>
                <c:pt idx="170">
                  <c:v>39845</c:v>
                </c:pt>
                <c:pt idx="171">
                  <c:v>39873</c:v>
                </c:pt>
                <c:pt idx="172">
                  <c:v>39904</c:v>
                </c:pt>
                <c:pt idx="173">
                  <c:v>39934</c:v>
                </c:pt>
                <c:pt idx="174">
                  <c:v>39965</c:v>
                </c:pt>
                <c:pt idx="175">
                  <c:v>39995</c:v>
                </c:pt>
                <c:pt idx="176">
                  <c:v>40026</c:v>
                </c:pt>
                <c:pt idx="177">
                  <c:v>40057</c:v>
                </c:pt>
                <c:pt idx="178">
                  <c:v>40087</c:v>
                </c:pt>
                <c:pt idx="179">
                  <c:v>40118</c:v>
                </c:pt>
                <c:pt idx="180">
                  <c:v>40148</c:v>
                </c:pt>
                <c:pt idx="181">
                  <c:v>40179</c:v>
                </c:pt>
                <c:pt idx="182">
                  <c:v>40210</c:v>
                </c:pt>
                <c:pt idx="183">
                  <c:v>40238</c:v>
                </c:pt>
                <c:pt idx="184">
                  <c:v>40269</c:v>
                </c:pt>
                <c:pt idx="185">
                  <c:v>40299</c:v>
                </c:pt>
                <c:pt idx="186">
                  <c:v>40330</c:v>
                </c:pt>
                <c:pt idx="187">
                  <c:v>40360</c:v>
                </c:pt>
                <c:pt idx="188">
                  <c:v>40391</c:v>
                </c:pt>
                <c:pt idx="189">
                  <c:v>40422</c:v>
                </c:pt>
                <c:pt idx="190">
                  <c:v>40452</c:v>
                </c:pt>
                <c:pt idx="191">
                  <c:v>40483</c:v>
                </c:pt>
                <c:pt idx="192">
                  <c:v>40513</c:v>
                </c:pt>
              </c:numCache>
            </c:numRef>
          </c:cat>
          <c:val>
            <c:numRef>
              <c:f>'SoCal-Perm Calc'!$E$3:$E$200</c:f>
              <c:numCache>
                <c:formatCode>"$"#,##0.00000_);\("$"#,##0.00000\)</c:formatCode>
                <c:ptCount val="198"/>
                <c:pt idx="0">
                  <c:v>-0.13751513851556604</c:v>
                </c:pt>
                <c:pt idx="1">
                  <c:v>-0.13751513851556604</c:v>
                </c:pt>
                <c:pt idx="2">
                  <c:v>-0.13751513851556604</c:v>
                </c:pt>
                <c:pt idx="3">
                  <c:v>-0.13751513851556604</c:v>
                </c:pt>
                <c:pt idx="4">
                  <c:v>-0.13751513851556604</c:v>
                </c:pt>
                <c:pt idx="5">
                  <c:v>-0.13751513851556604</c:v>
                </c:pt>
                <c:pt idx="6">
                  <c:v>-0.13751513851556604</c:v>
                </c:pt>
                <c:pt idx="7">
                  <c:v>-0.13751513851556604</c:v>
                </c:pt>
                <c:pt idx="8">
                  <c:v>-0.13751513851556604</c:v>
                </c:pt>
                <c:pt idx="9">
                  <c:v>-0.13751513851556604</c:v>
                </c:pt>
                <c:pt idx="10">
                  <c:v>-0.13751513851556604</c:v>
                </c:pt>
                <c:pt idx="11">
                  <c:v>-0.13751513851556604</c:v>
                </c:pt>
                <c:pt idx="12">
                  <c:v>-0.13751513851556604</c:v>
                </c:pt>
                <c:pt idx="13">
                  <c:v>-0.13751513851556604</c:v>
                </c:pt>
                <c:pt idx="14">
                  <c:v>-0.13751513851556604</c:v>
                </c:pt>
                <c:pt idx="15">
                  <c:v>-0.13751513851556604</c:v>
                </c:pt>
                <c:pt idx="16">
                  <c:v>-0.13751513851556604</c:v>
                </c:pt>
                <c:pt idx="17">
                  <c:v>-0.13751513851556604</c:v>
                </c:pt>
                <c:pt idx="18">
                  <c:v>-0.13751513851556604</c:v>
                </c:pt>
                <c:pt idx="19">
                  <c:v>-0.13751513851556604</c:v>
                </c:pt>
                <c:pt idx="20">
                  <c:v>-0.13751513851556604</c:v>
                </c:pt>
                <c:pt idx="21">
                  <c:v>-0.13751513851556604</c:v>
                </c:pt>
                <c:pt idx="22">
                  <c:v>-0.13751513851556604</c:v>
                </c:pt>
                <c:pt idx="23">
                  <c:v>-0.13751513851556604</c:v>
                </c:pt>
                <c:pt idx="24">
                  <c:v>-0.13751513851556604</c:v>
                </c:pt>
                <c:pt idx="25">
                  <c:v>-0.13751513851556604</c:v>
                </c:pt>
                <c:pt idx="26">
                  <c:v>-0.13751513851556604</c:v>
                </c:pt>
                <c:pt idx="27">
                  <c:v>-0.13751513851556604</c:v>
                </c:pt>
                <c:pt idx="28">
                  <c:v>-0.13751513851556604</c:v>
                </c:pt>
                <c:pt idx="29">
                  <c:v>-0.13751513851556604</c:v>
                </c:pt>
                <c:pt idx="30">
                  <c:v>-0.13751513851556604</c:v>
                </c:pt>
                <c:pt idx="31">
                  <c:v>-0.13751513851556604</c:v>
                </c:pt>
                <c:pt idx="32">
                  <c:v>-0.13751513851556604</c:v>
                </c:pt>
                <c:pt idx="33">
                  <c:v>-0.13751513851556604</c:v>
                </c:pt>
                <c:pt idx="34">
                  <c:v>-0.13751513851556604</c:v>
                </c:pt>
                <c:pt idx="35">
                  <c:v>-0.13751513851556604</c:v>
                </c:pt>
                <c:pt idx="36">
                  <c:v>-0.13751513851556604</c:v>
                </c:pt>
                <c:pt idx="37">
                  <c:v>-0.13751513851556604</c:v>
                </c:pt>
                <c:pt idx="38">
                  <c:v>-0.13751513851556604</c:v>
                </c:pt>
                <c:pt idx="39">
                  <c:v>-0.13751513851556604</c:v>
                </c:pt>
                <c:pt idx="40">
                  <c:v>-0.13751513851556604</c:v>
                </c:pt>
                <c:pt idx="41">
                  <c:v>-0.13751513851556604</c:v>
                </c:pt>
                <c:pt idx="42">
                  <c:v>-0.13751513851556604</c:v>
                </c:pt>
                <c:pt idx="43">
                  <c:v>-0.13751513851556604</c:v>
                </c:pt>
                <c:pt idx="44">
                  <c:v>-0.13751513851556604</c:v>
                </c:pt>
                <c:pt idx="45">
                  <c:v>-0.13751513851556604</c:v>
                </c:pt>
                <c:pt idx="46">
                  <c:v>-0.13751513851556604</c:v>
                </c:pt>
                <c:pt idx="47">
                  <c:v>-0.13751513851556604</c:v>
                </c:pt>
                <c:pt idx="48">
                  <c:v>-0.13751513851556604</c:v>
                </c:pt>
                <c:pt idx="49">
                  <c:v>-0.13751513851556604</c:v>
                </c:pt>
                <c:pt idx="50">
                  <c:v>-0.13751513851556604</c:v>
                </c:pt>
                <c:pt idx="51">
                  <c:v>-0.13751513851556604</c:v>
                </c:pt>
                <c:pt idx="52">
                  <c:v>-0.13751513851556604</c:v>
                </c:pt>
                <c:pt idx="53">
                  <c:v>-0.13751513851556604</c:v>
                </c:pt>
                <c:pt idx="54">
                  <c:v>-0.13751513851556604</c:v>
                </c:pt>
                <c:pt idx="55">
                  <c:v>-0.13751513851556604</c:v>
                </c:pt>
                <c:pt idx="56">
                  <c:v>-0.13751513851556604</c:v>
                </c:pt>
                <c:pt idx="57">
                  <c:v>-0.13751513851556604</c:v>
                </c:pt>
                <c:pt idx="58">
                  <c:v>-0.13751513851556604</c:v>
                </c:pt>
                <c:pt idx="59">
                  <c:v>-0.13751513851556604</c:v>
                </c:pt>
                <c:pt idx="60">
                  <c:v>-0.13751513851556604</c:v>
                </c:pt>
                <c:pt idx="61">
                  <c:v>-0.13751513851556604</c:v>
                </c:pt>
                <c:pt idx="62">
                  <c:v>-0.13751513851556604</c:v>
                </c:pt>
                <c:pt idx="63">
                  <c:v>-0.13751513851556604</c:v>
                </c:pt>
                <c:pt idx="64">
                  <c:v>-0.13751513851556604</c:v>
                </c:pt>
                <c:pt idx="65">
                  <c:v>-0.13751513851556604</c:v>
                </c:pt>
                <c:pt idx="66">
                  <c:v>-0.13751513851556604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B11-49DD-B692-CB2122A3B6D5}"/>
            </c:ext>
          </c:extLst>
        </c:ser>
        <c:ser>
          <c:idx val="5"/>
          <c:order val="4"/>
          <c:tx>
            <c:strRef>
              <c:f>'SoCal-Perm Calc'!$F$2</c:f>
              <c:strCache>
                <c:ptCount val="1"/>
                <c:pt idx="0">
                  <c:v>Mean to June 2000</c:v>
                </c:pt>
              </c:strCache>
            </c:strRef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Ref>
              <c:f>'SoCal-Perm Calc'!$A$3:$A$200</c:f>
              <c:numCache>
                <c:formatCode>m/d/yyyy</c:formatCode>
                <c:ptCount val="198"/>
                <c:pt idx="0">
                  <c:v>34669</c:v>
                </c:pt>
                <c:pt idx="1">
                  <c:v>34700</c:v>
                </c:pt>
                <c:pt idx="2">
                  <c:v>34731</c:v>
                </c:pt>
                <c:pt idx="3">
                  <c:v>34759</c:v>
                </c:pt>
                <c:pt idx="4">
                  <c:v>34790</c:v>
                </c:pt>
                <c:pt idx="5">
                  <c:v>34820</c:v>
                </c:pt>
                <c:pt idx="6">
                  <c:v>34851</c:v>
                </c:pt>
                <c:pt idx="7">
                  <c:v>34881</c:v>
                </c:pt>
                <c:pt idx="8">
                  <c:v>34912</c:v>
                </c:pt>
                <c:pt idx="9">
                  <c:v>34943</c:v>
                </c:pt>
                <c:pt idx="10">
                  <c:v>34973</c:v>
                </c:pt>
                <c:pt idx="11">
                  <c:v>35004</c:v>
                </c:pt>
                <c:pt idx="12">
                  <c:v>35034</c:v>
                </c:pt>
                <c:pt idx="13">
                  <c:v>35065</c:v>
                </c:pt>
                <c:pt idx="14">
                  <c:v>35096</c:v>
                </c:pt>
                <c:pt idx="15">
                  <c:v>35125</c:v>
                </c:pt>
                <c:pt idx="16">
                  <c:v>35156</c:v>
                </c:pt>
                <c:pt idx="17">
                  <c:v>35186</c:v>
                </c:pt>
                <c:pt idx="18">
                  <c:v>35217</c:v>
                </c:pt>
                <c:pt idx="19">
                  <c:v>35247</c:v>
                </c:pt>
                <c:pt idx="20">
                  <c:v>35278</c:v>
                </c:pt>
                <c:pt idx="21">
                  <c:v>35309</c:v>
                </c:pt>
                <c:pt idx="22">
                  <c:v>35339</c:v>
                </c:pt>
                <c:pt idx="23">
                  <c:v>35370</c:v>
                </c:pt>
                <c:pt idx="24">
                  <c:v>35400</c:v>
                </c:pt>
                <c:pt idx="25">
                  <c:v>35431</c:v>
                </c:pt>
                <c:pt idx="26">
                  <c:v>35462</c:v>
                </c:pt>
                <c:pt idx="27">
                  <c:v>35490</c:v>
                </c:pt>
                <c:pt idx="28">
                  <c:v>35521</c:v>
                </c:pt>
                <c:pt idx="29">
                  <c:v>35551</c:v>
                </c:pt>
                <c:pt idx="30">
                  <c:v>35582</c:v>
                </c:pt>
                <c:pt idx="31">
                  <c:v>35612</c:v>
                </c:pt>
                <c:pt idx="32">
                  <c:v>35643</c:v>
                </c:pt>
                <c:pt idx="33">
                  <c:v>35674</c:v>
                </c:pt>
                <c:pt idx="34">
                  <c:v>35704</c:v>
                </c:pt>
                <c:pt idx="35">
                  <c:v>35735</c:v>
                </c:pt>
                <c:pt idx="36">
                  <c:v>35765</c:v>
                </c:pt>
                <c:pt idx="37">
                  <c:v>35796</c:v>
                </c:pt>
                <c:pt idx="38">
                  <c:v>35827</c:v>
                </c:pt>
                <c:pt idx="39">
                  <c:v>35855</c:v>
                </c:pt>
                <c:pt idx="40">
                  <c:v>35886</c:v>
                </c:pt>
                <c:pt idx="41">
                  <c:v>35916</c:v>
                </c:pt>
                <c:pt idx="42">
                  <c:v>35947</c:v>
                </c:pt>
                <c:pt idx="43">
                  <c:v>35977</c:v>
                </c:pt>
                <c:pt idx="44">
                  <c:v>36008</c:v>
                </c:pt>
                <c:pt idx="45">
                  <c:v>36039</c:v>
                </c:pt>
                <c:pt idx="46">
                  <c:v>36069</c:v>
                </c:pt>
                <c:pt idx="47">
                  <c:v>36100</c:v>
                </c:pt>
                <c:pt idx="48">
                  <c:v>36130</c:v>
                </c:pt>
                <c:pt idx="49">
                  <c:v>36161</c:v>
                </c:pt>
                <c:pt idx="50">
                  <c:v>36192</c:v>
                </c:pt>
                <c:pt idx="51">
                  <c:v>36220</c:v>
                </c:pt>
                <c:pt idx="52">
                  <c:v>36251</c:v>
                </c:pt>
                <c:pt idx="53">
                  <c:v>36281</c:v>
                </c:pt>
                <c:pt idx="54">
                  <c:v>36312</c:v>
                </c:pt>
                <c:pt idx="55">
                  <c:v>36342</c:v>
                </c:pt>
                <c:pt idx="56">
                  <c:v>36373</c:v>
                </c:pt>
                <c:pt idx="57">
                  <c:v>36404</c:v>
                </c:pt>
                <c:pt idx="58">
                  <c:v>36434</c:v>
                </c:pt>
                <c:pt idx="59">
                  <c:v>36465</c:v>
                </c:pt>
                <c:pt idx="60">
                  <c:v>36495</c:v>
                </c:pt>
                <c:pt idx="61">
                  <c:v>36526</c:v>
                </c:pt>
                <c:pt idx="62">
                  <c:v>36557</c:v>
                </c:pt>
                <c:pt idx="63">
                  <c:v>36586</c:v>
                </c:pt>
                <c:pt idx="64">
                  <c:v>36617</c:v>
                </c:pt>
                <c:pt idx="65">
                  <c:v>36647</c:v>
                </c:pt>
                <c:pt idx="66">
                  <c:v>36678</c:v>
                </c:pt>
                <c:pt idx="67">
                  <c:v>36708</c:v>
                </c:pt>
                <c:pt idx="68">
                  <c:v>36739</c:v>
                </c:pt>
                <c:pt idx="69">
                  <c:v>36770</c:v>
                </c:pt>
                <c:pt idx="70">
                  <c:v>36800</c:v>
                </c:pt>
                <c:pt idx="71">
                  <c:v>36831</c:v>
                </c:pt>
                <c:pt idx="72">
                  <c:v>36861</c:v>
                </c:pt>
                <c:pt idx="73">
                  <c:v>36892</c:v>
                </c:pt>
                <c:pt idx="74">
                  <c:v>36923</c:v>
                </c:pt>
                <c:pt idx="75">
                  <c:v>36951</c:v>
                </c:pt>
                <c:pt idx="76">
                  <c:v>36982</c:v>
                </c:pt>
                <c:pt idx="77">
                  <c:v>37012</c:v>
                </c:pt>
                <c:pt idx="78">
                  <c:v>37043</c:v>
                </c:pt>
                <c:pt idx="79">
                  <c:v>37073</c:v>
                </c:pt>
                <c:pt idx="80">
                  <c:v>37104</c:v>
                </c:pt>
                <c:pt idx="81">
                  <c:v>37135</c:v>
                </c:pt>
                <c:pt idx="82">
                  <c:v>37165</c:v>
                </c:pt>
                <c:pt idx="83">
                  <c:v>37196</c:v>
                </c:pt>
                <c:pt idx="84">
                  <c:v>37226</c:v>
                </c:pt>
                <c:pt idx="85">
                  <c:v>37257</c:v>
                </c:pt>
                <c:pt idx="86">
                  <c:v>37288</c:v>
                </c:pt>
                <c:pt idx="87">
                  <c:v>37316</c:v>
                </c:pt>
                <c:pt idx="88">
                  <c:v>37347</c:v>
                </c:pt>
                <c:pt idx="89">
                  <c:v>37377</c:v>
                </c:pt>
                <c:pt idx="90">
                  <c:v>37408</c:v>
                </c:pt>
                <c:pt idx="91">
                  <c:v>37438</c:v>
                </c:pt>
                <c:pt idx="92">
                  <c:v>37469</c:v>
                </c:pt>
                <c:pt idx="93">
                  <c:v>37500</c:v>
                </c:pt>
                <c:pt idx="94">
                  <c:v>37530</c:v>
                </c:pt>
                <c:pt idx="95">
                  <c:v>37561</c:v>
                </c:pt>
                <c:pt idx="96">
                  <c:v>37591</c:v>
                </c:pt>
                <c:pt idx="97">
                  <c:v>37622</c:v>
                </c:pt>
                <c:pt idx="98">
                  <c:v>37653</c:v>
                </c:pt>
                <c:pt idx="99">
                  <c:v>37681</c:v>
                </c:pt>
                <c:pt idx="100">
                  <c:v>37712</c:v>
                </c:pt>
                <c:pt idx="101">
                  <c:v>37742</c:v>
                </c:pt>
                <c:pt idx="102">
                  <c:v>37773</c:v>
                </c:pt>
                <c:pt idx="103">
                  <c:v>37803</c:v>
                </c:pt>
                <c:pt idx="104">
                  <c:v>37834</c:v>
                </c:pt>
                <c:pt idx="105">
                  <c:v>37865</c:v>
                </c:pt>
                <c:pt idx="106">
                  <c:v>37895</c:v>
                </c:pt>
                <c:pt idx="107">
                  <c:v>37926</c:v>
                </c:pt>
                <c:pt idx="108">
                  <c:v>37956</c:v>
                </c:pt>
                <c:pt idx="109">
                  <c:v>37987</c:v>
                </c:pt>
                <c:pt idx="110">
                  <c:v>38018</c:v>
                </c:pt>
                <c:pt idx="111">
                  <c:v>38047</c:v>
                </c:pt>
                <c:pt idx="112">
                  <c:v>38078</c:v>
                </c:pt>
                <c:pt idx="113">
                  <c:v>38108</c:v>
                </c:pt>
                <c:pt idx="114">
                  <c:v>38139</c:v>
                </c:pt>
                <c:pt idx="115">
                  <c:v>38169</c:v>
                </c:pt>
                <c:pt idx="116">
                  <c:v>38200</c:v>
                </c:pt>
                <c:pt idx="117">
                  <c:v>38231</c:v>
                </c:pt>
                <c:pt idx="118">
                  <c:v>38261</c:v>
                </c:pt>
                <c:pt idx="119">
                  <c:v>38292</c:v>
                </c:pt>
                <c:pt idx="120">
                  <c:v>38322</c:v>
                </c:pt>
                <c:pt idx="121">
                  <c:v>38353</c:v>
                </c:pt>
                <c:pt idx="122">
                  <c:v>38384</c:v>
                </c:pt>
                <c:pt idx="123">
                  <c:v>38412</c:v>
                </c:pt>
                <c:pt idx="124">
                  <c:v>38443</c:v>
                </c:pt>
                <c:pt idx="125">
                  <c:v>38473</c:v>
                </c:pt>
                <c:pt idx="126">
                  <c:v>38504</c:v>
                </c:pt>
                <c:pt idx="127">
                  <c:v>38534</c:v>
                </c:pt>
                <c:pt idx="128">
                  <c:v>38565</c:v>
                </c:pt>
                <c:pt idx="129">
                  <c:v>38596</c:v>
                </c:pt>
                <c:pt idx="130">
                  <c:v>38626</c:v>
                </c:pt>
                <c:pt idx="131">
                  <c:v>38657</c:v>
                </c:pt>
                <c:pt idx="132">
                  <c:v>38687</c:v>
                </c:pt>
                <c:pt idx="133">
                  <c:v>38718</c:v>
                </c:pt>
                <c:pt idx="134">
                  <c:v>38749</c:v>
                </c:pt>
                <c:pt idx="135">
                  <c:v>38777</c:v>
                </c:pt>
                <c:pt idx="136">
                  <c:v>38808</c:v>
                </c:pt>
                <c:pt idx="137">
                  <c:v>38838</c:v>
                </c:pt>
                <c:pt idx="138">
                  <c:v>38869</c:v>
                </c:pt>
                <c:pt idx="139">
                  <c:v>38899</c:v>
                </c:pt>
                <c:pt idx="140">
                  <c:v>38930</c:v>
                </c:pt>
                <c:pt idx="141">
                  <c:v>38961</c:v>
                </c:pt>
                <c:pt idx="142">
                  <c:v>38991</c:v>
                </c:pt>
                <c:pt idx="143">
                  <c:v>39022</c:v>
                </c:pt>
                <c:pt idx="144">
                  <c:v>39052</c:v>
                </c:pt>
                <c:pt idx="145">
                  <c:v>39083</c:v>
                </c:pt>
                <c:pt idx="146">
                  <c:v>39114</c:v>
                </c:pt>
                <c:pt idx="147">
                  <c:v>39142</c:v>
                </c:pt>
                <c:pt idx="148">
                  <c:v>39173</c:v>
                </c:pt>
                <c:pt idx="149">
                  <c:v>39203</c:v>
                </c:pt>
                <c:pt idx="150">
                  <c:v>39234</c:v>
                </c:pt>
                <c:pt idx="151">
                  <c:v>39264</c:v>
                </c:pt>
                <c:pt idx="152">
                  <c:v>39295</c:v>
                </c:pt>
                <c:pt idx="153">
                  <c:v>39326</c:v>
                </c:pt>
                <c:pt idx="154">
                  <c:v>39356</c:v>
                </c:pt>
                <c:pt idx="155">
                  <c:v>39387</c:v>
                </c:pt>
                <c:pt idx="156">
                  <c:v>39417</c:v>
                </c:pt>
                <c:pt idx="157">
                  <c:v>39448</c:v>
                </c:pt>
                <c:pt idx="158">
                  <c:v>39479</c:v>
                </c:pt>
                <c:pt idx="159">
                  <c:v>39508</c:v>
                </c:pt>
                <c:pt idx="160">
                  <c:v>39539</c:v>
                </c:pt>
                <c:pt idx="161">
                  <c:v>39569</c:v>
                </c:pt>
                <c:pt idx="162">
                  <c:v>39600</c:v>
                </c:pt>
                <c:pt idx="163">
                  <c:v>39630</c:v>
                </c:pt>
                <c:pt idx="164">
                  <c:v>39661</c:v>
                </c:pt>
                <c:pt idx="165">
                  <c:v>39692</c:v>
                </c:pt>
                <c:pt idx="166">
                  <c:v>39722</c:v>
                </c:pt>
                <c:pt idx="167">
                  <c:v>39753</c:v>
                </c:pt>
                <c:pt idx="168">
                  <c:v>39783</c:v>
                </c:pt>
                <c:pt idx="169">
                  <c:v>39814</c:v>
                </c:pt>
                <c:pt idx="170">
                  <c:v>39845</c:v>
                </c:pt>
                <c:pt idx="171">
                  <c:v>39873</c:v>
                </c:pt>
                <c:pt idx="172">
                  <c:v>39904</c:v>
                </c:pt>
                <c:pt idx="173">
                  <c:v>39934</c:v>
                </c:pt>
                <c:pt idx="174">
                  <c:v>39965</c:v>
                </c:pt>
                <c:pt idx="175">
                  <c:v>39995</c:v>
                </c:pt>
                <c:pt idx="176">
                  <c:v>40026</c:v>
                </c:pt>
                <c:pt idx="177">
                  <c:v>40057</c:v>
                </c:pt>
                <c:pt idx="178">
                  <c:v>40087</c:v>
                </c:pt>
                <c:pt idx="179">
                  <c:v>40118</c:v>
                </c:pt>
                <c:pt idx="180">
                  <c:v>40148</c:v>
                </c:pt>
                <c:pt idx="181">
                  <c:v>40179</c:v>
                </c:pt>
                <c:pt idx="182">
                  <c:v>40210</c:v>
                </c:pt>
                <c:pt idx="183">
                  <c:v>40238</c:v>
                </c:pt>
                <c:pt idx="184">
                  <c:v>40269</c:v>
                </c:pt>
                <c:pt idx="185">
                  <c:v>40299</c:v>
                </c:pt>
                <c:pt idx="186">
                  <c:v>40330</c:v>
                </c:pt>
                <c:pt idx="187">
                  <c:v>40360</c:v>
                </c:pt>
                <c:pt idx="188">
                  <c:v>40391</c:v>
                </c:pt>
                <c:pt idx="189">
                  <c:v>40422</c:v>
                </c:pt>
                <c:pt idx="190">
                  <c:v>40452</c:v>
                </c:pt>
                <c:pt idx="191">
                  <c:v>40483</c:v>
                </c:pt>
                <c:pt idx="192">
                  <c:v>40513</c:v>
                </c:pt>
              </c:numCache>
            </c:numRef>
          </c:cat>
          <c:val>
            <c:numRef>
              <c:f>'SoCal-Perm Calc'!$F$3:$F$200</c:f>
              <c:numCache>
                <c:formatCode>"$"#,##0.00000_);\("$"#,##0.00000\)</c:formatCode>
                <c:ptCount val="198"/>
                <c:pt idx="0">
                  <c:v>9.2985074626865699E-2</c:v>
                </c:pt>
                <c:pt idx="1">
                  <c:v>9.2985074626865699E-2</c:v>
                </c:pt>
                <c:pt idx="2">
                  <c:v>9.2985074626865699E-2</c:v>
                </c:pt>
                <c:pt idx="3">
                  <c:v>9.2985074626865699E-2</c:v>
                </c:pt>
                <c:pt idx="4">
                  <c:v>9.2985074626865699E-2</c:v>
                </c:pt>
                <c:pt idx="5">
                  <c:v>9.2985074626865699E-2</c:v>
                </c:pt>
                <c:pt idx="6">
                  <c:v>9.2985074626865699E-2</c:v>
                </c:pt>
                <c:pt idx="7">
                  <c:v>9.2985074626865699E-2</c:v>
                </c:pt>
                <c:pt idx="8">
                  <c:v>9.2985074626865699E-2</c:v>
                </c:pt>
                <c:pt idx="9">
                  <c:v>9.2985074626865699E-2</c:v>
                </c:pt>
                <c:pt idx="10">
                  <c:v>9.2985074626865699E-2</c:v>
                </c:pt>
                <c:pt idx="11">
                  <c:v>9.2985074626865699E-2</c:v>
                </c:pt>
                <c:pt idx="12">
                  <c:v>9.2985074626865699E-2</c:v>
                </c:pt>
                <c:pt idx="13">
                  <c:v>9.2985074626865699E-2</c:v>
                </c:pt>
                <c:pt idx="14">
                  <c:v>9.2985074626865699E-2</c:v>
                </c:pt>
                <c:pt idx="15">
                  <c:v>9.2985074626865699E-2</c:v>
                </c:pt>
                <c:pt idx="16">
                  <c:v>9.2985074626865699E-2</c:v>
                </c:pt>
                <c:pt idx="17">
                  <c:v>9.2985074626865699E-2</c:v>
                </c:pt>
                <c:pt idx="18">
                  <c:v>9.2985074626865699E-2</c:v>
                </c:pt>
                <c:pt idx="19">
                  <c:v>9.2985074626865699E-2</c:v>
                </c:pt>
                <c:pt idx="20">
                  <c:v>9.2985074626865699E-2</c:v>
                </c:pt>
                <c:pt idx="21">
                  <c:v>9.2985074626865699E-2</c:v>
                </c:pt>
                <c:pt idx="22">
                  <c:v>9.2985074626865699E-2</c:v>
                </c:pt>
                <c:pt idx="23">
                  <c:v>9.2985074626865699E-2</c:v>
                </c:pt>
                <c:pt idx="24">
                  <c:v>9.2985074626865699E-2</c:v>
                </c:pt>
                <c:pt idx="25">
                  <c:v>9.2985074626865699E-2</c:v>
                </c:pt>
                <c:pt idx="26">
                  <c:v>9.2985074626865699E-2</c:v>
                </c:pt>
                <c:pt idx="27">
                  <c:v>9.2985074626865699E-2</c:v>
                </c:pt>
                <c:pt idx="28">
                  <c:v>9.2985074626865699E-2</c:v>
                </c:pt>
                <c:pt idx="29">
                  <c:v>9.2985074626865699E-2</c:v>
                </c:pt>
                <c:pt idx="30">
                  <c:v>9.2985074626865699E-2</c:v>
                </c:pt>
                <c:pt idx="31">
                  <c:v>9.2985074626865699E-2</c:v>
                </c:pt>
                <c:pt idx="32">
                  <c:v>9.2985074626865699E-2</c:v>
                </c:pt>
                <c:pt idx="33">
                  <c:v>9.2985074626865699E-2</c:v>
                </c:pt>
                <c:pt idx="34">
                  <c:v>9.2985074626865699E-2</c:v>
                </c:pt>
                <c:pt idx="35">
                  <c:v>9.2985074626865699E-2</c:v>
                </c:pt>
                <c:pt idx="36">
                  <c:v>9.2985074626865699E-2</c:v>
                </c:pt>
                <c:pt idx="37">
                  <c:v>9.2985074626865699E-2</c:v>
                </c:pt>
                <c:pt idx="38">
                  <c:v>9.2985074626865699E-2</c:v>
                </c:pt>
                <c:pt idx="39">
                  <c:v>9.2985074626865699E-2</c:v>
                </c:pt>
                <c:pt idx="40">
                  <c:v>9.2985074626865699E-2</c:v>
                </c:pt>
                <c:pt idx="41">
                  <c:v>9.2985074626865699E-2</c:v>
                </c:pt>
                <c:pt idx="42">
                  <c:v>9.2985074626865699E-2</c:v>
                </c:pt>
                <c:pt idx="43">
                  <c:v>9.2985074626865699E-2</c:v>
                </c:pt>
                <c:pt idx="44">
                  <c:v>9.2985074626865699E-2</c:v>
                </c:pt>
                <c:pt idx="45">
                  <c:v>9.2985074626865699E-2</c:v>
                </c:pt>
                <c:pt idx="46">
                  <c:v>9.2985074626865699E-2</c:v>
                </c:pt>
                <c:pt idx="47">
                  <c:v>9.2985074626865699E-2</c:v>
                </c:pt>
                <c:pt idx="48">
                  <c:v>9.2985074626865699E-2</c:v>
                </c:pt>
                <c:pt idx="49">
                  <c:v>9.2985074626865699E-2</c:v>
                </c:pt>
                <c:pt idx="50">
                  <c:v>9.2985074626865699E-2</c:v>
                </c:pt>
                <c:pt idx="51">
                  <c:v>9.2985074626865699E-2</c:v>
                </c:pt>
                <c:pt idx="52">
                  <c:v>9.2985074626865699E-2</c:v>
                </c:pt>
                <c:pt idx="53">
                  <c:v>9.2985074626865699E-2</c:v>
                </c:pt>
                <c:pt idx="54">
                  <c:v>9.2985074626865699E-2</c:v>
                </c:pt>
                <c:pt idx="55">
                  <c:v>9.2985074626865699E-2</c:v>
                </c:pt>
                <c:pt idx="56">
                  <c:v>9.2985074626865699E-2</c:v>
                </c:pt>
                <c:pt idx="57">
                  <c:v>9.2985074626865699E-2</c:v>
                </c:pt>
                <c:pt idx="58">
                  <c:v>9.2985074626865699E-2</c:v>
                </c:pt>
                <c:pt idx="59">
                  <c:v>9.2985074626865699E-2</c:v>
                </c:pt>
                <c:pt idx="60">
                  <c:v>9.2985074626865699E-2</c:v>
                </c:pt>
                <c:pt idx="61">
                  <c:v>9.2985074626865699E-2</c:v>
                </c:pt>
                <c:pt idx="62">
                  <c:v>9.2985074626865699E-2</c:v>
                </c:pt>
                <c:pt idx="63">
                  <c:v>9.2985074626865699E-2</c:v>
                </c:pt>
                <c:pt idx="64">
                  <c:v>9.2985074626865699E-2</c:v>
                </c:pt>
                <c:pt idx="65">
                  <c:v>9.2985074626865699E-2</c:v>
                </c:pt>
                <c:pt idx="66">
                  <c:v>9.2985074626865699E-2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B11-49DD-B692-CB2122A3B6D5}"/>
            </c:ext>
          </c:extLst>
        </c:ser>
        <c:ser>
          <c:idx val="6"/>
          <c:order val="5"/>
          <c:tx>
            <c:strRef>
              <c:f>'SoCal-Perm Calc'!$G$2</c:f>
              <c:strCache>
                <c:ptCount val="1"/>
                <c:pt idx="0">
                  <c:v>+1 SD</c:v>
                </c:pt>
              </c:strCache>
            </c:strRef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cat>
            <c:numRef>
              <c:f>'SoCal-Perm Calc'!$A$3:$A$200</c:f>
              <c:numCache>
                <c:formatCode>m/d/yyyy</c:formatCode>
                <c:ptCount val="198"/>
                <c:pt idx="0">
                  <c:v>34669</c:v>
                </c:pt>
                <c:pt idx="1">
                  <c:v>34700</c:v>
                </c:pt>
                <c:pt idx="2">
                  <c:v>34731</c:v>
                </c:pt>
                <c:pt idx="3">
                  <c:v>34759</c:v>
                </c:pt>
                <c:pt idx="4">
                  <c:v>34790</c:v>
                </c:pt>
                <c:pt idx="5">
                  <c:v>34820</c:v>
                </c:pt>
                <c:pt idx="6">
                  <c:v>34851</c:v>
                </c:pt>
                <c:pt idx="7">
                  <c:v>34881</c:v>
                </c:pt>
                <c:pt idx="8">
                  <c:v>34912</c:v>
                </c:pt>
                <c:pt idx="9">
                  <c:v>34943</c:v>
                </c:pt>
                <c:pt idx="10">
                  <c:v>34973</c:v>
                </c:pt>
                <c:pt idx="11">
                  <c:v>35004</c:v>
                </c:pt>
                <c:pt idx="12">
                  <c:v>35034</c:v>
                </c:pt>
                <c:pt idx="13">
                  <c:v>35065</c:v>
                </c:pt>
                <c:pt idx="14">
                  <c:v>35096</c:v>
                </c:pt>
                <c:pt idx="15">
                  <c:v>35125</c:v>
                </c:pt>
                <c:pt idx="16">
                  <c:v>35156</c:v>
                </c:pt>
                <c:pt idx="17">
                  <c:v>35186</c:v>
                </c:pt>
                <c:pt idx="18">
                  <c:v>35217</c:v>
                </c:pt>
                <c:pt idx="19">
                  <c:v>35247</c:v>
                </c:pt>
                <c:pt idx="20">
                  <c:v>35278</c:v>
                </c:pt>
                <c:pt idx="21">
                  <c:v>35309</c:v>
                </c:pt>
                <c:pt idx="22">
                  <c:v>35339</c:v>
                </c:pt>
                <c:pt idx="23">
                  <c:v>35370</c:v>
                </c:pt>
                <c:pt idx="24">
                  <c:v>35400</c:v>
                </c:pt>
                <c:pt idx="25">
                  <c:v>35431</c:v>
                </c:pt>
                <c:pt idx="26">
                  <c:v>35462</c:v>
                </c:pt>
                <c:pt idx="27">
                  <c:v>35490</c:v>
                </c:pt>
                <c:pt idx="28">
                  <c:v>35521</c:v>
                </c:pt>
                <c:pt idx="29">
                  <c:v>35551</c:v>
                </c:pt>
                <c:pt idx="30">
                  <c:v>35582</c:v>
                </c:pt>
                <c:pt idx="31">
                  <c:v>35612</c:v>
                </c:pt>
                <c:pt idx="32">
                  <c:v>35643</c:v>
                </c:pt>
                <c:pt idx="33">
                  <c:v>35674</c:v>
                </c:pt>
                <c:pt idx="34">
                  <c:v>35704</c:v>
                </c:pt>
                <c:pt idx="35">
                  <c:v>35735</c:v>
                </c:pt>
                <c:pt idx="36">
                  <c:v>35765</c:v>
                </c:pt>
                <c:pt idx="37">
                  <c:v>35796</c:v>
                </c:pt>
                <c:pt idx="38">
                  <c:v>35827</c:v>
                </c:pt>
                <c:pt idx="39">
                  <c:v>35855</c:v>
                </c:pt>
                <c:pt idx="40">
                  <c:v>35886</c:v>
                </c:pt>
                <c:pt idx="41">
                  <c:v>35916</c:v>
                </c:pt>
                <c:pt idx="42">
                  <c:v>35947</c:v>
                </c:pt>
                <c:pt idx="43">
                  <c:v>35977</c:v>
                </c:pt>
                <c:pt idx="44">
                  <c:v>36008</c:v>
                </c:pt>
                <c:pt idx="45">
                  <c:v>36039</c:v>
                </c:pt>
                <c:pt idx="46">
                  <c:v>36069</c:v>
                </c:pt>
                <c:pt idx="47">
                  <c:v>36100</c:v>
                </c:pt>
                <c:pt idx="48">
                  <c:v>36130</c:v>
                </c:pt>
                <c:pt idx="49">
                  <c:v>36161</c:v>
                </c:pt>
                <c:pt idx="50">
                  <c:v>36192</c:v>
                </c:pt>
                <c:pt idx="51">
                  <c:v>36220</c:v>
                </c:pt>
                <c:pt idx="52">
                  <c:v>36251</c:v>
                </c:pt>
                <c:pt idx="53">
                  <c:v>36281</c:v>
                </c:pt>
                <c:pt idx="54">
                  <c:v>36312</c:v>
                </c:pt>
                <c:pt idx="55">
                  <c:v>36342</c:v>
                </c:pt>
                <c:pt idx="56">
                  <c:v>36373</c:v>
                </c:pt>
                <c:pt idx="57">
                  <c:v>36404</c:v>
                </c:pt>
                <c:pt idx="58">
                  <c:v>36434</c:v>
                </c:pt>
                <c:pt idx="59">
                  <c:v>36465</c:v>
                </c:pt>
                <c:pt idx="60">
                  <c:v>36495</c:v>
                </c:pt>
                <c:pt idx="61">
                  <c:v>36526</c:v>
                </c:pt>
                <c:pt idx="62">
                  <c:v>36557</c:v>
                </c:pt>
                <c:pt idx="63">
                  <c:v>36586</c:v>
                </c:pt>
                <c:pt idx="64">
                  <c:v>36617</c:v>
                </c:pt>
                <c:pt idx="65">
                  <c:v>36647</c:v>
                </c:pt>
                <c:pt idx="66">
                  <c:v>36678</c:v>
                </c:pt>
                <c:pt idx="67">
                  <c:v>36708</c:v>
                </c:pt>
                <c:pt idx="68">
                  <c:v>36739</c:v>
                </c:pt>
                <c:pt idx="69">
                  <c:v>36770</c:v>
                </c:pt>
                <c:pt idx="70">
                  <c:v>36800</c:v>
                </c:pt>
                <c:pt idx="71">
                  <c:v>36831</c:v>
                </c:pt>
                <c:pt idx="72">
                  <c:v>36861</c:v>
                </c:pt>
                <c:pt idx="73">
                  <c:v>36892</c:v>
                </c:pt>
                <c:pt idx="74">
                  <c:v>36923</c:v>
                </c:pt>
                <c:pt idx="75">
                  <c:v>36951</c:v>
                </c:pt>
                <c:pt idx="76">
                  <c:v>36982</c:v>
                </c:pt>
                <c:pt idx="77">
                  <c:v>37012</c:v>
                </c:pt>
                <c:pt idx="78">
                  <c:v>37043</c:v>
                </c:pt>
                <c:pt idx="79">
                  <c:v>37073</c:v>
                </c:pt>
                <c:pt idx="80">
                  <c:v>37104</c:v>
                </c:pt>
                <c:pt idx="81">
                  <c:v>37135</c:v>
                </c:pt>
                <c:pt idx="82">
                  <c:v>37165</c:v>
                </c:pt>
                <c:pt idx="83">
                  <c:v>37196</c:v>
                </c:pt>
                <c:pt idx="84">
                  <c:v>37226</c:v>
                </c:pt>
                <c:pt idx="85">
                  <c:v>37257</c:v>
                </c:pt>
                <c:pt idx="86">
                  <c:v>37288</c:v>
                </c:pt>
                <c:pt idx="87">
                  <c:v>37316</c:v>
                </c:pt>
                <c:pt idx="88">
                  <c:v>37347</c:v>
                </c:pt>
                <c:pt idx="89">
                  <c:v>37377</c:v>
                </c:pt>
                <c:pt idx="90">
                  <c:v>37408</c:v>
                </c:pt>
                <c:pt idx="91">
                  <c:v>37438</c:v>
                </c:pt>
                <c:pt idx="92">
                  <c:v>37469</c:v>
                </c:pt>
                <c:pt idx="93">
                  <c:v>37500</c:v>
                </c:pt>
                <c:pt idx="94">
                  <c:v>37530</c:v>
                </c:pt>
                <c:pt idx="95">
                  <c:v>37561</c:v>
                </c:pt>
                <c:pt idx="96">
                  <c:v>37591</c:v>
                </c:pt>
                <c:pt idx="97">
                  <c:v>37622</c:v>
                </c:pt>
                <c:pt idx="98">
                  <c:v>37653</c:v>
                </c:pt>
                <c:pt idx="99">
                  <c:v>37681</c:v>
                </c:pt>
                <c:pt idx="100">
                  <c:v>37712</c:v>
                </c:pt>
                <c:pt idx="101">
                  <c:v>37742</c:v>
                </c:pt>
                <c:pt idx="102">
                  <c:v>37773</c:v>
                </c:pt>
                <c:pt idx="103">
                  <c:v>37803</c:v>
                </c:pt>
                <c:pt idx="104">
                  <c:v>37834</c:v>
                </c:pt>
                <c:pt idx="105">
                  <c:v>37865</c:v>
                </c:pt>
                <c:pt idx="106">
                  <c:v>37895</c:v>
                </c:pt>
                <c:pt idx="107">
                  <c:v>37926</c:v>
                </c:pt>
                <c:pt idx="108">
                  <c:v>37956</c:v>
                </c:pt>
                <c:pt idx="109">
                  <c:v>37987</c:v>
                </c:pt>
                <c:pt idx="110">
                  <c:v>38018</c:v>
                </c:pt>
                <c:pt idx="111">
                  <c:v>38047</c:v>
                </c:pt>
                <c:pt idx="112">
                  <c:v>38078</c:v>
                </c:pt>
                <c:pt idx="113">
                  <c:v>38108</c:v>
                </c:pt>
                <c:pt idx="114">
                  <c:v>38139</c:v>
                </c:pt>
                <c:pt idx="115">
                  <c:v>38169</c:v>
                </c:pt>
                <c:pt idx="116">
                  <c:v>38200</c:v>
                </c:pt>
                <c:pt idx="117">
                  <c:v>38231</c:v>
                </c:pt>
                <c:pt idx="118">
                  <c:v>38261</c:v>
                </c:pt>
                <c:pt idx="119">
                  <c:v>38292</c:v>
                </c:pt>
                <c:pt idx="120">
                  <c:v>38322</c:v>
                </c:pt>
                <c:pt idx="121">
                  <c:v>38353</c:v>
                </c:pt>
                <c:pt idx="122">
                  <c:v>38384</c:v>
                </c:pt>
                <c:pt idx="123">
                  <c:v>38412</c:v>
                </c:pt>
                <c:pt idx="124">
                  <c:v>38443</c:v>
                </c:pt>
                <c:pt idx="125">
                  <c:v>38473</c:v>
                </c:pt>
                <c:pt idx="126">
                  <c:v>38504</c:v>
                </c:pt>
                <c:pt idx="127">
                  <c:v>38534</c:v>
                </c:pt>
                <c:pt idx="128">
                  <c:v>38565</c:v>
                </c:pt>
                <c:pt idx="129">
                  <c:v>38596</c:v>
                </c:pt>
                <c:pt idx="130">
                  <c:v>38626</c:v>
                </c:pt>
                <c:pt idx="131">
                  <c:v>38657</c:v>
                </c:pt>
                <c:pt idx="132">
                  <c:v>38687</c:v>
                </c:pt>
                <c:pt idx="133">
                  <c:v>38718</c:v>
                </c:pt>
                <c:pt idx="134">
                  <c:v>38749</c:v>
                </c:pt>
                <c:pt idx="135">
                  <c:v>38777</c:v>
                </c:pt>
                <c:pt idx="136">
                  <c:v>38808</c:v>
                </c:pt>
                <c:pt idx="137">
                  <c:v>38838</c:v>
                </c:pt>
                <c:pt idx="138">
                  <c:v>38869</c:v>
                </c:pt>
                <c:pt idx="139">
                  <c:v>38899</c:v>
                </c:pt>
                <c:pt idx="140">
                  <c:v>38930</c:v>
                </c:pt>
                <c:pt idx="141">
                  <c:v>38961</c:v>
                </c:pt>
                <c:pt idx="142">
                  <c:v>38991</c:v>
                </c:pt>
                <c:pt idx="143">
                  <c:v>39022</c:v>
                </c:pt>
                <c:pt idx="144">
                  <c:v>39052</c:v>
                </c:pt>
                <c:pt idx="145">
                  <c:v>39083</c:v>
                </c:pt>
                <c:pt idx="146">
                  <c:v>39114</c:v>
                </c:pt>
                <c:pt idx="147">
                  <c:v>39142</c:v>
                </c:pt>
                <c:pt idx="148">
                  <c:v>39173</c:v>
                </c:pt>
                <c:pt idx="149">
                  <c:v>39203</c:v>
                </c:pt>
                <c:pt idx="150">
                  <c:v>39234</c:v>
                </c:pt>
                <c:pt idx="151">
                  <c:v>39264</c:v>
                </c:pt>
                <c:pt idx="152">
                  <c:v>39295</c:v>
                </c:pt>
                <c:pt idx="153">
                  <c:v>39326</c:v>
                </c:pt>
                <c:pt idx="154">
                  <c:v>39356</c:v>
                </c:pt>
                <c:pt idx="155">
                  <c:v>39387</c:v>
                </c:pt>
                <c:pt idx="156">
                  <c:v>39417</c:v>
                </c:pt>
                <c:pt idx="157">
                  <c:v>39448</c:v>
                </c:pt>
                <c:pt idx="158">
                  <c:v>39479</c:v>
                </c:pt>
                <c:pt idx="159">
                  <c:v>39508</c:v>
                </c:pt>
                <c:pt idx="160">
                  <c:v>39539</c:v>
                </c:pt>
                <c:pt idx="161">
                  <c:v>39569</c:v>
                </c:pt>
                <c:pt idx="162">
                  <c:v>39600</c:v>
                </c:pt>
                <c:pt idx="163">
                  <c:v>39630</c:v>
                </c:pt>
                <c:pt idx="164">
                  <c:v>39661</c:v>
                </c:pt>
                <c:pt idx="165">
                  <c:v>39692</c:v>
                </c:pt>
                <c:pt idx="166">
                  <c:v>39722</c:v>
                </c:pt>
                <c:pt idx="167">
                  <c:v>39753</c:v>
                </c:pt>
                <c:pt idx="168">
                  <c:v>39783</c:v>
                </c:pt>
                <c:pt idx="169">
                  <c:v>39814</c:v>
                </c:pt>
                <c:pt idx="170">
                  <c:v>39845</c:v>
                </c:pt>
                <c:pt idx="171">
                  <c:v>39873</c:v>
                </c:pt>
                <c:pt idx="172">
                  <c:v>39904</c:v>
                </c:pt>
                <c:pt idx="173">
                  <c:v>39934</c:v>
                </c:pt>
                <c:pt idx="174">
                  <c:v>39965</c:v>
                </c:pt>
                <c:pt idx="175">
                  <c:v>39995</c:v>
                </c:pt>
                <c:pt idx="176">
                  <c:v>40026</c:v>
                </c:pt>
                <c:pt idx="177">
                  <c:v>40057</c:v>
                </c:pt>
                <c:pt idx="178">
                  <c:v>40087</c:v>
                </c:pt>
                <c:pt idx="179">
                  <c:v>40118</c:v>
                </c:pt>
                <c:pt idx="180">
                  <c:v>40148</c:v>
                </c:pt>
                <c:pt idx="181">
                  <c:v>40179</c:v>
                </c:pt>
                <c:pt idx="182">
                  <c:v>40210</c:v>
                </c:pt>
                <c:pt idx="183">
                  <c:v>40238</c:v>
                </c:pt>
                <c:pt idx="184">
                  <c:v>40269</c:v>
                </c:pt>
                <c:pt idx="185">
                  <c:v>40299</c:v>
                </c:pt>
                <c:pt idx="186">
                  <c:v>40330</c:v>
                </c:pt>
                <c:pt idx="187">
                  <c:v>40360</c:v>
                </c:pt>
                <c:pt idx="188">
                  <c:v>40391</c:v>
                </c:pt>
                <c:pt idx="189">
                  <c:v>40422</c:v>
                </c:pt>
                <c:pt idx="190">
                  <c:v>40452</c:v>
                </c:pt>
                <c:pt idx="191">
                  <c:v>40483</c:v>
                </c:pt>
                <c:pt idx="192">
                  <c:v>40513</c:v>
                </c:pt>
              </c:numCache>
            </c:numRef>
          </c:cat>
          <c:val>
            <c:numRef>
              <c:f>'SoCal-Perm Calc'!$G$3:$G$200</c:f>
              <c:numCache>
                <c:formatCode>"$"#,##0.00000_);\("$"#,##0.00000\)</c:formatCode>
                <c:ptCount val="198"/>
                <c:pt idx="0">
                  <c:v>0.32348528776929741</c:v>
                </c:pt>
                <c:pt idx="1">
                  <c:v>0.32348528776929741</c:v>
                </c:pt>
                <c:pt idx="2">
                  <c:v>0.32348528776929741</c:v>
                </c:pt>
                <c:pt idx="3">
                  <c:v>0.32348528776929741</c:v>
                </c:pt>
                <c:pt idx="4">
                  <c:v>0.32348528776929741</c:v>
                </c:pt>
                <c:pt idx="5">
                  <c:v>0.32348528776929741</c:v>
                </c:pt>
                <c:pt idx="6">
                  <c:v>0.32348528776929741</c:v>
                </c:pt>
                <c:pt idx="7">
                  <c:v>0.32348528776929741</c:v>
                </c:pt>
                <c:pt idx="8">
                  <c:v>0.32348528776929741</c:v>
                </c:pt>
                <c:pt idx="9">
                  <c:v>0.32348528776929741</c:v>
                </c:pt>
                <c:pt idx="10">
                  <c:v>0.32348528776929741</c:v>
                </c:pt>
                <c:pt idx="11">
                  <c:v>0.32348528776929741</c:v>
                </c:pt>
                <c:pt idx="12">
                  <c:v>0.32348528776929741</c:v>
                </c:pt>
                <c:pt idx="13">
                  <c:v>0.32348528776929741</c:v>
                </c:pt>
                <c:pt idx="14">
                  <c:v>0.32348528776929741</c:v>
                </c:pt>
                <c:pt idx="15">
                  <c:v>0.32348528776929741</c:v>
                </c:pt>
                <c:pt idx="16">
                  <c:v>0.32348528776929741</c:v>
                </c:pt>
                <c:pt idx="17">
                  <c:v>0.32348528776929741</c:v>
                </c:pt>
                <c:pt idx="18">
                  <c:v>0.32348528776929741</c:v>
                </c:pt>
                <c:pt idx="19">
                  <c:v>0.32348528776929741</c:v>
                </c:pt>
                <c:pt idx="20">
                  <c:v>0.32348528776929741</c:v>
                </c:pt>
                <c:pt idx="21">
                  <c:v>0.32348528776929741</c:v>
                </c:pt>
                <c:pt idx="22">
                  <c:v>0.32348528776929741</c:v>
                </c:pt>
                <c:pt idx="23">
                  <c:v>0.32348528776929741</c:v>
                </c:pt>
                <c:pt idx="24">
                  <c:v>0.32348528776929741</c:v>
                </c:pt>
                <c:pt idx="25">
                  <c:v>0.32348528776929741</c:v>
                </c:pt>
                <c:pt idx="26">
                  <c:v>0.32348528776929741</c:v>
                </c:pt>
                <c:pt idx="27">
                  <c:v>0.32348528776929741</c:v>
                </c:pt>
                <c:pt idx="28">
                  <c:v>0.32348528776929741</c:v>
                </c:pt>
                <c:pt idx="29">
                  <c:v>0.32348528776929741</c:v>
                </c:pt>
                <c:pt idx="30">
                  <c:v>0.32348528776929741</c:v>
                </c:pt>
                <c:pt idx="31">
                  <c:v>0.32348528776929741</c:v>
                </c:pt>
                <c:pt idx="32">
                  <c:v>0.32348528776929741</c:v>
                </c:pt>
                <c:pt idx="33">
                  <c:v>0.32348528776929741</c:v>
                </c:pt>
                <c:pt idx="34">
                  <c:v>0.32348528776929741</c:v>
                </c:pt>
                <c:pt idx="35">
                  <c:v>0.32348528776929741</c:v>
                </c:pt>
                <c:pt idx="36">
                  <c:v>0.32348528776929741</c:v>
                </c:pt>
                <c:pt idx="37">
                  <c:v>0.32348528776929741</c:v>
                </c:pt>
                <c:pt idx="38">
                  <c:v>0.32348528776929741</c:v>
                </c:pt>
                <c:pt idx="39">
                  <c:v>0.32348528776929741</c:v>
                </c:pt>
                <c:pt idx="40">
                  <c:v>0.32348528776929741</c:v>
                </c:pt>
                <c:pt idx="41">
                  <c:v>0.32348528776929741</c:v>
                </c:pt>
                <c:pt idx="42">
                  <c:v>0.32348528776929741</c:v>
                </c:pt>
                <c:pt idx="43">
                  <c:v>0.32348528776929741</c:v>
                </c:pt>
                <c:pt idx="44">
                  <c:v>0.32348528776929741</c:v>
                </c:pt>
                <c:pt idx="45">
                  <c:v>0.32348528776929741</c:v>
                </c:pt>
                <c:pt idx="46">
                  <c:v>0.32348528776929741</c:v>
                </c:pt>
                <c:pt idx="47">
                  <c:v>0.32348528776929741</c:v>
                </c:pt>
                <c:pt idx="48">
                  <c:v>0.32348528776929741</c:v>
                </c:pt>
                <c:pt idx="49">
                  <c:v>0.32348528776929741</c:v>
                </c:pt>
                <c:pt idx="50">
                  <c:v>0.32348528776929741</c:v>
                </c:pt>
                <c:pt idx="51">
                  <c:v>0.32348528776929741</c:v>
                </c:pt>
                <c:pt idx="52">
                  <c:v>0.32348528776929741</c:v>
                </c:pt>
                <c:pt idx="53">
                  <c:v>0.32348528776929741</c:v>
                </c:pt>
                <c:pt idx="54">
                  <c:v>0.32348528776929741</c:v>
                </c:pt>
                <c:pt idx="55">
                  <c:v>0.32348528776929741</c:v>
                </c:pt>
                <c:pt idx="56">
                  <c:v>0.32348528776929741</c:v>
                </c:pt>
                <c:pt idx="57">
                  <c:v>0.32348528776929741</c:v>
                </c:pt>
                <c:pt idx="58">
                  <c:v>0.32348528776929741</c:v>
                </c:pt>
                <c:pt idx="59">
                  <c:v>0.32348528776929741</c:v>
                </c:pt>
                <c:pt idx="60">
                  <c:v>0.32348528776929741</c:v>
                </c:pt>
                <c:pt idx="61">
                  <c:v>0.32348528776929741</c:v>
                </c:pt>
                <c:pt idx="62">
                  <c:v>0.32348528776929741</c:v>
                </c:pt>
                <c:pt idx="63">
                  <c:v>0.32348528776929741</c:v>
                </c:pt>
                <c:pt idx="64">
                  <c:v>0.32348528776929741</c:v>
                </c:pt>
                <c:pt idx="65">
                  <c:v>0.32348528776929741</c:v>
                </c:pt>
                <c:pt idx="66">
                  <c:v>0.32348528776929741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B11-49DD-B692-CB2122A3B6D5}"/>
            </c:ext>
          </c:extLst>
        </c:ser>
        <c:ser>
          <c:idx val="7"/>
          <c:order val="6"/>
          <c:tx>
            <c:strRef>
              <c:f>'SoCal-Perm Calc'!$H$2</c:f>
              <c:strCache>
                <c:ptCount val="1"/>
                <c:pt idx="0">
                  <c:v>+2 SD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'SoCal-Perm Calc'!$A$3:$A$200</c:f>
              <c:numCache>
                <c:formatCode>m/d/yyyy</c:formatCode>
                <c:ptCount val="198"/>
                <c:pt idx="0">
                  <c:v>34669</c:v>
                </c:pt>
                <c:pt idx="1">
                  <c:v>34700</c:v>
                </c:pt>
                <c:pt idx="2">
                  <c:v>34731</c:v>
                </c:pt>
                <c:pt idx="3">
                  <c:v>34759</c:v>
                </c:pt>
                <c:pt idx="4">
                  <c:v>34790</c:v>
                </c:pt>
                <c:pt idx="5">
                  <c:v>34820</c:v>
                </c:pt>
                <c:pt idx="6">
                  <c:v>34851</c:v>
                </c:pt>
                <c:pt idx="7">
                  <c:v>34881</c:v>
                </c:pt>
                <c:pt idx="8">
                  <c:v>34912</c:v>
                </c:pt>
                <c:pt idx="9">
                  <c:v>34943</c:v>
                </c:pt>
                <c:pt idx="10">
                  <c:v>34973</c:v>
                </c:pt>
                <c:pt idx="11">
                  <c:v>35004</c:v>
                </c:pt>
                <c:pt idx="12">
                  <c:v>35034</c:v>
                </c:pt>
                <c:pt idx="13">
                  <c:v>35065</c:v>
                </c:pt>
                <c:pt idx="14">
                  <c:v>35096</c:v>
                </c:pt>
                <c:pt idx="15">
                  <c:v>35125</c:v>
                </c:pt>
                <c:pt idx="16">
                  <c:v>35156</c:v>
                </c:pt>
                <c:pt idx="17">
                  <c:v>35186</c:v>
                </c:pt>
                <c:pt idx="18">
                  <c:v>35217</c:v>
                </c:pt>
                <c:pt idx="19">
                  <c:v>35247</c:v>
                </c:pt>
                <c:pt idx="20">
                  <c:v>35278</c:v>
                </c:pt>
                <c:pt idx="21">
                  <c:v>35309</c:v>
                </c:pt>
                <c:pt idx="22">
                  <c:v>35339</c:v>
                </c:pt>
                <c:pt idx="23">
                  <c:v>35370</c:v>
                </c:pt>
                <c:pt idx="24">
                  <c:v>35400</c:v>
                </c:pt>
                <c:pt idx="25">
                  <c:v>35431</c:v>
                </c:pt>
                <c:pt idx="26">
                  <c:v>35462</c:v>
                </c:pt>
                <c:pt idx="27">
                  <c:v>35490</c:v>
                </c:pt>
                <c:pt idx="28">
                  <c:v>35521</c:v>
                </c:pt>
                <c:pt idx="29">
                  <c:v>35551</c:v>
                </c:pt>
                <c:pt idx="30">
                  <c:v>35582</c:v>
                </c:pt>
                <c:pt idx="31">
                  <c:v>35612</c:v>
                </c:pt>
                <c:pt idx="32">
                  <c:v>35643</c:v>
                </c:pt>
                <c:pt idx="33">
                  <c:v>35674</c:v>
                </c:pt>
                <c:pt idx="34">
                  <c:v>35704</c:v>
                </c:pt>
                <c:pt idx="35">
                  <c:v>35735</c:v>
                </c:pt>
                <c:pt idx="36">
                  <c:v>35765</c:v>
                </c:pt>
                <c:pt idx="37">
                  <c:v>35796</c:v>
                </c:pt>
                <c:pt idx="38">
                  <c:v>35827</c:v>
                </c:pt>
                <c:pt idx="39">
                  <c:v>35855</c:v>
                </c:pt>
                <c:pt idx="40">
                  <c:v>35886</c:v>
                </c:pt>
                <c:pt idx="41">
                  <c:v>35916</c:v>
                </c:pt>
                <c:pt idx="42">
                  <c:v>35947</c:v>
                </c:pt>
                <c:pt idx="43">
                  <c:v>35977</c:v>
                </c:pt>
                <c:pt idx="44">
                  <c:v>36008</c:v>
                </c:pt>
                <c:pt idx="45">
                  <c:v>36039</c:v>
                </c:pt>
                <c:pt idx="46">
                  <c:v>36069</c:v>
                </c:pt>
                <c:pt idx="47">
                  <c:v>36100</c:v>
                </c:pt>
                <c:pt idx="48">
                  <c:v>36130</c:v>
                </c:pt>
                <c:pt idx="49">
                  <c:v>36161</c:v>
                </c:pt>
                <c:pt idx="50">
                  <c:v>36192</c:v>
                </c:pt>
                <c:pt idx="51">
                  <c:v>36220</c:v>
                </c:pt>
                <c:pt idx="52">
                  <c:v>36251</c:v>
                </c:pt>
                <c:pt idx="53">
                  <c:v>36281</c:v>
                </c:pt>
                <c:pt idx="54">
                  <c:v>36312</c:v>
                </c:pt>
                <c:pt idx="55">
                  <c:v>36342</c:v>
                </c:pt>
                <c:pt idx="56">
                  <c:v>36373</c:v>
                </c:pt>
                <c:pt idx="57">
                  <c:v>36404</c:v>
                </c:pt>
                <c:pt idx="58">
                  <c:v>36434</c:v>
                </c:pt>
                <c:pt idx="59">
                  <c:v>36465</c:v>
                </c:pt>
                <c:pt idx="60">
                  <c:v>36495</c:v>
                </c:pt>
                <c:pt idx="61">
                  <c:v>36526</c:v>
                </c:pt>
                <c:pt idx="62">
                  <c:v>36557</c:v>
                </c:pt>
                <c:pt idx="63">
                  <c:v>36586</c:v>
                </c:pt>
                <c:pt idx="64">
                  <c:v>36617</c:v>
                </c:pt>
                <c:pt idx="65">
                  <c:v>36647</c:v>
                </c:pt>
                <c:pt idx="66">
                  <c:v>36678</c:v>
                </c:pt>
                <c:pt idx="67">
                  <c:v>36708</c:v>
                </c:pt>
                <c:pt idx="68">
                  <c:v>36739</c:v>
                </c:pt>
                <c:pt idx="69">
                  <c:v>36770</c:v>
                </c:pt>
                <c:pt idx="70">
                  <c:v>36800</c:v>
                </c:pt>
                <c:pt idx="71">
                  <c:v>36831</c:v>
                </c:pt>
                <c:pt idx="72">
                  <c:v>36861</c:v>
                </c:pt>
                <c:pt idx="73">
                  <c:v>36892</c:v>
                </c:pt>
                <c:pt idx="74">
                  <c:v>36923</c:v>
                </c:pt>
                <c:pt idx="75">
                  <c:v>36951</c:v>
                </c:pt>
                <c:pt idx="76">
                  <c:v>36982</c:v>
                </c:pt>
                <c:pt idx="77">
                  <c:v>37012</c:v>
                </c:pt>
                <c:pt idx="78">
                  <c:v>37043</c:v>
                </c:pt>
                <c:pt idx="79">
                  <c:v>37073</c:v>
                </c:pt>
                <c:pt idx="80">
                  <c:v>37104</c:v>
                </c:pt>
                <c:pt idx="81">
                  <c:v>37135</c:v>
                </c:pt>
                <c:pt idx="82">
                  <c:v>37165</c:v>
                </c:pt>
                <c:pt idx="83">
                  <c:v>37196</c:v>
                </c:pt>
                <c:pt idx="84">
                  <c:v>37226</c:v>
                </c:pt>
                <c:pt idx="85">
                  <c:v>37257</c:v>
                </c:pt>
                <c:pt idx="86">
                  <c:v>37288</c:v>
                </c:pt>
                <c:pt idx="87">
                  <c:v>37316</c:v>
                </c:pt>
                <c:pt idx="88">
                  <c:v>37347</c:v>
                </c:pt>
                <c:pt idx="89">
                  <c:v>37377</c:v>
                </c:pt>
                <c:pt idx="90">
                  <c:v>37408</c:v>
                </c:pt>
                <c:pt idx="91">
                  <c:v>37438</c:v>
                </c:pt>
                <c:pt idx="92">
                  <c:v>37469</c:v>
                </c:pt>
                <c:pt idx="93">
                  <c:v>37500</c:v>
                </c:pt>
                <c:pt idx="94">
                  <c:v>37530</c:v>
                </c:pt>
                <c:pt idx="95">
                  <c:v>37561</c:v>
                </c:pt>
                <c:pt idx="96">
                  <c:v>37591</c:v>
                </c:pt>
                <c:pt idx="97">
                  <c:v>37622</c:v>
                </c:pt>
                <c:pt idx="98">
                  <c:v>37653</c:v>
                </c:pt>
                <c:pt idx="99">
                  <c:v>37681</c:v>
                </c:pt>
                <c:pt idx="100">
                  <c:v>37712</c:v>
                </c:pt>
                <c:pt idx="101">
                  <c:v>37742</c:v>
                </c:pt>
                <c:pt idx="102">
                  <c:v>37773</c:v>
                </c:pt>
                <c:pt idx="103">
                  <c:v>37803</c:v>
                </c:pt>
                <c:pt idx="104">
                  <c:v>37834</c:v>
                </c:pt>
                <c:pt idx="105">
                  <c:v>37865</c:v>
                </c:pt>
                <c:pt idx="106">
                  <c:v>37895</c:v>
                </c:pt>
                <c:pt idx="107">
                  <c:v>37926</c:v>
                </c:pt>
                <c:pt idx="108">
                  <c:v>37956</c:v>
                </c:pt>
                <c:pt idx="109">
                  <c:v>37987</c:v>
                </c:pt>
                <c:pt idx="110">
                  <c:v>38018</c:v>
                </c:pt>
                <c:pt idx="111">
                  <c:v>38047</c:v>
                </c:pt>
                <c:pt idx="112">
                  <c:v>38078</c:v>
                </c:pt>
                <c:pt idx="113">
                  <c:v>38108</c:v>
                </c:pt>
                <c:pt idx="114">
                  <c:v>38139</c:v>
                </c:pt>
                <c:pt idx="115">
                  <c:v>38169</c:v>
                </c:pt>
                <c:pt idx="116">
                  <c:v>38200</c:v>
                </c:pt>
                <c:pt idx="117">
                  <c:v>38231</c:v>
                </c:pt>
                <c:pt idx="118">
                  <c:v>38261</c:v>
                </c:pt>
                <c:pt idx="119">
                  <c:v>38292</c:v>
                </c:pt>
                <c:pt idx="120">
                  <c:v>38322</c:v>
                </c:pt>
                <c:pt idx="121">
                  <c:v>38353</c:v>
                </c:pt>
                <c:pt idx="122">
                  <c:v>38384</c:v>
                </c:pt>
                <c:pt idx="123">
                  <c:v>38412</c:v>
                </c:pt>
                <c:pt idx="124">
                  <c:v>38443</c:v>
                </c:pt>
                <c:pt idx="125">
                  <c:v>38473</c:v>
                </c:pt>
                <c:pt idx="126">
                  <c:v>38504</c:v>
                </c:pt>
                <c:pt idx="127">
                  <c:v>38534</c:v>
                </c:pt>
                <c:pt idx="128">
                  <c:v>38565</c:v>
                </c:pt>
                <c:pt idx="129">
                  <c:v>38596</c:v>
                </c:pt>
                <c:pt idx="130">
                  <c:v>38626</c:v>
                </c:pt>
                <c:pt idx="131">
                  <c:v>38657</c:v>
                </c:pt>
                <c:pt idx="132">
                  <c:v>38687</c:v>
                </c:pt>
                <c:pt idx="133">
                  <c:v>38718</c:v>
                </c:pt>
                <c:pt idx="134">
                  <c:v>38749</c:v>
                </c:pt>
                <c:pt idx="135">
                  <c:v>38777</c:v>
                </c:pt>
                <c:pt idx="136">
                  <c:v>38808</c:v>
                </c:pt>
                <c:pt idx="137">
                  <c:v>38838</c:v>
                </c:pt>
                <c:pt idx="138">
                  <c:v>38869</c:v>
                </c:pt>
                <c:pt idx="139">
                  <c:v>38899</c:v>
                </c:pt>
                <c:pt idx="140">
                  <c:v>38930</c:v>
                </c:pt>
                <c:pt idx="141">
                  <c:v>38961</c:v>
                </c:pt>
                <c:pt idx="142">
                  <c:v>38991</c:v>
                </c:pt>
                <c:pt idx="143">
                  <c:v>39022</c:v>
                </c:pt>
                <c:pt idx="144">
                  <c:v>39052</c:v>
                </c:pt>
                <c:pt idx="145">
                  <c:v>39083</c:v>
                </c:pt>
                <c:pt idx="146">
                  <c:v>39114</c:v>
                </c:pt>
                <c:pt idx="147">
                  <c:v>39142</c:v>
                </c:pt>
                <c:pt idx="148">
                  <c:v>39173</c:v>
                </c:pt>
                <c:pt idx="149">
                  <c:v>39203</c:v>
                </c:pt>
                <c:pt idx="150">
                  <c:v>39234</c:v>
                </c:pt>
                <c:pt idx="151">
                  <c:v>39264</c:v>
                </c:pt>
                <c:pt idx="152">
                  <c:v>39295</c:v>
                </c:pt>
                <c:pt idx="153">
                  <c:v>39326</c:v>
                </c:pt>
                <c:pt idx="154">
                  <c:v>39356</c:v>
                </c:pt>
                <c:pt idx="155">
                  <c:v>39387</c:v>
                </c:pt>
                <c:pt idx="156">
                  <c:v>39417</c:v>
                </c:pt>
                <c:pt idx="157">
                  <c:v>39448</c:v>
                </c:pt>
                <c:pt idx="158">
                  <c:v>39479</c:v>
                </c:pt>
                <c:pt idx="159">
                  <c:v>39508</c:v>
                </c:pt>
                <c:pt idx="160">
                  <c:v>39539</c:v>
                </c:pt>
                <c:pt idx="161">
                  <c:v>39569</c:v>
                </c:pt>
                <c:pt idx="162">
                  <c:v>39600</c:v>
                </c:pt>
                <c:pt idx="163">
                  <c:v>39630</c:v>
                </c:pt>
                <c:pt idx="164">
                  <c:v>39661</c:v>
                </c:pt>
                <c:pt idx="165">
                  <c:v>39692</c:v>
                </c:pt>
                <c:pt idx="166">
                  <c:v>39722</c:v>
                </c:pt>
                <c:pt idx="167">
                  <c:v>39753</c:v>
                </c:pt>
                <c:pt idx="168">
                  <c:v>39783</c:v>
                </c:pt>
                <c:pt idx="169">
                  <c:v>39814</c:v>
                </c:pt>
                <c:pt idx="170">
                  <c:v>39845</c:v>
                </c:pt>
                <c:pt idx="171">
                  <c:v>39873</c:v>
                </c:pt>
                <c:pt idx="172">
                  <c:v>39904</c:v>
                </c:pt>
                <c:pt idx="173">
                  <c:v>39934</c:v>
                </c:pt>
                <c:pt idx="174">
                  <c:v>39965</c:v>
                </c:pt>
                <c:pt idx="175">
                  <c:v>39995</c:v>
                </c:pt>
                <c:pt idx="176">
                  <c:v>40026</c:v>
                </c:pt>
                <c:pt idx="177">
                  <c:v>40057</c:v>
                </c:pt>
                <c:pt idx="178">
                  <c:v>40087</c:v>
                </c:pt>
                <c:pt idx="179">
                  <c:v>40118</c:v>
                </c:pt>
                <c:pt idx="180">
                  <c:v>40148</c:v>
                </c:pt>
                <c:pt idx="181">
                  <c:v>40179</c:v>
                </c:pt>
                <c:pt idx="182">
                  <c:v>40210</c:v>
                </c:pt>
                <c:pt idx="183">
                  <c:v>40238</c:v>
                </c:pt>
                <c:pt idx="184">
                  <c:v>40269</c:v>
                </c:pt>
                <c:pt idx="185">
                  <c:v>40299</c:v>
                </c:pt>
                <c:pt idx="186">
                  <c:v>40330</c:v>
                </c:pt>
                <c:pt idx="187">
                  <c:v>40360</c:v>
                </c:pt>
                <c:pt idx="188">
                  <c:v>40391</c:v>
                </c:pt>
                <c:pt idx="189">
                  <c:v>40422</c:v>
                </c:pt>
                <c:pt idx="190">
                  <c:v>40452</c:v>
                </c:pt>
                <c:pt idx="191">
                  <c:v>40483</c:v>
                </c:pt>
                <c:pt idx="192">
                  <c:v>40513</c:v>
                </c:pt>
              </c:numCache>
            </c:numRef>
          </c:cat>
          <c:val>
            <c:numRef>
              <c:f>'SoCal-Perm Calc'!$H$3:$H$200</c:f>
              <c:numCache>
                <c:formatCode>"$"#,##0.00000_);\("$"#,##0.00000\)</c:formatCode>
                <c:ptCount val="198"/>
                <c:pt idx="0">
                  <c:v>0.55398550091172916</c:v>
                </c:pt>
                <c:pt idx="1">
                  <c:v>0.55398550091172916</c:v>
                </c:pt>
                <c:pt idx="2">
                  <c:v>0.55398550091172916</c:v>
                </c:pt>
                <c:pt idx="3">
                  <c:v>0.55398550091172916</c:v>
                </c:pt>
                <c:pt idx="4">
                  <c:v>0.55398550091172916</c:v>
                </c:pt>
                <c:pt idx="5">
                  <c:v>0.55398550091172916</c:v>
                </c:pt>
                <c:pt idx="6">
                  <c:v>0.55398550091172916</c:v>
                </c:pt>
                <c:pt idx="7">
                  <c:v>0.55398550091172916</c:v>
                </c:pt>
                <c:pt idx="8">
                  <c:v>0.55398550091172916</c:v>
                </c:pt>
                <c:pt idx="9">
                  <c:v>0.55398550091172916</c:v>
                </c:pt>
                <c:pt idx="10">
                  <c:v>0.55398550091172916</c:v>
                </c:pt>
                <c:pt idx="11">
                  <c:v>0.55398550091172916</c:v>
                </c:pt>
                <c:pt idx="12">
                  <c:v>0.55398550091172916</c:v>
                </c:pt>
                <c:pt idx="13">
                  <c:v>0.55398550091172916</c:v>
                </c:pt>
                <c:pt idx="14">
                  <c:v>0.55398550091172916</c:v>
                </c:pt>
                <c:pt idx="15">
                  <c:v>0.55398550091172916</c:v>
                </c:pt>
                <c:pt idx="16">
                  <c:v>0.55398550091172916</c:v>
                </c:pt>
                <c:pt idx="17">
                  <c:v>0.55398550091172916</c:v>
                </c:pt>
                <c:pt idx="18">
                  <c:v>0.55398550091172916</c:v>
                </c:pt>
                <c:pt idx="19">
                  <c:v>0.55398550091172916</c:v>
                </c:pt>
                <c:pt idx="20">
                  <c:v>0.55398550091172916</c:v>
                </c:pt>
                <c:pt idx="21">
                  <c:v>0.55398550091172916</c:v>
                </c:pt>
                <c:pt idx="22">
                  <c:v>0.55398550091172916</c:v>
                </c:pt>
                <c:pt idx="23">
                  <c:v>0.55398550091172916</c:v>
                </c:pt>
                <c:pt idx="24">
                  <c:v>0.55398550091172916</c:v>
                </c:pt>
                <c:pt idx="25">
                  <c:v>0.55398550091172916</c:v>
                </c:pt>
                <c:pt idx="26">
                  <c:v>0.55398550091172916</c:v>
                </c:pt>
                <c:pt idx="27">
                  <c:v>0.55398550091172916</c:v>
                </c:pt>
                <c:pt idx="28">
                  <c:v>0.55398550091172916</c:v>
                </c:pt>
                <c:pt idx="29">
                  <c:v>0.55398550091172916</c:v>
                </c:pt>
                <c:pt idx="30">
                  <c:v>0.55398550091172916</c:v>
                </c:pt>
                <c:pt idx="31">
                  <c:v>0.55398550091172916</c:v>
                </c:pt>
                <c:pt idx="32">
                  <c:v>0.55398550091172916</c:v>
                </c:pt>
                <c:pt idx="33">
                  <c:v>0.55398550091172916</c:v>
                </c:pt>
                <c:pt idx="34">
                  <c:v>0.55398550091172916</c:v>
                </c:pt>
                <c:pt idx="35">
                  <c:v>0.55398550091172916</c:v>
                </c:pt>
                <c:pt idx="36">
                  <c:v>0.55398550091172916</c:v>
                </c:pt>
                <c:pt idx="37">
                  <c:v>0.55398550091172916</c:v>
                </c:pt>
                <c:pt idx="38">
                  <c:v>0.55398550091172916</c:v>
                </c:pt>
                <c:pt idx="39">
                  <c:v>0.55398550091172916</c:v>
                </c:pt>
                <c:pt idx="40">
                  <c:v>0.55398550091172916</c:v>
                </c:pt>
                <c:pt idx="41">
                  <c:v>0.55398550091172916</c:v>
                </c:pt>
                <c:pt idx="42">
                  <c:v>0.55398550091172916</c:v>
                </c:pt>
                <c:pt idx="43">
                  <c:v>0.55398550091172916</c:v>
                </c:pt>
                <c:pt idx="44">
                  <c:v>0.55398550091172916</c:v>
                </c:pt>
                <c:pt idx="45">
                  <c:v>0.55398550091172916</c:v>
                </c:pt>
                <c:pt idx="46">
                  <c:v>0.55398550091172916</c:v>
                </c:pt>
                <c:pt idx="47">
                  <c:v>0.55398550091172916</c:v>
                </c:pt>
                <c:pt idx="48">
                  <c:v>0.55398550091172916</c:v>
                </c:pt>
                <c:pt idx="49">
                  <c:v>0.55398550091172916</c:v>
                </c:pt>
                <c:pt idx="50">
                  <c:v>0.55398550091172916</c:v>
                </c:pt>
                <c:pt idx="51">
                  <c:v>0.55398550091172916</c:v>
                </c:pt>
                <c:pt idx="52">
                  <c:v>0.55398550091172916</c:v>
                </c:pt>
                <c:pt idx="53">
                  <c:v>0.55398550091172916</c:v>
                </c:pt>
                <c:pt idx="54">
                  <c:v>0.55398550091172916</c:v>
                </c:pt>
                <c:pt idx="55">
                  <c:v>0.55398550091172916</c:v>
                </c:pt>
                <c:pt idx="56">
                  <c:v>0.55398550091172916</c:v>
                </c:pt>
                <c:pt idx="57">
                  <c:v>0.55398550091172916</c:v>
                </c:pt>
                <c:pt idx="58">
                  <c:v>0.55398550091172916</c:v>
                </c:pt>
                <c:pt idx="59">
                  <c:v>0.55398550091172916</c:v>
                </c:pt>
                <c:pt idx="60">
                  <c:v>0.55398550091172916</c:v>
                </c:pt>
                <c:pt idx="61">
                  <c:v>0.55398550091172916</c:v>
                </c:pt>
                <c:pt idx="62">
                  <c:v>0.55398550091172916</c:v>
                </c:pt>
                <c:pt idx="63">
                  <c:v>0.55398550091172916</c:v>
                </c:pt>
                <c:pt idx="64">
                  <c:v>0.55398550091172916</c:v>
                </c:pt>
                <c:pt idx="65">
                  <c:v>0.55398550091172916</c:v>
                </c:pt>
                <c:pt idx="66">
                  <c:v>0.55398550091172916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B11-49DD-B692-CB2122A3B6D5}"/>
            </c:ext>
          </c:extLst>
        </c:ser>
        <c:ser>
          <c:idx val="8"/>
          <c:order val="7"/>
          <c:tx>
            <c:strRef>
              <c:f>'SoCal-Perm Calc'!$I$2</c:f>
              <c:strCache>
                <c:ptCount val="1"/>
                <c:pt idx="0">
                  <c:v>+3 SD</c:v>
                </c:pt>
              </c:strCache>
            </c:strRef>
          </c:tx>
          <c:spPr>
            <a:ln w="25400">
              <a:solidFill>
                <a:srgbClr val="3366FF"/>
              </a:solidFill>
              <a:prstDash val="solid"/>
            </a:ln>
          </c:spPr>
          <c:marker>
            <c:symbol val="none"/>
          </c:marker>
          <c:cat>
            <c:numRef>
              <c:f>'SoCal-Perm Calc'!$A$3:$A$200</c:f>
              <c:numCache>
                <c:formatCode>m/d/yyyy</c:formatCode>
                <c:ptCount val="198"/>
                <c:pt idx="0">
                  <c:v>34669</c:v>
                </c:pt>
                <c:pt idx="1">
                  <c:v>34700</c:v>
                </c:pt>
                <c:pt idx="2">
                  <c:v>34731</c:v>
                </c:pt>
                <c:pt idx="3">
                  <c:v>34759</c:v>
                </c:pt>
                <c:pt idx="4">
                  <c:v>34790</c:v>
                </c:pt>
                <c:pt idx="5">
                  <c:v>34820</c:v>
                </c:pt>
                <c:pt idx="6">
                  <c:v>34851</c:v>
                </c:pt>
                <c:pt idx="7">
                  <c:v>34881</c:v>
                </c:pt>
                <c:pt idx="8">
                  <c:v>34912</c:v>
                </c:pt>
                <c:pt idx="9">
                  <c:v>34943</c:v>
                </c:pt>
                <c:pt idx="10">
                  <c:v>34973</c:v>
                </c:pt>
                <c:pt idx="11">
                  <c:v>35004</c:v>
                </c:pt>
                <c:pt idx="12">
                  <c:v>35034</c:v>
                </c:pt>
                <c:pt idx="13">
                  <c:v>35065</c:v>
                </c:pt>
                <c:pt idx="14">
                  <c:v>35096</c:v>
                </c:pt>
                <c:pt idx="15">
                  <c:v>35125</c:v>
                </c:pt>
                <c:pt idx="16">
                  <c:v>35156</c:v>
                </c:pt>
                <c:pt idx="17">
                  <c:v>35186</c:v>
                </c:pt>
                <c:pt idx="18">
                  <c:v>35217</c:v>
                </c:pt>
                <c:pt idx="19">
                  <c:v>35247</c:v>
                </c:pt>
                <c:pt idx="20">
                  <c:v>35278</c:v>
                </c:pt>
                <c:pt idx="21">
                  <c:v>35309</c:v>
                </c:pt>
                <c:pt idx="22">
                  <c:v>35339</c:v>
                </c:pt>
                <c:pt idx="23">
                  <c:v>35370</c:v>
                </c:pt>
                <c:pt idx="24">
                  <c:v>35400</c:v>
                </c:pt>
                <c:pt idx="25">
                  <c:v>35431</c:v>
                </c:pt>
                <c:pt idx="26">
                  <c:v>35462</c:v>
                </c:pt>
                <c:pt idx="27">
                  <c:v>35490</c:v>
                </c:pt>
                <c:pt idx="28">
                  <c:v>35521</c:v>
                </c:pt>
                <c:pt idx="29">
                  <c:v>35551</c:v>
                </c:pt>
                <c:pt idx="30">
                  <c:v>35582</c:v>
                </c:pt>
                <c:pt idx="31">
                  <c:v>35612</c:v>
                </c:pt>
                <c:pt idx="32">
                  <c:v>35643</c:v>
                </c:pt>
                <c:pt idx="33">
                  <c:v>35674</c:v>
                </c:pt>
                <c:pt idx="34">
                  <c:v>35704</c:v>
                </c:pt>
                <c:pt idx="35">
                  <c:v>35735</c:v>
                </c:pt>
                <c:pt idx="36">
                  <c:v>35765</c:v>
                </c:pt>
                <c:pt idx="37">
                  <c:v>35796</c:v>
                </c:pt>
                <c:pt idx="38">
                  <c:v>35827</c:v>
                </c:pt>
                <c:pt idx="39">
                  <c:v>35855</c:v>
                </c:pt>
                <c:pt idx="40">
                  <c:v>35886</c:v>
                </c:pt>
                <c:pt idx="41">
                  <c:v>35916</c:v>
                </c:pt>
                <c:pt idx="42">
                  <c:v>35947</c:v>
                </c:pt>
                <c:pt idx="43">
                  <c:v>35977</c:v>
                </c:pt>
                <c:pt idx="44">
                  <c:v>36008</c:v>
                </c:pt>
                <c:pt idx="45">
                  <c:v>36039</c:v>
                </c:pt>
                <c:pt idx="46">
                  <c:v>36069</c:v>
                </c:pt>
                <c:pt idx="47">
                  <c:v>36100</c:v>
                </c:pt>
                <c:pt idx="48">
                  <c:v>36130</c:v>
                </c:pt>
                <c:pt idx="49">
                  <c:v>36161</c:v>
                </c:pt>
                <c:pt idx="50">
                  <c:v>36192</c:v>
                </c:pt>
                <c:pt idx="51">
                  <c:v>36220</c:v>
                </c:pt>
                <c:pt idx="52">
                  <c:v>36251</c:v>
                </c:pt>
                <c:pt idx="53">
                  <c:v>36281</c:v>
                </c:pt>
                <c:pt idx="54">
                  <c:v>36312</c:v>
                </c:pt>
                <c:pt idx="55">
                  <c:v>36342</c:v>
                </c:pt>
                <c:pt idx="56">
                  <c:v>36373</c:v>
                </c:pt>
                <c:pt idx="57">
                  <c:v>36404</c:v>
                </c:pt>
                <c:pt idx="58">
                  <c:v>36434</c:v>
                </c:pt>
                <c:pt idx="59">
                  <c:v>36465</c:v>
                </c:pt>
                <c:pt idx="60">
                  <c:v>36495</c:v>
                </c:pt>
                <c:pt idx="61">
                  <c:v>36526</c:v>
                </c:pt>
                <c:pt idx="62">
                  <c:v>36557</c:v>
                </c:pt>
                <c:pt idx="63">
                  <c:v>36586</c:v>
                </c:pt>
                <c:pt idx="64">
                  <c:v>36617</c:v>
                </c:pt>
                <c:pt idx="65">
                  <c:v>36647</c:v>
                </c:pt>
                <c:pt idx="66">
                  <c:v>36678</c:v>
                </c:pt>
                <c:pt idx="67">
                  <c:v>36708</c:v>
                </c:pt>
                <c:pt idx="68">
                  <c:v>36739</c:v>
                </c:pt>
                <c:pt idx="69">
                  <c:v>36770</c:v>
                </c:pt>
                <c:pt idx="70">
                  <c:v>36800</c:v>
                </c:pt>
                <c:pt idx="71">
                  <c:v>36831</c:v>
                </c:pt>
                <c:pt idx="72">
                  <c:v>36861</c:v>
                </c:pt>
                <c:pt idx="73">
                  <c:v>36892</c:v>
                </c:pt>
                <c:pt idx="74">
                  <c:v>36923</c:v>
                </c:pt>
                <c:pt idx="75">
                  <c:v>36951</c:v>
                </c:pt>
                <c:pt idx="76">
                  <c:v>36982</c:v>
                </c:pt>
                <c:pt idx="77">
                  <c:v>37012</c:v>
                </c:pt>
                <c:pt idx="78">
                  <c:v>37043</c:v>
                </c:pt>
                <c:pt idx="79">
                  <c:v>37073</c:v>
                </c:pt>
                <c:pt idx="80">
                  <c:v>37104</c:v>
                </c:pt>
                <c:pt idx="81">
                  <c:v>37135</c:v>
                </c:pt>
                <c:pt idx="82">
                  <c:v>37165</c:v>
                </c:pt>
                <c:pt idx="83">
                  <c:v>37196</c:v>
                </c:pt>
                <c:pt idx="84">
                  <c:v>37226</c:v>
                </c:pt>
                <c:pt idx="85">
                  <c:v>37257</c:v>
                </c:pt>
                <c:pt idx="86">
                  <c:v>37288</c:v>
                </c:pt>
                <c:pt idx="87">
                  <c:v>37316</c:v>
                </c:pt>
                <c:pt idx="88">
                  <c:v>37347</c:v>
                </c:pt>
                <c:pt idx="89">
                  <c:v>37377</c:v>
                </c:pt>
                <c:pt idx="90">
                  <c:v>37408</c:v>
                </c:pt>
                <c:pt idx="91">
                  <c:v>37438</c:v>
                </c:pt>
                <c:pt idx="92">
                  <c:v>37469</c:v>
                </c:pt>
                <c:pt idx="93">
                  <c:v>37500</c:v>
                </c:pt>
                <c:pt idx="94">
                  <c:v>37530</c:v>
                </c:pt>
                <c:pt idx="95">
                  <c:v>37561</c:v>
                </c:pt>
                <c:pt idx="96">
                  <c:v>37591</c:v>
                </c:pt>
                <c:pt idx="97">
                  <c:v>37622</c:v>
                </c:pt>
                <c:pt idx="98">
                  <c:v>37653</c:v>
                </c:pt>
                <c:pt idx="99">
                  <c:v>37681</c:v>
                </c:pt>
                <c:pt idx="100">
                  <c:v>37712</c:v>
                </c:pt>
                <c:pt idx="101">
                  <c:v>37742</c:v>
                </c:pt>
                <c:pt idx="102">
                  <c:v>37773</c:v>
                </c:pt>
                <c:pt idx="103">
                  <c:v>37803</c:v>
                </c:pt>
                <c:pt idx="104">
                  <c:v>37834</c:v>
                </c:pt>
                <c:pt idx="105">
                  <c:v>37865</c:v>
                </c:pt>
                <c:pt idx="106">
                  <c:v>37895</c:v>
                </c:pt>
                <c:pt idx="107">
                  <c:v>37926</c:v>
                </c:pt>
                <c:pt idx="108">
                  <c:v>37956</c:v>
                </c:pt>
                <c:pt idx="109">
                  <c:v>37987</c:v>
                </c:pt>
                <c:pt idx="110">
                  <c:v>38018</c:v>
                </c:pt>
                <c:pt idx="111">
                  <c:v>38047</c:v>
                </c:pt>
                <c:pt idx="112">
                  <c:v>38078</c:v>
                </c:pt>
                <c:pt idx="113">
                  <c:v>38108</c:v>
                </c:pt>
                <c:pt idx="114">
                  <c:v>38139</c:v>
                </c:pt>
                <c:pt idx="115">
                  <c:v>38169</c:v>
                </c:pt>
                <c:pt idx="116">
                  <c:v>38200</c:v>
                </c:pt>
                <c:pt idx="117">
                  <c:v>38231</c:v>
                </c:pt>
                <c:pt idx="118">
                  <c:v>38261</c:v>
                </c:pt>
                <c:pt idx="119">
                  <c:v>38292</c:v>
                </c:pt>
                <c:pt idx="120">
                  <c:v>38322</c:v>
                </c:pt>
                <c:pt idx="121">
                  <c:v>38353</c:v>
                </c:pt>
                <c:pt idx="122">
                  <c:v>38384</c:v>
                </c:pt>
                <c:pt idx="123">
                  <c:v>38412</c:v>
                </c:pt>
                <c:pt idx="124">
                  <c:v>38443</c:v>
                </c:pt>
                <c:pt idx="125">
                  <c:v>38473</c:v>
                </c:pt>
                <c:pt idx="126">
                  <c:v>38504</c:v>
                </c:pt>
                <c:pt idx="127">
                  <c:v>38534</c:v>
                </c:pt>
                <c:pt idx="128">
                  <c:v>38565</c:v>
                </c:pt>
                <c:pt idx="129">
                  <c:v>38596</c:v>
                </c:pt>
                <c:pt idx="130">
                  <c:v>38626</c:v>
                </c:pt>
                <c:pt idx="131">
                  <c:v>38657</c:v>
                </c:pt>
                <c:pt idx="132">
                  <c:v>38687</c:v>
                </c:pt>
                <c:pt idx="133">
                  <c:v>38718</c:v>
                </c:pt>
                <c:pt idx="134">
                  <c:v>38749</c:v>
                </c:pt>
                <c:pt idx="135">
                  <c:v>38777</c:v>
                </c:pt>
                <c:pt idx="136">
                  <c:v>38808</c:v>
                </c:pt>
                <c:pt idx="137">
                  <c:v>38838</c:v>
                </c:pt>
                <c:pt idx="138">
                  <c:v>38869</c:v>
                </c:pt>
                <c:pt idx="139">
                  <c:v>38899</c:v>
                </c:pt>
                <c:pt idx="140">
                  <c:v>38930</c:v>
                </c:pt>
                <c:pt idx="141">
                  <c:v>38961</c:v>
                </c:pt>
                <c:pt idx="142">
                  <c:v>38991</c:v>
                </c:pt>
                <c:pt idx="143">
                  <c:v>39022</c:v>
                </c:pt>
                <c:pt idx="144">
                  <c:v>39052</c:v>
                </c:pt>
                <c:pt idx="145">
                  <c:v>39083</c:v>
                </c:pt>
                <c:pt idx="146">
                  <c:v>39114</c:v>
                </c:pt>
                <c:pt idx="147">
                  <c:v>39142</c:v>
                </c:pt>
                <c:pt idx="148">
                  <c:v>39173</c:v>
                </c:pt>
                <c:pt idx="149">
                  <c:v>39203</c:v>
                </c:pt>
                <c:pt idx="150">
                  <c:v>39234</c:v>
                </c:pt>
                <c:pt idx="151">
                  <c:v>39264</c:v>
                </c:pt>
                <c:pt idx="152">
                  <c:v>39295</c:v>
                </c:pt>
                <c:pt idx="153">
                  <c:v>39326</c:v>
                </c:pt>
                <c:pt idx="154">
                  <c:v>39356</c:v>
                </c:pt>
                <c:pt idx="155">
                  <c:v>39387</c:v>
                </c:pt>
                <c:pt idx="156">
                  <c:v>39417</c:v>
                </c:pt>
                <c:pt idx="157">
                  <c:v>39448</c:v>
                </c:pt>
                <c:pt idx="158">
                  <c:v>39479</c:v>
                </c:pt>
                <c:pt idx="159">
                  <c:v>39508</c:v>
                </c:pt>
                <c:pt idx="160">
                  <c:v>39539</c:v>
                </c:pt>
                <c:pt idx="161">
                  <c:v>39569</c:v>
                </c:pt>
                <c:pt idx="162">
                  <c:v>39600</c:v>
                </c:pt>
                <c:pt idx="163">
                  <c:v>39630</c:v>
                </c:pt>
                <c:pt idx="164">
                  <c:v>39661</c:v>
                </c:pt>
                <c:pt idx="165">
                  <c:v>39692</c:v>
                </c:pt>
                <c:pt idx="166">
                  <c:v>39722</c:v>
                </c:pt>
                <c:pt idx="167">
                  <c:v>39753</c:v>
                </c:pt>
                <c:pt idx="168">
                  <c:v>39783</c:v>
                </c:pt>
                <c:pt idx="169">
                  <c:v>39814</c:v>
                </c:pt>
                <c:pt idx="170">
                  <c:v>39845</c:v>
                </c:pt>
                <c:pt idx="171">
                  <c:v>39873</c:v>
                </c:pt>
                <c:pt idx="172">
                  <c:v>39904</c:v>
                </c:pt>
                <c:pt idx="173">
                  <c:v>39934</c:v>
                </c:pt>
                <c:pt idx="174">
                  <c:v>39965</c:v>
                </c:pt>
                <c:pt idx="175">
                  <c:v>39995</c:v>
                </c:pt>
                <c:pt idx="176">
                  <c:v>40026</c:v>
                </c:pt>
                <c:pt idx="177">
                  <c:v>40057</c:v>
                </c:pt>
                <c:pt idx="178">
                  <c:v>40087</c:v>
                </c:pt>
                <c:pt idx="179">
                  <c:v>40118</c:v>
                </c:pt>
                <c:pt idx="180">
                  <c:v>40148</c:v>
                </c:pt>
                <c:pt idx="181">
                  <c:v>40179</c:v>
                </c:pt>
                <c:pt idx="182">
                  <c:v>40210</c:v>
                </c:pt>
                <c:pt idx="183">
                  <c:v>40238</c:v>
                </c:pt>
                <c:pt idx="184">
                  <c:v>40269</c:v>
                </c:pt>
                <c:pt idx="185">
                  <c:v>40299</c:v>
                </c:pt>
                <c:pt idx="186">
                  <c:v>40330</c:v>
                </c:pt>
                <c:pt idx="187">
                  <c:v>40360</c:v>
                </c:pt>
                <c:pt idx="188">
                  <c:v>40391</c:v>
                </c:pt>
                <c:pt idx="189">
                  <c:v>40422</c:v>
                </c:pt>
                <c:pt idx="190">
                  <c:v>40452</c:v>
                </c:pt>
                <c:pt idx="191">
                  <c:v>40483</c:v>
                </c:pt>
                <c:pt idx="192">
                  <c:v>40513</c:v>
                </c:pt>
              </c:numCache>
            </c:numRef>
          </c:cat>
          <c:val>
            <c:numRef>
              <c:f>'SoCal-Perm Calc'!$I$3:$I$200</c:f>
              <c:numCache>
                <c:formatCode>"$"#,##0.00000_);\("$"#,##0.00000\)</c:formatCode>
                <c:ptCount val="198"/>
                <c:pt idx="0">
                  <c:v>0.7844857140541609</c:v>
                </c:pt>
                <c:pt idx="1">
                  <c:v>0.7844857140541609</c:v>
                </c:pt>
                <c:pt idx="2">
                  <c:v>0.7844857140541609</c:v>
                </c:pt>
                <c:pt idx="3">
                  <c:v>0.7844857140541609</c:v>
                </c:pt>
                <c:pt idx="4">
                  <c:v>0.7844857140541609</c:v>
                </c:pt>
                <c:pt idx="5">
                  <c:v>0.7844857140541609</c:v>
                </c:pt>
                <c:pt idx="6">
                  <c:v>0.7844857140541609</c:v>
                </c:pt>
                <c:pt idx="7">
                  <c:v>0.7844857140541609</c:v>
                </c:pt>
                <c:pt idx="8">
                  <c:v>0.7844857140541609</c:v>
                </c:pt>
                <c:pt idx="9">
                  <c:v>0.7844857140541609</c:v>
                </c:pt>
                <c:pt idx="10">
                  <c:v>0.7844857140541609</c:v>
                </c:pt>
                <c:pt idx="11">
                  <c:v>0.7844857140541609</c:v>
                </c:pt>
                <c:pt idx="12">
                  <c:v>0.7844857140541609</c:v>
                </c:pt>
                <c:pt idx="13">
                  <c:v>0.7844857140541609</c:v>
                </c:pt>
                <c:pt idx="14">
                  <c:v>0.7844857140541609</c:v>
                </c:pt>
                <c:pt idx="15">
                  <c:v>0.7844857140541609</c:v>
                </c:pt>
                <c:pt idx="16">
                  <c:v>0.7844857140541609</c:v>
                </c:pt>
                <c:pt idx="17">
                  <c:v>0.7844857140541609</c:v>
                </c:pt>
                <c:pt idx="18">
                  <c:v>0.7844857140541609</c:v>
                </c:pt>
                <c:pt idx="19">
                  <c:v>0.7844857140541609</c:v>
                </c:pt>
                <c:pt idx="20">
                  <c:v>0.7844857140541609</c:v>
                </c:pt>
                <c:pt idx="21">
                  <c:v>0.7844857140541609</c:v>
                </c:pt>
                <c:pt idx="22">
                  <c:v>0.7844857140541609</c:v>
                </c:pt>
                <c:pt idx="23">
                  <c:v>0.7844857140541609</c:v>
                </c:pt>
                <c:pt idx="24">
                  <c:v>0.7844857140541609</c:v>
                </c:pt>
                <c:pt idx="25">
                  <c:v>0.7844857140541609</c:v>
                </c:pt>
                <c:pt idx="26">
                  <c:v>0.7844857140541609</c:v>
                </c:pt>
                <c:pt idx="27">
                  <c:v>0.7844857140541609</c:v>
                </c:pt>
                <c:pt idx="28">
                  <c:v>0.7844857140541609</c:v>
                </c:pt>
                <c:pt idx="29">
                  <c:v>0.7844857140541609</c:v>
                </c:pt>
                <c:pt idx="30">
                  <c:v>0.7844857140541609</c:v>
                </c:pt>
                <c:pt idx="31">
                  <c:v>0.7844857140541609</c:v>
                </c:pt>
                <c:pt idx="32">
                  <c:v>0.7844857140541609</c:v>
                </c:pt>
                <c:pt idx="33">
                  <c:v>0.7844857140541609</c:v>
                </c:pt>
                <c:pt idx="34">
                  <c:v>0.7844857140541609</c:v>
                </c:pt>
                <c:pt idx="35">
                  <c:v>0.7844857140541609</c:v>
                </c:pt>
                <c:pt idx="36">
                  <c:v>0.7844857140541609</c:v>
                </c:pt>
                <c:pt idx="37">
                  <c:v>0.7844857140541609</c:v>
                </c:pt>
                <c:pt idx="38">
                  <c:v>0.7844857140541609</c:v>
                </c:pt>
                <c:pt idx="39">
                  <c:v>0.7844857140541609</c:v>
                </c:pt>
                <c:pt idx="40">
                  <c:v>0.7844857140541609</c:v>
                </c:pt>
                <c:pt idx="41">
                  <c:v>0.7844857140541609</c:v>
                </c:pt>
                <c:pt idx="42">
                  <c:v>0.7844857140541609</c:v>
                </c:pt>
                <c:pt idx="43">
                  <c:v>0.7844857140541609</c:v>
                </c:pt>
                <c:pt idx="44">
                  <c:v>0.7844857140541609</c:v>
                </c:pt>
                <c:pt idx="45">
                  <c:v>0.7844857140541609</c:v>
                </c:pt>
                <c:pt idx="46">
                  <c:v>0.7844857140541609</c:v>
                </c:pt>
                <c:pt idx="47">
                  <c:v>0.7844857140541609</c:v>
                </c:pt>
                <c:pt idx="48">
                  <c:v>0.7844857140541609</c:v>
                </c:pt>
                <c:pt idx="49">
                  <c:v>0.7844857140541609</c:v>
                </c:pt>
                <c:pt idx="50">
                  <c:v>0.7844857140541609</c:v>
                </c:pt>
                <c:pt idx="51">
                  <c:v>0.7844857140541609</c:v>
                </c:pt>
                <c:pt idx="52">
                  <c:v>0.7844857140541609</c:v>
                </c:pt>
                <c:pt idx="53">
                  <c:v>0.7844857140541609</c:v>
                </c:pt>
                <c:pt idx="54">
                  <c:v>0.7844857140541609</c:v>
                </c:pt>
                <c:pt idx="55">
                  <c:v>0.7844857140541609</c:v>
                </c:pt>
                <c:pt idx="56">
                  <c:v>0.7844857140541609</c:v>
                </c:pt>
                <c:pt idx="57">
                  <c:v>0.7844857140541609</c:v>
                </c:pt>
                <c:pt idx="58">
                  <c:v>0.7844857140541609</c:v>
                </c:pt>
                <c:pt idx="59">
                  <c:v>0.7844857140541609</c:v>
                </c:pt>
                <c:pt idx="60">
                  <c:v>0.7844857140541609</c:v>
                </c:pt>
                <c:pt idx="61">
                  <c:v>0.7844857140541609</c:v>
                </c:pt>
                <c:pt idx="62">
                  <c:v>0.7844857140541609</c:v>
                </c:pt>
                <c:pt idx="63">
                  <c:v>0.7844857140541609</c:v>
                </c:pt>
                <c:pt idx="64">
                  <c:v>0.7844857140541609</c:v>
                </c:pt>
                <c:pt idx="65">
                  <c:v>0.7844857140541609</c:v>
                </c:pt>
                <c:pt idx="66">
                  <c:v>0.7844857140541609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B11-49DD-B692-CB2122A3B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158208"/>
        <c:axId val="1"/>
      </c:lineChart>
      <c:dateAx>
        <c:axId val="180158208"/>
        <c:scaling>
          <c:orientation val="minMax"/>
          <c:max val="38687"/>
          <c:min val="34335"/>
        </c:scaling>
        <c:delete val="0"/>
        <c:axPos val="b"/>
        <c:majorGridlines>
          <c:spPr>
            <a:ln w="12700">
              <a:solidFill>
                <a:srgbClr val="000000"/>
              </a:solidFill>
              <a:prstDash val="solid"/>
            </a:ln>
          </c:spPr>
        </c:majorGridlines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0"/>
        <c:auto val="1"/>
        <c:lblOffset val="100"/>
        <c:baseTimeUnit val="months"/>
        <c:majorUnit val="1"/>
        <c:majorTimeUnit val="years"/>
        <c:minorUnit val="1"/>
        <c:minorTimeUnit val="years"/>
      </c:dateAx>
      <c:valAx>
        <c:axId val="1"/>
        <c:scaling>
          <c:orientation val="minMax"/>
          <c:max val="1.5"/>
          <c:min val="-0.5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ysDash"/>
            </a:ln>
          </c:spPr>
        </c:min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$/MMBTU</a:t>
                </a:r>
              </a:p>
            </c:rich>
          </c:tx>
          <c:layout>
            <c:manualLayout>
              <c:xMode val="edge"/>
              <c:yMode val="edge"/>
              <c:x val="4.4483985765124551E-3"/>
              <c:y val="0.46204188481675396"/>
            </c:manualLayout>
          </c:layout>
          <c:overlay val="0"/>
          <c:spPr>
            <a:noFill/>
            <a:ln w="25400">
              <a:noFill/>
            </a:ln>
          </c:spPr>
        </c:title>
        <c:numFmt formatCode="\$#,##0.00_);\(\$#,##0.0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158208"/>
        <c:crossesAt val="1080"/>
        <c:crossBetween val="between"/>
        <c:majorUnit val="0.5"/>
        <c:minorUnit val="0.1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6459074733096082"/>
          <c:y val="0.12827225130890052"/>
          <c:w val="0.24199288256227752"/>
          <c:h val="0.2604712041884816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1" workbookViewId="0"/>
  </sheetViews>
  <pageMargins left="0.75" right="0.75" top="1" bottom="1" header="0.5" footer="0.5"/>
  <pageSetup orientation="landscape" horizontalDpi="300" verticalDpi="300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91" workbookViewId="0"/>
  </sheetViews>
  <pageMargins left="0.75" right="0.75" top="1" bottom="1" header="0.5" footer="0.5"/>
  <pageSetup orientation="landscape" horizontalDpi="300" verticalDpi="300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0.70575</cdr:x>
      <cdr:y>0.50575</cdr:y>
    </cdr:from>
    <cdr:to>
      <cdr:x>0.93225</cdr:x>
      <cdr:y>0.543</cdr:y>
    </cdr:to>
    <cdr:sp macro="" textlink="">
      <cdr:nvSpPr>
        <cdr:cNvPr id="1037" name="Text Box 1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044664" y="2944315"/>
          <a:ext cx="1939945" cy="2168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FORWARD CURVE 6/11/01</a:t>
          </a:r>
        </a:p>
      </cdr:txBody>
    </cdr:sp>
  </cdr:relSizeAnchor>
  <cdr:relSizeAnchor xmlns:cdr="http://schemas.openxmlformats.org/drawingml/2006/chartDrawing">
    <cdr:from>
      <cdr:x>0.782</cdr:x>
      <cdr:y>0.56675</cdr:y>
    </cdr:from>
    <cdr:to>
      <cdr:x>0.806</cdr:x>
      <cdr:y>0.663</cdr:y>
    </cdr:to>
    <cdr:sp macro="" textlink="">
      <cdr:nvSpPr>
        <cdr:cNvPr id="1038" name="Line 14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6697736" y="3299437"/>
          <a:ext cx="205557" cy="560337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0.70025</cdr:x>
      <cdr:y>0.4145</cdr:y>
    </cdr:from>
    <cdr:to>
      <cdr:x>0.92475</cdr:x>
      <cdr:y>0.454</cdr:y>
    </cdr:to>
    <cdr:sp macro="" textlink="">
      <cdr:nvSpPr>
        <cdr:cNvPr id="6145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997557" y="2413086"/>
          <a:ext cx="1922816" cy="2299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FORWARD CURVE 6/11/01</a:t>
          </a:r>
        </a:p>
      </cdr:txBody>
    </cdr:sp>
  </cdr:relSizeAnchor>
  <cdr:relSizeAnchor xmlns:cdr="http://schemas.openxmlformats.org/drawingml/2006/chartDrawing">
    <cdr:from>
      <cdr:x>0.7685</cdr:x>
      <cdr:y>0.482</cdr:y>
    </cdr:from>
    <cdr:to>
      <cdr:x>0.793</cdr:x>
      <cdr:y>0.583</cdr:y>
    </cdr:to>
    <cdr:sp macro="" textlink="">
      <cdr:nvSpPr>
        <cdr:cNvPr id="6146" name="Line 2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6582110" y="2806050"/>
          <a:ext cx="209840" cy="587989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81"/>
  <sheetViews>
    <sheetView workbookViewId="0">
      <pane xSplit="1" ySplit="2" topLeftCell="B67" activePane="bottomRight" state="frozen"/>
      <selection pane="topRight" activeCell="B1" sqref="B1"/>
      <selection pane="bottomLeft" activeCell="A3" sqref="A3"/>
      <selection pane="bottomRight" activeCell="B90" sqref="B90"/>
    </sheetView>
  </sheetViews>
  <sheetFormatPr defaultRowHeight="13.2"/>
  <cols>
    <col min="1" max="1" width="11" customWidth="1"/>
    <col min="2" max="2" width="36.88671875" customWidth="1"/>
    <col min="3" max="3" width="12" customWidth="1"/>
    <col min="4" max="4" width="12.44140625" customWidth="1"/>
    <col min="5" max="5" width="11.33203125" customWidth="1"/>
    <col min="6" max="6" width="17.44140625" customWidth="1"/>
    <col min="7" max="7" width="10.88671875" customWidth="1"/>
    <col min="8" max="8" width="11.44140625" customWidth="1"/>
    <col min="9" max="9" width="11.33203125" customWidth="1"/>
  </cols>
  <sheetData>
    <row r="1" spans="1:9">
      <c r="A1" t="s">
        <v>0</v>
      </c>
    </row>
    <row r="2" spans="1:9">
      <c r="B2" t="s">
        <v>16</v>
      </c>
      <c r="C2" s="2" t="s">
        <v>1</v>
      </c>
      <c r="D2" s="2" t="s">
        <v>2</v>
      </c>
      <c r="E2" s="2" t="s">
        <v>3</v>
      </c>
      <c r="F2" t="s">
        <v>17</v>
      </c>
      <c r="G2" s="2" t="s">
        <v>4</v>
      </c>
      <c r="H2" s="2" t="s">
        <v>5</v>
      </c>
      <c r="I2" s="2" t="s">
        <v>6</v>
      </c>
    </row>
    <row r="3" spans="1:9">
      <c r="A3" s="1">
        <v>34669</v>
      </c>
      <c r="B3" s="9">
        <f>'MO IND DATA'!B36-'MO IND DATA'!C36</f>
        <v>0.2200000000000002</v>
      </c>
      <c r="C3" s="9">
        <f>$F$3+-3*STDEV($B$3:$B$69)</f>
        <v>-1.1577726158497975E-2</v>
      </c>
      <c r="D3" s="9">
        <f>$F$3+-2*STDEV($B$3:$B$69)</f>
        <v>7.3724301963986438E-2</v>
      </c>
      <c r="E3" s="9">
        <f>$F$3+-1*STDEV($B$3:$B$69)</f>
        <v>0.15902633008647082</v>
      </c>
      <c r="F3" s="9">
        <f>AVERAGE($B$3:$B$69)</f>
        <v>0.24432835820895524</v>
      </c>
      <c r="G3" s="9">
        <f>$F$3+1*STDEV($B$3:$B$69)</f>
        <v>0.32963038633143965</v>
      </c>
      <c r="H3" s="9">
        <f>$F$3+2*STDEV($B$3:$B$69)</f>
        <v>0.41493241445392404</v>
      </c>
      <c r="I3" s="9">
        <f>$F$3+3*STDEV($B$3:$B$69)</f>
        <v>0.50023444257640848</v>
      </c>
    </row>
    <row r="4" spans="1:9">
      <c r="A4" s="1">
        <v>34700</v>
      </c>
      <c r="B4" s="9">
        <f>'MO IND DATA'!B37-'MO IND DATA'!C37</f>
        <v>0.20999999999999996</v>
      </c>
      <c r="C4" s="9">
        <f>C$3</f>
        <v>-1.1577726158497975E-2</v>
      </c>
      <c r="D4" s="9">
        <f t="shared" ref="D4:I19" si="0">D$3</f>
        <v>7.3724301963986438E-2</v>
      </c>
      <c r="E4" s="9">
        <f t="shared" si="0"/>
        <v>0.15902633008647082</v>
      </c>
      <c r="F4" s="9">
        <f t="shared" si="0"/>
        <v>0.24432835820895524</v>
      </c>
      <c r="G4" s="9">
        <f t="shared" si="0"/>
        <v>0.32963038633143965</v>
      </c>
      <c r="H4" s="9">
        <f t="shared" si="0"/>
        <v>0.41493241445392404</v>
      </c>
      <c r="I4" s="9">
        <f t="shared" si="0"/>
        <v>0.50023444257640848</v>
      </c>
    </row>
    <row r="5" spans="1:9">
      <c r="A5" s="1">
        <v>34731</v>
      </c>
      <c r="B5" s="9">
        <f>'MO IND DATA'!B38-'MO IND DATA'!C38</f>
        <v>0.17999999999999994</v>
      </c>
      <c r="C5" s="9">
        <f t="shared" ref="C5:I54" si="1">C$3</f>
        <v>-1.1577726158497975E-2</v>
      </c>
      <c r="D5" s="9">
        <f t="shared" si="0"/>
        <v>7.3724301963986438E-2</v>
      </c>
      <c r="E5" s="9">
        <f t="shared" si="0"/>
        <v>0.15902633008647082</v>
      </c>
      <c r="F5" s="9">
        <f t="shared" si="0"/>
        <v>0.24432835820895524</v>
      </c>
      <c r="G5" s="9">
        <f t="shared" si="0"/>
        <v>0.32963038633143965</v>
      </c>
      <c r="H5" s="9">
        <f t="shared" si="0"/>
        <v>0.41493241445392404</v>
      </c>
      <c r="I5" s="9">
        <f t="shared" si="0"/>
        <v>0.50023444257640848</v>
      </c>
    </row>
    <row r="6" spans="1:9">
      <c r="A6" s="1">
        <v>34759</v>
      </c>
      <c r="B6" s="9">
        <f>'MO IND DATA'!B39-'MO IND DATA'!C39</f>
        <v>0.14999999999999991</v>
      </c>
      <c r="C6" s="9">
        <f t="shared" si="1"/>
        <v>-1.1577726158497975E-2</v>
      </c>
      <c r="D6" s="9">
        <f t="shared" si="0"/>
        <v>7.3724301963986438E-2</v>
      </c>
      <c r="E6" s="9">
        <f t="shared" si="0"/>
        <v>0.15902633008647082</v>
      </c>
      <c r="F6" s="9">
        <f t="shared" si="0"/>
        <v>0.24432835820895524</v>
      </c>
      <c r="G6" s="9">
        <f t="shared" si="0"/>
        <v>0.32963038633143965</v>
      </c>
      <c r="H6" s="9">
        <f t="shared" si="0"/>
        <v>0.41493241445392404</v>
      </c>
      <c r="I6" s="9">
        <f t="shared" si="0"/>
        <v>0.50023444257640848</v>
      </c>
    </row>
    <row r="7" spans="1:9">
      <c r="A7" s="1">
        <v>34790</v>
      </c>
      <c r="B7" s="9">
        <f>'MO IND DATA'!B40-'MO IND DATA'!C40</f>
        <v>0.15999999999999992</v>
      </c>
      <c r="C7" s="9">
        <f t="shared" si="1"/>
        <v>-1.1577726158497975E-2</v>
      </c>
      <c r="D7" s="9">
        <f t="shared" si="0"/>
        <v>7.3724301963986438E-2</v>
      </c>
      <c r="E7" s="9">
        <f t="shared" si="0"/>
        <v>0.15902633008647082</v>
      </c>
      <c r="F7" s="9">
        <f t="shared" si="0"/>
        <v>0.24432835820895524</v>
      </c>
      <c r="G7" s="9">
        <f t="shared" si="0"/>
        <v>0.32963038633143965</v>
      </c>
      <c r="H7" s="9">
        <f t="shared" si="0"/>
        <v>0.41493241445392404</v>
      </c>
      <c r="I7" s="9">
        <f t="shared" si="0"/>
        <v>0.50023444257640848</v>
      </c>
    </row>
    <row r="8" spans="1:9">
      <c r="A8" s="1">
        <v>34820</v>
      </c>
      <c r="B8" s="9">
        <f>'MO IND DATA'!B41-'MO IND DATA'!C41</f>
        <v>0.17000000000000015</v>
      </c>
      <c r="C8" s="9">
        <f t="shared" si="1"/>
        <v>-1.1577726158497975E-2</v>
      </c>
      <c r="D8" s="9">
        <f t="shared" si="0"/>
        <v>7.3724301963986438E-2</v>
      </c>
      <c r="E8" s="9">
        <f t="shared" si="0"/>
        <v>0.15902633008647082</v>
      </c>
      <c r="F8" s="9">
        <f t="shared" si="0"/>
        <v>0.24432835820895524</v>
      </c>
      <c r="G8" s="9">
        <f t="shared" si="0"/>
        <v>0.32963038633143965</v>
      </c>
      <c r="H8" s="9">
        <f t="shared" si="0"/>
        <v>0.41493241445392404</v>
      </c>
      <c r="I8" s="9">
        <f t="shared" si="0"/>
        <v>0.50023444257640848</v>
      </c>
    </row>
    <row r="9" spans="1:9">
      <c r="A9" s="1">
        <v>34851</v>
      </c>
      <c r="B9" s="9">
        <f>'MO IND DATA'!B42-'MO IND DATA'!C42</f>
        <v>0.20999999999999996</v>
      </c>
      <c r="C9" s="9">
        <f t="shared" si="1"/>
        <v>-1.1577726158497975E-2</v>
      </c>
      <c r="D9" s="9">
        <f t="shared" si="0"/>
        <v>7.3724301963986438E-2</v>
      </c>
      <c r="E9" s="9">
        <f t="shared" si="0"/>
        <v>0.15902633008647082</v>
      </c>
      <c r="F9" s="9">
        <f t="shared" si="0"/>
        <v>0.24432835820895524</v>
      </c>
      <c r="G9" s="9">
        <f t="shared" si="0"/>
        <v>0.32963038633143965</v>
      </c>
      <c r="H9" s="9">
        <f t="shared" si="0"/>
        <v>0.41493241445392404</v>
      </c>
      <c r="I9" s="9">
        <f t="shared" si="0"/>
        <v>0.50023444257640848</v>
      </c>
    </row>
    <row r="10" spans="1:9">
      <c r="A10" s="1">
        <v>34881</v>
      </c>
      <c r="B10" s="9">
        <f>'MO IND DATA'!B43-'MO IND DATA'!C43</f>
        <v>0.19999999999999996</v>
      </c>
      <c r="C10" s="9">
        <f t="shared" si="1"/>
        <v>-1.1577726158497975E-2</v>
      </c>
      <c r="D10" s="9">
        <f t="shared" si="0"/>
        <v>7.3724301963986438E-2</v>
      </c>
      <c r="E10" s="9">
        <f t="shared" si="0"/>
        <v>0.15902633008647082</v>
      </c>
      <c r="F10" s="9">
        <f t="shared" si="0"/>
        <v>0.24432835820895524</v>
      </c>
      <c r="G10" s="9">
        <f t="shared" si="0"/>
        <v>0.32963038633143965</v>
      </c>
      <c r="H10" s="9">
        <f t="shared" si="0"/>
        <v>0.41493241445392404</v>
      </c>
      <c r="I10" s="9">
        <f t="shared" si="0"/>
        <v>0.50023444257640848</v>
      </c>
    </row>
    <row r="11" spans="1:9">
      <c r="A11" s="1">
        <v>34912</v>
      </c>
      <c r="B11" s="9">
        <f>'MO IND DATA'!B44-'MO IND DATA'!C44</f>
        <v>0.21999999999999997</v>
      </c>
      <c r="C11" s="9">
        <f t="shared" si="1"/>
        <v>-1.1577726158497975E-2</v>
      </c>
      <c r="D11" s="9">
        <f t="shared" si="0"/>
        <v>7.3724301963986438E-2</v>
      </c>
      <c r="E11" s="9">
        <f t="shared" si="0"/>
        <v>0.15902633008647082</v>
      </c>
      <c r="F11" s="9">
        <f t="shared" si="0"/>
        <v>0.24432835820895524</v>
      </c>
      <c r="G11" s="9">
        <f t="shared" si="0"/>
        <v>0.32963038633143965</v>
      </c>
      <c r="H11" s="9">
        <f t="shared" si="0"/>
        <v>0.41493241445392404</v>
      </c>
      <c r="I11" s="9">
        <f t="shared" si="0"/>
        <v>0.50023444257640848</v>
      </c>
    </row>
    <row r="12" spans="1:9">
      <c r="A12" s="1">
        <v>34943</v>
      </c>
      <c r="B12" s="9">
        <f>'MO IND DATA'!B45-'MO IND DATA'!C45</f>
        <v>0.27</v>
      </c>
      <c r="C12" s="9">
        <f t="shared" si="1"/>
        <v>-1.1577726158497975E-2</v>
      </c>
      <c r="D12" s="9">
        <f t="shared" si="0"/>
        <v>7.3724301963986438E-2</v>
      </c>
      <c r="E12" s="9">
        <f t="shared" si="0"/>
        <v>0.15902633008647082</v>
      </c>
      <c r="F12" s="9">
        <f t="shared" si="0"/>
        <v>0.24432835820895524</v>
      </c>
      <c r="G12" s="9">
        <f t="shared" si="0"/>
        <v>0.32963038633143965</v>
      </c>
      <c r="H12" s="9">
        <f t="shared" si="0"/>
        <v>0.41493241445392404</v>
      </c>
      <c r="I12" s="9">
        <f t="shared" si="0"/>
        <v>0.50023444257640848</v>
      </c>
    </row>
    <row r="13" spans="1:9">
      <c r="A13" s="1">
        <v>34973</v>
      </c>
      <c r="B13" s="9">
        <f>'MO IND DATA'!B46-'MO IND DATA'!C46</f>
        <v>0.29000000000000004</v>
      </c>
      <c r="C13" s="9">
        <f t="shared" si="1"/>
        <v>-1.1577726158497975E-2</v>
      </c>
      <c r="D13" s="9">
        <f t="shared" si="0"/>
        <v>7.3724301963986438E-2</v>
      </c>
      <c r="E13" s="9">
        <f t="shared" si="0"/>
        <v>0.15902633008647082</v>
      </c>
      <c r="F13" s="9">
        <f t="shared" si="0"/>
        <v>0.24432835820895524</v>
      </c>
      <c r="G13" s="9">
        <f t="shared" si="0"/>
        <v>0.32963038633143965</v>
      </c>
      <c r="H13" s="9">
        <f t="shared" si="0"/>
        <v>0.41493241445392404</v>
      </c>
      <c r="I13" s="9">
        <f t="shared" si="0"/>
        <v>0.50023444257640848</v>
      </c>
    </row>
    <row r="14" spans="1:9">
      <c r="A14" s="1">
        <v>35004</v>
      </c>
      <c r="B14" s="9">
        <f>'MO IND DATA'!B47-'MO IND DATA'!C47</f>
        <v>0.31000000000000005</v>
      </c>
      <c r="C14" s="9">
        <f t="shared" si="1"/>
        <v>-1.1577726158497975E-2</v>
      </c>
      <c r="D14" s="9">
        <f t="shared" si="0"/>
        <v>7.3724301963986438E-2</v>
      </c>
      <c r="E14" s="9">
        <f t="shared" si="0"/>
        <v>0.15902633008647082</v>
      </c>
      <c r="F14" s="9">
        <f t="shared" si="0"/>
        <v>0.24432835820895524</v>
      </c>
      <c r="G14" s="9">
        <f t="shared" si="0"/>
        <v>0.32963038633143965</v>
      </c>
      <c r="H14" s="9">
        <f t="shared" si="0"/>
        <v>0.41493241445392404</v>
      </c>
      <c r="I14" s="9">
        <f t="shared" si="0"/>
        <v>0.50023444257640848</v>
      </c>
    </row>
    <row r="15" spans="1:9">
      <c r="A15" s="1">
        <v>35034</v>
      </c>
      <c r="B15" s="9">
        <f>'MO IND DATA'!B48-'MO IND DATA'!C48</f>
        <v>0.28999999999999981</v>
      </c>
      <c r="C15" s="9">
        <f t="shared" si="1"/>
        <v>-1.1577726158497975E-2</v>
      </c>
      <c r="D15" s="9">
        <f t="shared" si="0"/>
        <v>7.3724301963986438E-2</v>
      </c>
      <c r="E15" s="9">
        <f t="shared" si="0"/>
        <v>0.15902633008647082</v>
      </c>
      <c r="F15" s="9">
        <f t="shared" si="0"/>
        <v>0.24432835820895524</v>
      </c>
      <c r="G15" s="9">
        <f t="shared" si="0"/>
        <v>0.32963038633143965</v>
      </c>
      <c r="H15" s="9">
        <f t="shared" si="0"/>
        <v>0.41493241445392404</v>
      </c>
      <c r="I15" s="9">
        <f t="shared" si="0"/>
        <v>0.50023444257640848</v>
      </c>
    </row>
    <row r="16" spans="1:9">
      <c r="A16" s="1">
        <v>35065</v>
      </c>
      <c r="B16" s="9">
        <f>'MO IND DATA'!B49-'MO IND DATA'!C49</f>
        <v>0.10000000000000009</v>
      </c>
      <c r="C16" s="9">
        <f t="shared" si="1"/>
        <v>-1.1577726158497975E-2</v>
      </c>
      <c r="D16" s="9">
        <f t="shared" si="0"/>
        <v>7.3724301963986438E-2</v>
      </c>
      <c r="E16" s="9">
        <f t="shared" si="0"/>
        <v>0.15902633008647082</v>
      </c>
      <c r="F16" s="9">
        <f t="shared" si="0"/>
        <v>0.24432835820895524</v>
      </c>
      <c r="G16" s="9">
        <f t="shared" si="0"/>
        <v>0.32963038633143965</v>
      </c>
      <c r="H16" s="9">
        <f t="shared" si="0"/>
        <v>0.41493241445392404</v>
      </c>
      <c r="I16" s="9">
        <f t="shared" si="0"/>
        <v>0.50023444257640848</v>
      </c>
    </row>
    <row r="17" spans="1:9">
      <c r="A17" s="1">
        <v>35096</v>
      </c>
      <c r="B17" s="9">
        <f>'MO IND DATA'!B50-'MO IND DATA'!C50</f>
        <v>0.15999999999999992</v>
      </c>
      <c r="C17" s="9">
        <f t="shared" si="1"/>
        <v>-1.1577726158497975E-2</v>
      </c>
      <c r="D17" s="9">
        <f t="shared" si="0"/>
        <v>7.3724301963986438E-2</v>
      </c>
      <c r="E17" s="9">
        <f t="shared" si="0"/>
        <v>0.15902633008647082</v>
      </c>
      <c r="F17" s="9">
        <f t="shared" si="0"/>
        <v>0.24432835820895524</v>
      </c>
      <c r="G17" s="9">
        <f t="shared" si="0"/>
        <v>0.32963038633143965</v>
      </c>
      <c r="H17" s="9">
        <f t="shared" si="0"/>
        <v>0.41493241445392404</v>
      </c>
      <c r="I17" s="9">
        <f t="shared" si="0"/>
        <v>0.50023444257640848</v>
      </c>
    </row>
    <row r="18" spans="1:9">
      <c r="A18" s="1">
        <v>35125</v>
      </c>
      <c r="B18" s="9">
        <f>'MO IND DATA'!B51-'MO IND DATA'!C51</f>
        <v>0.20999999999999996</v>
      </c>
      <c r="C18" s="9">
        <f t="shared" si="1"/>
        <v>-1.1577726158497975E-2</v>
      </c>
      <c r="D18" s="9">
        <f t="shared" si="0"/>
        <v>7.3724301963986438E-2</v>
      </c>
      <c r="E18" s="9">
        <f t="shared" si="0"/>
        <v>0.15902633008647082</v>
      </c>
      <c r="F18" s="9">
        <f t="shared" si="0"/>
        <v>0.24432835820895524</v>
      </c>
      <c r="G18" s="9">
        <f t="shared" si="0"/>
        <v>0.32963038633143965</v>
      </c>
      <c r="H18" s="9">
        <f t="shared" si="0"/>
        <v>0.41493241445392404</v>
      </c>
      <c r="I18" s="9">
        <f t="shared" si="0"/>
        <v>0.50023444257640848</v>
      </c>
    </row>
    <row r="19" spans="1:9">
      <c r="A19" s="1">
        <v>35156</v>
      </c>
      <c r="B19" s="9">
        <f>'MO IND DATA'!B52-'MO IND DATA'!C52</f>
        <v>0.16999999999999993</v>
      </c>
      <c r="C19" s="9">
        <f t="shared" si="1"/>
        <v>-1.1577726158497975E-2</v>
      </c>
      <c r="D19" s="9">
        <f t="shared" si="0"/>
        <v>7.3724301963986438E-2</v>
      </c>
      <c r="E19" s="9">
        <f t="shared" si="0"/>
        <v>0.15902633008647082</v>
      </c>
      <c r="F19" s="9">
        <f t="shared" si="0"/>
        <v>0.24432835820895524</v>
      </c>
      <c r="G19" s="9">
        <f t="shared" si="0"/>
        <v>0.32963038633143965</v>
      </c>
      <c r="H19" s="9">
        <f t="shared" si="0"/>
        <v>0.41493241445392404</v>
      </c>
      <c r="I19" s="9">
        <f t="shared" si="0"/>
        <v>0.50023444257640848</v>
      </c>
    </row>
    <row r="20" spans="1:9">
      <c r="A20" s="1">
        <v>35186</v>
      </c>
      <c r="B20" s="9">
        <f>'MO IND DATA'!B53-'MO IND DATA'!C53</f>
        <v>0.16999999999999993</v>
      </c>
      <c r="C20" s="9">
        <f t="shared" si="1"/>
        <v>-1.1577726158497975E-2</v>
      </c>
      <c r="D20" s="9">
        <f t="shared" si="1"/>
        <v>7.3724301963986438E-2</v>
      </c>
      <c r="E20" s="9">
        <f t="shared" si="1"/>
        <v>0.15902633008647082</v>
      </c>
      <c r="F20" s="9">
        <f t="shared" si="1"/>
        <v>0.24432835820895524</v>
      </c>
      <c r="G20" s="9">
        <f t="shared" si="1"/>
        <v>0.32963038633143965</v>
      </c>
      <c r="H20" s="9">
        <f t="shared" si="1"/>
        <v>0.41493241445392404</v>
      </c>
      <c r="I20" s="9">
        <f t="shared" si="1"/>
        <v>0.50023444257640848</v>
      </c>
    </row>
    <row r="21" spans="1:9">
      <c r="A21" s="1">
        <v>35217</v>
      </c>
      <c r="B21" s="9">
        <f>'MO IND DATA'!B54-'MO IND DATA'!C54</f>
        <v>0.19000000000000017</v>
      </c>
      <c r="C21" s="9">
        <f t="shared" si="1"/>
        <v>-1.1577726158497975E-2</v>
      </c>
      <c r="D21" s="9">
        <f t="shared" si="1"/>
        <v>7.3724301963986438E-2</v>
      </c>
      <c r="E21" s="9">
        <f t="shared" si="1"/>
        <v>0.15902633008647082</v>
      </c>
      <c r="F21" s="9">
        <f t="shared" si="1"/>
        <v>0.24432835820895524</v>
      </c>
      <c r="G21" s="9">
        <f t="shared" si="1"/>
        <v>0.32963038633143965</v>
      </c>
      <c r="H21" s="9">
        <f t="shared" si="1"/>
        <v>0.41493241445392404</v>
      </c>
      <c r="I21" s="9">
        <f t="shared" si="1"/>
        <v>0.50023444257640848</v>
      </c>
    </row>
    <row r="22" spans="1:9">
      <c r="A22" s="1">
        <v>35247</v>
      </c>
      <c r="B22" s="9">
        <f>'MO IND DATA'!B55-'MO IND DATA'!C55</f>
        <v>0.21999999999999997</v>
      </c>
      <c r="C22" s="9">
        <f t="shared" si="1"/>
        <v>-1.1577726158497975E-2</v>
      </c>
      <c r="D22" s="9">
        <f t="shared" si="1"/>
        <v>7.3724301963986438E-2</v>
      </c>
      <c r="E22" s="9">
        <f t="shared" si="1"/>
        <v>0.15902633008647082</v>
      </c>
      <c r="F22" s="9">
        <f t="shared" si="1"/>
        <v>0.24432835820895524</v>
      </c>
      <c r="G22" s="9">
        <f t="shared" si="1"/>
        <v>0.32963038633143965</v>
      </c>
      <c r="H22" s="9">
        <f t="shared" si="1"/>
        <v>0.41493241445392404</v>
      </c>
      <c r="I22" s="9">
        <f t="shared" si="1"/>
        <v>0.50023444257640848</v>
      </c>
    </row>
    <row r="23" spans="1:9">
      <c r="A23" s="1">
        <v>35278</v>
      </c>
      <c r="B23" s="9">
        <f>'MO IND DATA'!B56-'MO IND DATA'!C56</f>
        <v>0.16000000000000014</v>
      </c>
      <c r="C23" s="9">
        <f t="shared" si="1"/>
        <v>-1.1577726158497975E-2</v>
      </c>
      <c r="D23" s="9">
        <f t="shared" si="1"/>
        <v>7.3724301963986438E-2</v>
      </c>
      <c r="E23" s="9">
        <f t="shared" si="1"/>
        <v>0.15902633008647082</v>
      </c>
      <c r="F23" s="9">
        <f t="shared" si="1"/>
        <v>0.24432835820895524</v>
      </c>
      <c r="G23" s="9">
        <f t="shared" si="1"/>
        <v>0.32963038633143965</v>
      </c>
      <c r="H23" s="9">
        <f t="shared" si="1"/>
        <v>0.41493241445392404</v>
      </c>
      <c r="I23" s="9">
        <f t="shared" si="1"/>
        <v>0.50023444257640848</v>
      </c>
    </row>
    <row r="24" spans="1:9">
      <c r="A24" s="1">
        <v>35309</v>
      </c>
      <c r="B24" s="9">
        <f>'MO IND DATA'!B57-'MO IND DATA'!C57</f>
        <v>0.16999999999999993</v>
      </c>
      <c r="C24" s="9">
        <f t="shared" si="1"/>
        <v>-1.1577726158497975E-2</v>
      </c>
      <c r="D24" s="9">
        <f t="shared" si="1"/>
        <v>7.3724301963986438E-2</v>
      </c>
      <c r="E24" s="9">
        <f t="shared" si="1"/>
        <v>0.15902633008647082</v>
      </c>
      <c r="F24" s="9">
        <f t="shared" si="1"/>
        <v>0.24432835820895524</v>
      </c>
      <c r="G24" s="9">
        <f t="shared" si="1"/>
        <v>0.32963038633143965</v>
      </c>
      <c r="H24" s="9">
        <f t="shared" si="1"/>
        <v>0.41493241445392404</v>
      </c>
      <c r="I24" s="9">
        <f t="shared" si="1"/>
        <v>0.50023444257640848</v>
      </c>
    </row>
    <row r="25" spans="1:9">
      <c r="A25" s="1">
        <v>35339</v>
      </c>
      <c r="B25" s="9">
        <f>'MO IND DATA'!B58-'MO IND DATA'!C58</f>
        <v>0.1399999999999999</v>
      </c>
      <c r="C25" s="9">
        <f t="shared" si="1"/>
        <v>-1.1577726158497975E-2</v>
      </c>
      <c r="D25" s="9">
        <f t="shared" si="1"/>
        <v>7.3724301963986438E-2</v>
      </c>
      <c r="E25" s="9">
        <f t="shared" si="1"/>
        <v>0.15902633008647082</v>
      </c>
      <c r="F25" s="9">
        <f t="shared" si="1"/>
        <v>0.24432835820895524</v>
      </c>
      <c r="G25" s="9">
        <f t="shared" si="1"/>
        <v>0.32963038633143965</v>
      </c>
      <c r="H25" s="9">
        <f t="shared" si="1"/>
        <v>0.41493241445392404</v>
      </c>
      <c r="I25" s="9">
        <f t="shared" si="1"/>
        <v>0.50023444257640848</v>
      </c>
    </row>
    <row r="26" spans="1:9">
      <c r="A26" s="1">
        <v>35370</v>
      </c>
      <c r="B26" s="9">
        <f>'MO IND DATA'!B59-'MO IND DATA'!C59</f>
        <v>0.16999999999999993</v>
      </c>
      <c r="C26" s="9">
        <f t="shared" si="1"/>
        <v>-1.1577726158497975E-2</v>
      </c>
      <c r="D26" s="9">
        <f t="shared" si="1"/>
        <v>7.3724301963986438E-2</v>
      </c>
      <c r="E26" s="9">
        <f t="shared" si="1"/>
        <v>0.15902633008647082</v>
      </c>
      <c r="F26" s="9">
        <f t="shared" si="1"/>
        <v>0.24432835820895524</v>
      </c>
      <c r="G26" s="9">
        <f t="shared" si="1"/>
        <v>0.32963038633143965</v>
      </c>
      <c r="H26" s="9">
        <f t="shared" si="1"/>
        <v>0.41493241445392404</v>
      </c>
      <c r="I26" s="9">
        <f t="shared" si="1"/>
        <v>0.50023444257640848</v>
      </c>
    </row>
    <row r="27" spans="1:9">
      <c r="A27" s="1">
        <v>35400</v>
      </c>
      <c r="B27" s="9">
        <f>'MO IND DATA'!B60-'MO IND DATA'!C60</f>
        <v>0.15000000000000036</v>
      </c>
      <c r="C27" s="9">
        <f t="shared" si="1"/>
        <v>-1.1577726158497975E-2</v>
      </c>
      <c r="D27" s="9">
        <f t="shared" si="1"/>
        <v>7.3724301963986438E-2</v>
      </c>
      <c r="E27" s="9">
        <f t="shared" si="1"/>
        <v>0.15902633008647082</v>
      </c>
      <c r="F27" s="9">
        <f t="shared" si="1"/>
        <v>0.24432835820895524</v>
      </c>
      <c r="G27" s="9">
        <f t="shared" si="1"/>
        <v>0.32963038633143965</v>
      </c>
      <c r="H27" s="9">
        <f t="shared" si="1"/>
        <v>0.41493241445392404</v>
      </c>
      <c r="I27" s="9">
        <f t="shared" si="1"/>
        <v>0.50023444257640848</v>
      </c>
    </row>
    <row r="28" spans="1:9">
      <c r="A28" s="1">
        <v>35431</v>
      </c>
      <c r="B28" s="9">
        <f>'MO IND DATA'!B61-'MO IND DATA'!C61</f>
        <v>0.21999999999999975</v>
      </c>
      <c r="C28" s="9">
        <f t="shared" si="1"/>
        <v>-1.1577726158497975E-2</v>
      </c>
      <c r="D28" s="9">
        <f t="shared" si="1"/>
        <v>7.3724301963986438E-2</v>
      </c>
      <c r="E28" s="9">
        <f t="shared" si="1"/>
        <v>0.15902633008647082</v>
      </c>
      <c r="F28" s="9">
        <f t="shared" si="1"/>
        <v>0.24432835820895524</v>
      </c>
      <c r="G28" s="9">
        <f t="shared" si="1"/>
        <v>0.32963038633143965</v>
      </c>
      <c r="H28" s="9">
        <f t="shared" si="1"/>
        <v>0.41493241445392404</v>
      </c>
      <c r="I28" s="9">
        <f t="shared" si="1"/>
        <v>0.50023444257640848</v>
      </c>
    </row>
    <row r="29" spans="1:9">
      <c r="A29" s="1">
        <v>35462</v>
      </c>
      <c r="B29" s="9">
        <f>'MO IND DATA'!B62-'MO IND DATA'!C62</f>
        <v>0.16999999999999993</v>
      </c>
      <c r="C29" s="9">
        <f t="shared" si="1"/>
        <v>-1.1577726158497975E-2</v>
      </c>
      <c r="D29" s="9">
        <f t="shared" si="1"/>
        <v>7.3724301963986438E-2</v>
      </c>
      <c r="E29" s="9">
        <f t="shared" si="1"/>
        <v>0.15902633008647082</v>
      </c>
      <c r="F29" s="9">
        <f t="shared" si="1"/>
        <v>0.24432835820895524</v>
      </c>
      <c r="G29" s="9">
        <f t="shared" si="1"/>
        <v>0.32963038633143965</v>
      </c>
      <c r="H29" s="9">
        <f t="shared" si="1"/>
        <v>0.41493241445392404</v>
      </c>
      <c r="I29" s="9">
        <f t="shared" si="1"/>
        <v>0.50023444257640848</v>
      </c>
    </row>
    <row r="30" spans="1:9">
      <c r="A30" s="1">
        <v>35490</v>
      </c>
      <c r="B30" s="9">
        <f>'MO IND DATA'!B63-'MO IND DATA'!C63</f>
        <v>0.15000000000000013</v>
      </c>
      <c r="C30" s="9">
        <f t="shared" si="1"/>
        <v>-1.1577726158497975E-2</v>
      </c>
      <c r="D30" s="9">
        <f t="shared" si="1"/>
        <v>7.3724301963986438E-2</v>
      </c>
      <c r="E30" s="9">
        <f t="shared" si="1"/>
        <v>0.15902633008647082</v>
      </c>
      <c r="F30" s="9">
        <f t="shared" si="1"/>
        <v>0.24432835820895524</v>
      </c>
      <c r="G30" s="9">
        <f t="shared" si="1"/>
        <v>0.32963038633143965</v>
      </c>
      <c r="H30" s="9">
        <f t="shared" si="1"/>
        <v>0.41493241445392404</v>
      </c>
      <c r="I30" s="9">
        <f t="shared" si="1"/>
        <v>0.50023444257640848</v>
      </c>
    </row>
    <row r="31" spans="1:9">
      <c r="A31" s="1">
        <v>35521</v>
      </c>
      <c r="B31" s="9">
        <f>'MO IND DATA'!B64-'MO IND DATA'!C64</f>
        <v>0.14999999999999991</v>
      </c>
      <c r="C31" s="9">
        <f t="shared" si="1"/>
        <v>-1.1577726158497975E-2</v>
      </c>
      <c r="D31" s="9">
        <f t="shared" si="1"/>
        <v>7.3724301963986438E-2</v>
      </c>
      <c r="E31" s="9">
        <f t="shared" si="1"/>
        <v>0.15902633008647082</v>
      </c>
      <c r="F31" s="9">
        <f t="shared" si="1"/>
        <v>0.24432835820895524</v>
      </c>
      <c r="G31" s="9">
        <f t="shared" si="1"/>
        <v>0.32963038633143965</v>
      </c>
      <c r="H31" s="9">
        <f t="shared" si="1"/>
        <v>0.41493241445392404</v>
      </c>
      <c r="I31" s="9">
        <f t="shared" si="1"/>
        <v>0.50023444257640848</v>
      </c>
    </row>
    <row r="32" spans="1:9">
      <c r="A32" s="1">
        <v>35551</v>
      </c>
      <c r="B32" s="9">
        <f>'MO IND DATA'!B65-'MO IND DATA'!C65</f>
        <v>0.17999999999999972</v>
      </c>
      <c r="C32" s="9">
        <f t="shared" si="1"/>
        <v>-1.1577726158497975E-2</v>
      </c>
      <c r="D32" s="9">
        <f t="shared" si="1"/>
        <v>7.3724301963986438E-2</v>
      </c>
      <c r="E32" s="9">
        <f t="shared" si="1"/>
        <v>0.15902633008647082</v>
      </c>
      <c r="F32" s="9">
        <f t="shared" si="1"/>
        <v>0.24432835820895524</v>
      </c>
      <c r="G32" s="9">
        <f t="shared" si="1"/>
        <v>0.32963038633143965</v>
      </c>
      <c r="H32" s="9">
        <f t="shared" si="1"/>
        <v>0.41493241445392404</v>
      </c>
      <c r="I32" s="9">
        <f t="shared" si="1"/>
        <v>0.50023444257640848</v>
      </c>
    </row>
    <row r="33" spans="1:9">
      <c r="A33" s="1">
        <v>35582</v>
      </c>
      <c r="B33" s="9">
        <f>'MO IND DATA'!B66-'MO IND DATA'!C66</f>
        <v>0.18000000000000016</v>
      </c>
      <c r="C33" s="9">
        <f t="shared" si="1"/>
        <v>-1.1577726158497975E-2</v>
      </c>
      <c r="D33" s="9">
        <f t="shared" si="1"/>
        <v>7.3724301963986438E-2</v>
      </c>
      <c r="E33" s="9">
        <f t="shared" si="1"/>
        <v>0.15902633008647082</v>
      </c>
      <c r="F33" s="9">
        <f t="shared" si="1"/>
        <v>0.24432835820895524</v>
      </c>
      <c r="G33" s="9">
        <f t="shared" si="1"/>
        <v>0.32963038633143965</v>
      </c>
      <c r="H33" s="9">
        <f t="shared" si="1"/>
        <v>0.41493241445392404</v>
      </c>
      <c r="I33" s="9">
        <f t="shared" si="1"/>
        <v>0.50023444257640848</v>
      </c>
    </row>
    <row r="34" spans="1:9">
      <c r="A34" s="1">
        <v>35612</v>
      </c>
      <c r="B34" s="9">
        <f>'MO IND DATA'!B67-'MO IND DATA'!C67</f>
        <v>0.21999999999999997</v>
      </c>
      <c r="C34" s="9">
        <f t="shared" si="1"/>
        <v>-1.1577726158497975E-2</v>
      </c>
      <c r="D34" s="9">
        <f t="shared" si="1"/>
        <v>7.3724301963986438E-2</v>
      </c>
      <c r="E34" s="9">
        <f t="shared" si="1"/>
        <v>0.15902633008647082</v>
      </c>
      <c r="F34" s="9">
        <f t="shared" si="1"/>
        <v>0.24432835820895524</v>
      </c>
      <c r="G34" s="9">
        <f t="shared" si="1"/>
        <v>0.32963038633143965</v>
      </c>
      <c r="H34" s="9">
        <f t="shared" si="1"/>
        <v>0.41493241445392404</v>
      </c>
      <c r="I34" s="9">
        <f t="shared" si="1"/>
        <v>0.50023444257640848</v>
      </c>
    </row>
    <row r="35" spans="1:9">
      <c r="A35" s="1">
        <v>35643</v>
      </c>
      <c r="B35" s="9">
        <f>'MO IND DATA'!B68-'MO IND DATA'!C68</f>
        <v>0.2200000000000002</v>
      </c>
      <c r="C35" s="9">
        <f t="shared" si="1"/>
        <v>-1.1577726158497975E-2</v>
      </c>
      <c r="D35" s="9">
        <f t="shared" si="1"/>
        <v>7.3724301963986438E-2</v>
      </c>
      <c r="E35" s="9">
        <f t="shared" si="1"/>
        <v>0.15902633008647082</v>
      </c>
      <c r="F35" s="9">
        <f t="shared" si="1"/>
        <v>0.24432835820895524</v>
      </c>
      <c r="G35" s="9">
        <f t="shared" si="1"/>
        <v>0.32963038633143965</v>
      </c>
      <c r="H35" s="9">
        <f t="shared" si="1"/>
        <v>0.41493241445392404</v>
      </c>
      <c r="I35" s="9">
        <f t="shared" si="1"/>
        <v>0.50023444257640848</v>
      </c>
    </row>
    <row r="36" spans="1:9">
      <c r="A36" s="1">
        <v>35674</v>
      </c>
      <c r="B36" s="9">
        <f>'MO IND DATA'!B69-'MO IND DATA'!C69</f>
        <v>0.2200000000000002</v>
      </c>
      <c r="C36" s="9">
        <f t="shared" si="1"/>
        <v>-1.1577726158497975E-2</v>
      </c>
      <c r="D36" s="9">
        <f t="shared" si="1"/>
        <v>7.3724301963986438E-2</v>
      </c>
      <c r="E36" s="9">
        <f t="shared" si="1"/>
        <v>0.15902633008647082</v>
      </c>
      <c r="F36" s="9">
        <f t="shared" si="1"/>
        <v>0.24432835820895524</v>
      </c>
      <c r="G36" s="9">
        <f t="shared" si="1"/>
        <v>0.32963038633143965</v>
      </c>
      <c r="H36" s="9">
        <f t="shared" si="1"/>
        <v>0.41493241445392404</v>
      </c>
      <c r="I36" s="9">
        <f t="shared" si="1"/>
        <v>0.50023444257640848</v>
      </c>
    </row>
    <row r="37" spans="1:9">
      <c r="A37" s="1">
        <v>35704</v>
      </c>
      <c r="B37" s="9">
        <f>'MO IND DATA'!B70-'MO IND DATA'!C70</f>
        <v>0.25</v>
      </c>
      <c r="C37" s="9">
        <f t="shared" si="1"/>
        <v>-1.1577726158497975E-2</v>
      </c>
      <c r="D37" s="9">
        <f t="shared" si="1"/>
        <v>7.3724301963986438E-2</v>
      </c>
      <c r="E37" s="9">
        <f t="shared" si="1"/>
        <v>0.15902633008647082</v>
      </c>
      <c r="F37" s="9">
        <f t="shared" si="1"/>
        <v>0.24432835820895524</v>
      </c>
      <c r="G37" s="9">
        <f t="shared" si="1"/>
        <v>0.32963038633143965</v>
      </c>
      <c r="H37" s="9">
        <f t="shared" si="1"/>
        <v>0.41493241445392404</v>
      </c>
      <c r="I37" s="9">
        <f t="shared" si="1"/>
        <v>0.50023444257640848</v>
      </c>
    </row>
    <row r="38" spans="1:9">
      <c r="A38" s="1">
        <v>35735</v>
      </c>
      <c r="B38" s="9">
        <f>'MO IND DATA'!B71-'MO IND DATA'!C71</f>
        <v>0.22999999999999998</v>
      </c>
      <c r="C38" s="9">
        <f t="shared" si="1"/>
        <v>-1.1577726158497975E-2</v>
      </c>
      <c r="D38" s="9">
        <f t="shared" si="1"/>
        <v>7.3724301963986438E-2</v>
      </c>
      <c r="E38" s="9">
        <f t="shared" si="1"/>
        <v>0.15902633008647082</v>
      </c>
      <c r="F38" s="9">
        <f t="shared" si="1"/>
        <v>0.24432835820895524</v>
      </c>
      <c r="G38" s="9">
        <f t="shared" si="1"/>
        <v>0.32963038633143965</v>
      </c>
      <c r="H38" s="9">
        <f t="shared" si="1"/>
        <v>0.41493241445392404</v>
      </c>
      <c r="I38" s="9">
        <f t="shared" si="1"/>
        <v>0.50023444257640848</v>
      </c>
    </row>
    <row r="39" spans="1:9">
      <c r="A39" s="1">
        <v>35765</v>
      </c>
      <c r="B39" s="9">
        <f>'MO IND DATA'!B72-'MO IND DATA'!C72</f>
        <v>0.19999999999999973</v>
      </c>
      <c r="C39" s="9">
        <f t="shared" si="1"/>
        <v>-1.1577726158497975E-2</v>
      </c>
      <c r="D39" s="9">
        <f t="shared" si="1"/>
        <v>7.3724301963986438E-2</v>
      </c>
      <c r="E39" s="9">
        <f t="shared" si="1"/>
        <v>0.15902633008647082</v>
      </c>
      <c r="F39" s="9">
        <f t="shared" si="1"/>
        <v>0.24432835820895524</v>
      </c>
      <c r="G39" s="9">
        <f t="shared" si="1"/>
        <v>0.32963038633143965</v>
      </c>
      <c r="H39" s="9">
        <f t="shared" si="1"/>
        <v>0.41493241445392404</v>
      </c>
      <c r="I39" s="9">
        <f t="shared" si="1"/>
        <v>0.50023444257640848</v>
      </c>
    </row>
    <row r="40" spans="1:9">
      <c r="A40" s="1">
        <v>35796</v>
      </c>
      <c r="B40" s="9">
        <f>'MO IND DATA'!B73-'MO IND DATA'!C73</f>
        <v>0.21999999999999975</v>
      </c>
      <c r="C40" s="9">
        <f t="shared" si="1"/>
        <v>-1.1577726158497975E-2</v>
      </c>
      <c r="D40" s="9">
        <f t="shared" si="1"/>
        <v>7.3724301963986438E-2</v>
      </c>
      <c r="E40" s="9">
        <f t="shared" si="1"/>
        <v>0.15902633008647082</v>
      </c>
      <c r="F40" s="9">
        <f t="shared" si="1"/>
        <v>0.24432835820895524</v>
      </c>
      <c r="G40" s="9">
        <f t="shared" si="1"/>
        <v>0.32963038633143965</v>
      </c>
      <c r="H40" s="9">
        <f t="shared" si="1"/>
        <v>0.41493241445392404</v>
      </c>
      <c r="I40" s="9">
        <f t="shared" si="1"/>
        <v>0.50023444257640848</v>
      </c>
    </row>
    <row r="41" spans="1:9">
      <c r="A41" s="1">
        <v>35827</v>
      </c>
      <c r="B41" s="9">
        <f>'MO IND DATA'!B74-'MO IND DATA'!C74</f>
        <v>0.34999999999999987</v>
      </c>
      <c r="C41" s="9">
        <f t="shared" si="1"/>
        <v>-1.1577726158497975E-2</v>
      </c>
      <c r="D41" s="9">
        <f t="shared" si="1"/>
        <v>7.3724301963986438E-2</v>
      </c>
      <c r="E41" s="9">
        <f t="shared" si="1"/>
        <v>0.15902633008647082</v>
      </c>
      <c r="F41" s="9">
        <f t="shared" si="1"/>
        <v>0.24432835820895524</v>
      </c>
      <c r="G41" s="9">
        <f t="shared" si="1"/>
        <v>0.32963038633143965</v>
      </c>
      <c r="H41" s="9">
        <f t="shared" si="1"/>
        <v>0.41493241445392404</v>
      </c>
      <c r="I41" s="9">
        <f t="shared" si="1"/>
        <v>0.50023444257640848</v>
      </c>
    </row>
    <row r="42" spans="1:9">
      <c r="A42" s="1">
        <v>35855</v>
      </c>
      <c r="B42" s="9">
        <f>'MO IND DATA'!B75-'MO IND DATA'!C75</f>
        <v>0.33000000000000007</v>
      </c>
      <c r="C42" s="9">
        <f t="shared" si="1"/>
        <v>-1.1577726158497975E-2</v>
      </c>
      <c r="D42" s="9">
        <f t="shared" si="1"/>
        <v>7.3724301963986438E-2</v>
      </c>
      <c r="E42" s="9">
        <f t="shared" si="1"/>
        <v>0.15902633008647082</v>
      </c>
      <c r="F42" s="9">
        <f t="shared" si="1"/>
        <v>0.24432835820895524</v>
      </c>
      <c r="G42" s="9">
        <f t="shared" si="1"/>
        <v>0.32963038633143965</v>
      </c>
      <c r="H42" s="9">
        <f t="shared" si="1"/>
        <v>0.41493241445392404</v>
      </c>
      <c r="I42" s="9">
        <f t="shared" si="1"/>
        <v>0.50023444257640848</v>
      </c>
    </row>
    <row r="43" spans="1:9">
      <c r="A43" s="1">
        <v>35886</v>
      </c>
      <c r="B43" s="9">
        <f>'MO IND DATA'!B76-'MO IND DATA'!C76</f>
        <v>0.31000000000000005</v>
      </c>
      <c r="C43" s="9">
        <f t="shared" si="1"/>
        <v>-1.1577726158497975E-2</v>
      </c>
      <c r="D43" s="9">
        <f t="shared" si="1"/>
        <v>7.3724301963986438E-2</v>
      </c>
      <c r="E43" s="9">
        <f t="shared" si="1"/>
        <v>0.15902633008647082</v>
      </c>
      <c r="F43" s="9">
        <f t="shared" si="1"/>
        <v>0.24432835820895524</v>
      </c>
      <c r="G43" s="9">
        <f t="shared" si="1"/>
        <v>0.32963038633143965</v>
      </c>
      <c r="H43" s="9">
        <f t="shared" si="1"/>
        <v>0.41493241445392404</v>
      </c>
      <c r="I43" s="9">
        <f t="shared" si="1"/>
        <v>0.50023444257640848</v>
      </c>
    </row>
    <row r="44" spans="1:9">
      <c r="A44" s="1">
        <v>35916</v>
      </c>
      <c r="B44" s="9">
        <f>'MO IND DATA'!B77-'MO IND DATA'!C77</f>
        <v>0.33999999999999986</v>
      </c>
      <c r="C44" s="9">
        <f t="shared" si="1"/>
        <v>-1.1577726158497975E-2</v>
      </c>
      <c r="D44" s="9">
        <f t="shared" si="1"/>
        <v>7.3724301963986438E-2</v>
      </c>
      <c r="E44" s="9">
        <f t="shared" si="1"/>
        <v>0.15902633008647082</v>
      </c>
      <c r="F44" s="9">
        <f t="shared" si="1"/>
        <v>0.24432835820895524</v>
      </c>
      <c r="G44" s="9">
        <f t="shared" si="1"/>
        <v>0.32963038633143965</v>
      </c>
      <c r="H44" s="9">
        <f t="shared" si="1"/>
        <v>0.41493241445392404</v>
      </c>
      <c r="I44" s="9">
        <f t="shared" si="1"/>
        <v>0.50023444257640848</v>
      </c>
    </row>
    <row r="45" spans="1:9">
      <c r="A45" s="1">
        <v>35947</v>
      </c>
      <c r="B45" s="9">
        <f>'MO IND DATA'!B78-'MO IND DATA'!C78</f>
        <v>0.31999999999999984</v>
      </c>
      <c r="C45" s="9">
        <f t="shared" si="1"/>
        <v>-1.1577726158497975E-2</v>
      </c>
      <c r="D45" s="9">
        <f t="shared" si="1"/>
        <v>7.3724301963986438E-2</v>
      </c>
      <c r="E45" s="9">
        <f t="shared" si="1"/>
        <v>0.15902633008647082</v>
      </c>
      <c r="F45" s="9">
        <f t="shared" si="1"/>
        <v>0.24432835820895524</v>
      </c>
      <c r="G45" s="9">
        <f t="shared" si="1"/>
        <v>0.32963038633143965</v>
      </c>
      <c r="H45" s="9">
        <f t="shared" si="1"/>
        <v>0.41493241445392404</v>
      </c>
      <c r="I45" s="9">
        <f t="shared" si="1"/>
        <v>0.50023444257640848</v>
      </c>
    </row>
    <row r="46" spans="1:9">
      <c r="A46" s="1">
        <v>35977</v>
      </c>
      <c r="B46" s="9">
        <f>'MO IND DATA'!B79-'MO IND DATA'!C79</f>
        <v>0.3600000000000001</v>
      </c>
      <c r="C46" s="9">
        <f t="shared" si="1"/>
        <v>-1.1577726158497975E-2</v>
      </c>
      <c r="D46" s="9">
        <f t="shared" si="1"/>
        <v>7.3724301963986438E-2</v>
      </c>
      <c r="E46" s="9">
        <f t="shared" si="1"/>
        <v>0.15902633008647082</v>
      </c>
      <c r="F46" s="9">
        <f t="shared" si="1"/>
        <v>0.24432835820895524</v>
      </c>
      <c r="G46" s="9">
        <f t="shared" si="1"/>
        <v>0.32963038633143965</v>
      </c>
      <c r="H46" s="9">
        <f t="shared" si="1"/>
        <v>0.41493241445392404</v>
      </c>
      <c r="I46" s="9">
        <f t="shared" si="1"/>
        <v>0.50023444257640848</v>
      </c>
    </row>
    <row r="47" spans="1:9">
      <c r="A47" s="1">
        <v>36008</v>
      </c>
      <c r="B47" s="9">
        <f>'MO IND DATA'!B80-'MO IND DATA'!C80</f>
        <v>0.48999999999999977</v>
      </c>
      <c r="C47" s="9">
        <f t="shared" si="1"/>
        <v>-1.1577726158497975E-2</v>
      </c>
      <c r="D47" s="9">
        <f t="shared" si="1"/>
        <v>7.3724301963986438E-2</v>
      </c>
      <c r="E47" s="9">
        <f t="shared" si="1"/>
        <v>0.15902633008647082</v>
      </c>
      <c r="F47" s="9">
        <f t="shared" si="1"/>
        <v>0.24432835820895524</v>
      </c>
      <c r="G47" s="9">
        <f t="shared" si="1"/>
        <v>0.32963038633143965</v>
      </c>
      <c r="H47" s="9">
        <f t="shared" si="1"/>
        <v>0.41493241445392404</v>
      </c>
      <c r="I47" s="9">
        <f t="shared" si="1"/>
        <v>0.50023444257640848</v>
      </c>
    </row>
    <row r="48" spans="1:9">
      <c r="A48" s="1">
        <v>36039</v>
      </c>
      <c r="B48" s="9">
        <f>'MO IND DATA'!B81-'MO IND DATA'!C81</f>
        <v>0.47</v>
      </c>
      <c r="C48" s="9">
        <f t="shared" si="1"/>
        <v>-1.1577726158497975E-2</v>
      </c>
      <c r="D48" s="9">
        <f t="shared" si="1"/>
        <v>7.3724301963986438E-2</v>
      </c>
      <c r="E48" s="9">
        <f t="shared" si="1"/>
        <v>0.15902633008647082</v>
      </c>
      <c r="F48" s="9">
        <f t="shared" si="1"/>
        <v>0.24432835820895524</v>
      </c>
      <c r="G48" s="9">
        <f t="shared" si="1"/>
        <v>0.32963038633143965</v>
      </c>
      <c r="H48" s="9">
        <f t="shared" si="1"/>
        <v>0.41493241445392404</v>
      </c>
      <c r="I48" s="9">
        <f t="shared" si="1"/>
        <v>0.50023444257640848</v>
      </c>
    </row>
    <row r="49" spans="1:9">
      <c r="A49" s="1">
        <v>36069</v>
      </c>
      <c r="B49" s="9">
        <f>'MO IND DATA'!B82-'MO IND DATA'!C82</f>
        <v>0.35999999999999988</v>
      </c>
      <c r="C49" s="9">
        <f t="shared" si="1"/>
        <v>-1.1577726158497975E-2</v>
      </c>
      <c r="D49" s="9">
        <f t="shared" si="1"/>
        <v>7.3724301963986438E-2</v>
      </c>
      <c r="E49" s="9">
        <f t="shared" si="1"/>
        <v>0.15902633008647082</v>
      </c>
      <c r="F49" s="9">
        <f t="shared" si="1"/>
        <v>0.24432835820895524</v>
      </c>
      <c r="G49" s="9">
        <f t="shared" si="1"/>
        <v>0.32963038633143965</v>
      </c>
      <c r="H49" s="9">
        <f t="shared" si="1"/>
        <v>0.41493241445392404</v>
      </c>
      <c r="I49" s="9">
        <f t="shared" si="1"/>
        <v>0.50023444257640848</v>
      </c>
    </row>
    <row r="50" spans="1:9">
      <c r="A50" s="1">
        <v>36100</v>
      </c>
      <c r="B50" s="9">
        <f>'MO IND DATA'!B83-'MO IND DATA'!C83</f>
        <v>0.45000000000000018</v>
      </c>
      <c r="C50" s="9">
        <f t="shared" si="1"/>
        <v>-1.1577726158497975E-2</v>
      </c>
      <c r="D50" s="9">
        <f t="shared" si="1"/>
        <v>7.3724301963986438E-2</v>
      </c>
      <c r="E50" s="9">
        <f t="shared" si="1"/>
        <v>0.15902633008647082</v>
      </c>
      <c r="F50" s="9">
        <f t="shared" si="1"/>
        <v>0.24432835820895524</v>
      </c>
      <c r="G50" s="9">
        <f t="shared" si="1"/>
        <v>0.32963038633143965</v>
      </c>
      <c r="H50" s="9">
        <f t="shared" si="1"/>
        <v>0.41493241445392404</v>
      </c>
      <c r="I50" s="9">
        <f t="shared" si="1"/>
        <v>0.50023444257640848</v>
      </c>
    </row>
    <row r="51" spans="1:9">
      <c r="A51" s="1">
        <v>36130</v>
      </c>
      <c r="B51" s="9">
        <f>'MO IND DATA'!B84-'MO IND DATA'!C84</f>
        <v>0.33000000000000007</v>
      </c>
      <c r="C51" s="9">
        <f t="shared" si="1"/>
        <v>-1.1577726158497975E-2</v>
      </c>
      <c r="D51" s="9">
        <f t="shared" si="1"/>
        <v>7.3724301963986438E-2</v>
      </c>
      <c r="E51" s="9">
        <f t="shared" si="1"/>
        <v>0.15902633008647082</v>
      </c>
      <c r="F51" s="9">
        <f t="shared" si="1"/>
        <v>0.24432835820895524</v>
      </c>
      <c r="G51" s="9">
        <f t="shared" si="1"/>
        <v>0.32963038633143965</v>
      </c>
      <c r="H51" s="9">
        <f t="shared" si="1"/>
        <v>0.41493241445392404</v>
      </c>
      <c r="I51" s="9">
        <f t="shared" si="1"/>
        <v>0.50023444257640848</v>
      </c>
    </row>
    <row r="52" spans="1:9">
      <c r="A52" s="1">
        <v>36161</v>
      </c>
      <c r="B52" s="9">
        <f>'MO IND DATA'!B85-'MO IND DATA'!C85</f>
        <v>0.32000000000000006</v>
      </c>
      <c r="C52" s="9">
        <f t="shared" si="1"/>
        <v>-1.1577726158497975E-2</v>
      </c>
      <c r="D52" s="9">
        <f t="shared" si="1"/>
        <v>7.3724301963986438E-2</v>
      </c>
      <c r="E52" s="9">
        <f t="shared" si="1"/>
        <v>0.15902633008647082</v>
      </c>
      <c r="F52" s="9">
        <f t="shared" si="1"/>
        <v>0.24432835820895524</v>
      </c>
      <c r="G52" s="9">
        <f t="shared" si="1"/>
        <v>0.32963038633143965</v>
      </c>
      <c r="H52" s="9">
        <f t="shared" si="1"/>
        <v>0.41493241445392404</v>
      </c>
      <c r="I52" s="9">
        <f t="shared" si="1"/>
        <v>0.50023444257640848</v>
      </c>
    </row>
    <row r="53" spans="1:9">
      <c r="A53" s="1">
        <v>36192</v>
      </c>
      <c r="B53" s="9">
        <f>'MO IND DATA'!B86-'MO IND DATA'!C86</f>
        <v>0.20000000000000018</v>
      </c>
      <c r="C53" s="9">
        <f t="shared" si="1"/>
        <v>-1.1577726158497975E-2</v>
      </c>
      <c r="D53" s="9">
        <f t="shared" si="1"/>
        <v>7.3724301963986438E-2</v>
      </c>
      <c r="E53" s="9">
        <f t="shared" si="1"/>
        <v>0.15902633008647082</v>
      </c>
      <c r="F53" s="9">
        <f t="shared" si="1"/>
        <v>0.24432835820895524</v>
      </c>
      <c r="G53" s="9">
        <f t="shared" si="1"/>
        <v>0.32963038633143965</v>
      </c>
      <c r="H53" s="9">
        <f t="shared" si="1"/>
        <v>0.41493241445392404</v>
      </c>
      <c r="I53" s="9">
        <f t="shared" si="1"/>
        <v>0.50023444257640848</v>
      </c>
    </row>
    <row r="54" spans="1:9">
      <c r="A54" s="1">
        <v>36220</v>
      </c>
      <c r="B54" s="9">
        <f>'MO IND DATA'!B87-'MO IND DATA'!C87</f>
        <v>0.19999999999999996</v>
      </c>
      <c r="C54" s="9">
        <f t="shared" si="1"/>
        <v>-1.1577726158497975E-2</v>
      </c>
      <c r="D54" s="9">
        <f t="shared" si="1"/>
        <v>7.3724301963986438E-2</v>
      </c>
      <c r="E54" s="9">
        <f t="shared" ref="E54:I63" si="2">E$3</f>
        <v>0.15902633008647082</v>
      </c>
      <c r="F54" s="9">
        <f t="shared" si="2"/>
        <v>0.24432835820895524</v>
      </c>
      <c r="G54" s="9">
        <f t="shared" si="2"/>
        <v>0.32963038633143965</v>
      </c>
      <c r="H54" s="9">
        <f t="shared" si="2"/>
        <v>0.41493241445392404</v>
      </c>
      <c r="I54" s="9">
        <f t="shared" si="2"/>
        <v>0.50023444257640848</v>
      </c>
    </row>
    <row r="55" spans="1:9">
      <c r="A55" s="1">
        <v>36251</v>
      </c>
      <c r="B55" s="9">
        <f>'MO IND DATA'!B88-'MO IND DATA'!C88</f>
        <v>0.18999999999999995</v>
      </c>
      <c r="C55" s="9">
        <f t="shared" ref="C55:C69" si="3">C$3</f>
        <v>-1.1577726158497975E-2</v>
      </c>
      <c r="D55" s="9">
        <f t="shared" ref="D55:D69" si="4">D$3</f>
        <v>7.3724301963986438E-2</v>
      </c>
      <c r="E55" s="9">
        <f t="shared" si="2"/>
        <v>0.15902633008647082</v>
      </c>
      <c r="F55" s="9">
        <f t="shared" si="2"/>
        <v>0.24432835820895524</v>
      </c>
      <c r="G55" s="9">
        <f t="shared" si="2"/>
        <v>0.32963038633143965</v>
      </c>
      <c r="H55" s="9">
        <f t="shared" si="2"/>
        <v>0.41493241445392404</v>
      </c>
      <c r="I55" s="9">
        <f t="shared" si="2"/>
        <v>0.50023444257640848</v>
      </c>
    </row>
    <row r="56" spans="1:9">
      <c r="A56" s="1">
        <v>36281</v>
      </c>
      <c r="B56" s="9">
        <f>'MO IND DATA'!B89-'MO IND DATA'!C89</f>
        <v>0.19000000000000039</v>
      </c>
      <c r="C56" s="9">
        <f t="shared" si="3"/>
        <v>-1.1577726158497975E-2</v>
      </c>
      <c r="D56" s="9">
        <f t="shared" si="4"/>
        <v>7.3724301963986438E-2</v>
      </c>
      <c r="E56" s="9">
        <f t="shared" si="2"/>
        <v>0.15902633008647082</v>
      </c>
      <c r="F56" s="9">
        <f t="shared" si="2"/>
        <v>0.24432835820895524</v>
      </c>
      <c r="G56" s="9">
        <f t="shared" si="2"/>
        <v>0.32963038633143965</v>
      </c>
      <c r="H56" s="9">
        <f t="shared" si="2"/>
        <v>0.41493241445392404</v>
      </c>
      <c r="I56" s="9">
        <f t="shared" si="2"/>
        <v>0.50023444257640848</v>
      </c>
    </row>
    <row r="57" spans="1:9">
      <c r="A57" s="1">
        <v>36312</v>
      </c>
      <c r="B57" s="9">
        <f>'MO IND DATA'!B90-'MO IND DATA'!C90</f>
        <v>0.26000000000000023</v>
      </c>
      <c r="C57" s="9">
        <f t="shared" si="3"/>
        <v>-1.1577726158497975E-2</v>
      </c>
      <c r="D57" s="9">
        <f t="shared" si="4"/>
        <v>7.3724301963986438E-2</v>
      </c>
      <c r="E57" s="9">
        <f t="shared" si="2"/>
        <v>0.15902633008647082</v>
      </c>
      <c r="F57" s="9">
        <f t="shared" si="2"/>
        <v>0.24432835820895524</v>
      </c>
      <c r="G57" s="9">
        <f t="shared" si="2"/>
        <v>0.32963038633143965</v>
      </c>
      <c r="H57" s="9">
        <f t="shared" si="2"/>
        <v>0.41493241445392404</v>
      </c>
      <c r="I57" s="9">
        <f t="shared" si="2"/>
        <v>0.50023444257640848</v>
      </c>
    </row>
    <row r="58" spans="1:9">
      <c r="A58" s="1">
        <v>36342</v>
      </c>
      <c r="B58" s="9">
        <f>'MO IND DATA'!B91-'MO IND DATA'!C91</f>
        <v>0.33000000000000007</v>
      </c>
      <c r="C58" s="9">
        <f t="shared" si="3"/>
        <v>-1.1577726158497975E-2</v>
      </c>
      <c r="D58" s="9">
        <f t="shared" si="4"/>
        <v>7.3724301963986438E-2</v>
      </c>
      <c r="E58" s="9">
        <f t="shared" si="2"/>
        <v>0.15902633008647082</v>
      </c>
      <c r="F58" s="9">
        <f t="shared" si="2"/>
        <v>0.24432835820895524</v>
      </c>
      <c r="G58" s="9">
        <f t="shared" si="2"/>
        <v>0.32963038633143965</v>
      </c>
      <c r="H58" s="9">
        <f t="shared" si="2"/>
        <v>0.41493241445392404</v>
      </c>
      <c r="I58" s="9">
        <f t="shared" si="2"/>
        <v>0.50023444257640848</v>
      </c>
    </row>
    <row r="59" spans="1:9">
      <c r="A59" s="1">
        <v>36373</v>
      </c>
      <c r="B59" s="9">
        <f>'MO IND DATA'!B92-'MO IND DATA'!C92</f>
        <v>0.32000000000000028</v>
      </c>
      <c r="C59" s="9">
        <f t="shared" si="3"/>
        <v>-1.1577726158497975E-2</v>
      </c>
      <c r="D59" s="9">
        <f t="shared" si="4"/>
        <v>7.3724301963986438E-2</v>
      </c>
      <c r="E59" s="9">
        <f t="shared" si="2"/>
        <v>0.15902633008647082</v>
      </c>
      <c r="F59" s="9">
        <f t="shared" si="2"/>
        <v>0.24432835820895524</v>
      </c>
      <c r="G59" s="9">
        <f t="shared" si="2"/>
        <v>0.32963038633143965</v>
      </c>
      <c r="H59" s="9">
        <f t="shared" si="2"/>
        <v>0.41493241445392404</v>
      </c>
      <c r="I59" s="9">
        <f t="shared" si="2"/>
        <v>0.50023444257640848</v>
      </c>
    </row>
    <row r="60" spans="1:9">
      <c r="A60" s="1">
        <v>36404</v>
      </c>
      <c r="B60" s="9">
        <f>'MO IND DATA'!B93-'MO IND DATA'!C93</f>
        <v>0.30000000000000027</v>
      </c>
      <c r="C60" s="9">
        <f t="shared" si="3"/>
        <v>-1.1577726158497975E-2</v>
      </c>
      <c r="D60" s="9">
        <f t="shared" si="4"/>
        <v>7.3724301963986438E-2</v>
      </c>
      <c r="E60" s="9">
        <f t="shared" si="2"/>
        <v>0.15902633008647082</v>
      </c>
      <c r="F60" s="9">
        <f t="shared" si="2"/>
        <v>0.24432835820895524</v>
      </c>
      <c r="G60" s="9">
        <f t="shared" si="2"/>
        <v>0.32963038633143965</v>
      </c>
      <c r="H60" s="9">
        <f t="shared" si="2"/>
        <v>0.41493241445392404</v>
      </c>
      <c r="I60" s="9">
        <f t="shared" si="2"/>
        <v>0.50023444257640848</v>
      </c>
    </row>
    <row r="61" spans="1:9">
      <c r="A61" s="1">
        <v>36434</v>
      </c>
      <c r="B61" s="9">
        <f>'MO IND DATA'!B94-'MO IND DATA'!C94</f>
        <v>0.33999999999999986</v>
      </c>
      <c r="C61" s="9">
        <f t="shared" si="3"/>
        <v>-1.1577726158497975E-2</v>
      </c>
      <c r="D61" s="9">
        <f t="shared" si="4"/>
        <v>7.3724301963986438E-2</v>
      </c>
      <c r="E61" s="9">
        <f t="shared" si="2"/>
        <v>0.15902633008647082</v>
      </c>
      <c r="F61" s="9">
        <f t="shared" si="2"/>
        <v>0.24432835820895524</v>
      </c>
      <c r="G61" s="9">
        <f t="shared" si="2"/>
        <v>0.32963038633143965</v>
      </c>
      <c r="H61" s="9">
        <f t="shared" si="2"/>
        <v>0.41493241445392404</v>
      </c>
      <c r="I61" s="9">
        <f t="shared" si="2"/>
        <v>0.50023444257640848</v>
      </c>
    </row>
    <row r="62" spans="1:9">
      <c r="A62" s="1">
        <v>36465</v>
      </c>
      <c r="B62" s="9">
        <f>'MO IND DATA'!B95-'MO IND DATA'!C95</f>
        <v>0.22999999999999998</v>
      </c>
      <c r="C62" s="9">
        <f t="shared" si="3"/>
        <v>-1.1577726158497975E-2</v>
      </c>
      <c r="D62" s="9">
        <f t="shared" si="4"/>
        <v>7.3724301963986438E-2</v>
      </c>
      <c r="E62" s="9">
        <f t="shared" si="2"/>
        <v>0.15902633008647082</v>
      </c>
      <c r="F62" s="9">
        <f t="shared" si="2"/>
        <v>0.24432835820895524</v>
      </c>
      <c r="G62" s="9">
        <f t="shared" si="2"/>
        <v>0.32963038633143965</v>
      </c>
      <c r="H62" s="9">
        <f t="shared" si="2"/>
        <v>0.41493241445392404</v>
      </c>
      <c r="I62" s="9">
        <f t="shared" si="2"/>
        <v>0.50023444257640848</v>
      </c>
    </row>
    <row r="63" spans="1:9">
      <c r="A63" s="1">
        <v>36495</v>
      </c>
      <c r="B63" s="9">
        <f>'MO IND DATA'!B96-'MO IND DATA'!C96</f>
        <v>0.29000000000000004</v>
      </c>
      <c r="C63" s="9">
        <f t="shared" si="3"/>
        <v>-1.1577726158497975E-2</v>
      </c>
      <c r="D63" s="9">
        <f t="shared" si="4"/>
        <v>7.3724301963986438E-2</v>
      </c>
      <c r="E63" s="9">
        <f t="shared" si="2"/>
        <v>0.15902633008647082</v>
      </c>
      <c r="F63" s="9">
        <f t="shared" si="2"/>
        <v>0.24432835820895524</v>
      </c>
      <c r="G63" s="9">
        <f t="shared" si="2"/>
        <v>0.32963038633143965</v>
      </c>
      <c r="H63" s="9">
        <f t="shared" si="2"/>
        <v>0.41493241445392404</v>
      </c>
      <c r="I63" s="9">
        <f t="shared" si="2"/>
        <v>0.50023444257640848</v>
      </c>
    </row>
    <row r="64" spans="1:9">
      <c r="A64" s="1">
        <v>36526</v>
      </c>
      <c r="B64" s="9">
        <f>'MO IND DATA'!B97-'MO IND DATA'!C97</f>
        <v>0.19999999999999973</v>
      </c>
      <c r="C64" s="9">
        <f t="shared" si="3"/>
        <v>-1.1577726158497975E-2</v>
      </c>
      <c r="D64" s="9">
        <f t="shared" si="4"/>
        <v>7.3724301963986438E-2</v>
      </c>
      <c r="E64" s="9">
        <f t="shared" ref="E64:I69" si="5">E$3</f>
        <v>0.15902633008647082</v>
      </c>
      <c r="F64" s="9">
        <f t="shared" si="5"/>
        <v>0.24432835820895524</v>
      </c>
      <c r="G64" s="9">
        <f t="shared" si="5"/>
        <v>0.32963038633143965</v>
      </c>
      <c r="H64" s="9">
        <f t="shared" si="5"/>
        <v>0.41493241445392404</v>
      </c>
      <c r="I64" s="9">
        <f t="shared" si="5"/>
        <v>0.50023444257640848</v>
      </c>
    </row>
    <row r="65" spans="1:9">
      <c r="A65" s="1">
        <v>36557</v>
      </c>
      <c r="B65" s="9">
        <f>'MO IND DATA'!B98-'MO IND DATA'!C98</f>
        <v>0.18999999999999995</v>
      </c>
      <c r="C65" s="9">
        <f t="shared" si="3"/>
        <v>-1.1577726158497975E-2</v>
      </c>
      <c r="D65" s="9">
        <f t="shared" si="4"/>
        <v>7.3724301963986438E-2</v>
      </c>
      <c r="E65" s="9">
        <f t="shared" si="5"/>
        <v>0.15902633008647082</v>
      </c>
      <c r="F65" s="9">
        <f t="shared" si="5"/>
        <v>0.24432835820895524</v>
      </c>
      <c r="G65" s="9">
        <f t="shared" si="5"/>
        <v>0.32963038633143965</v>
      </c>
      <c r="H65" s="9">
        <f t="shared" si="5"/>
        <v>0.41493241445392404</v>
      </c>
      <c r="I65" s="9">
        <f t="shared" si="5"/>
        <v>0.50023444257640848</v>
      </c>
    </row>
    <row r="66" spans="1:9">
      <c r="A66" s="1">
        <v>36586</v>
      </c>
      <c r="B66" s="9">
        <f>'MO IND DATA'!B99-'MO IND DATA'!C99</f>
        <v>0.21999999999999975</v>
      </c>
      <c r="C66" s="9">
        <f t="shared" si="3"/>
        <v>-1.1577726158497975E-2</v>
      </c>
      <c r="D66" s="9">
        <f t="shared" si="4"/>
        <v>7.3724301963986438E-2</v>
      </c>
      <c r="E66" s="9">
        <f t="shared" si="5"/>
        <v>0.15902633008647082</v>
      </c>
      <c r="F66" s="9">
        <f t="shared" si="5"/>
        <v>0.24432835820895524</v>
      </c>
      <c r="G66" s="9">
        <f t="shared" si="5"/>
        <v>0.32963038633143965</v>
      </c>
      <c r="H66" s="9">
        <f t="shared" si="5"/>
        <v>0.41493241445392404</v>
      </c>
      <c r="I66" s="9">
        <f t="shared" si="5"/>
        <v>0.50023444257640848</v>
      </c>
    </row>
    <row r="67" spans="1:9">
      <c r="A67" s="1">
        <v>36617</v>
      </c>
      <c r="B67" s="9">
        <f>'MO IND DATA'!B100-'MO IND DATA'!C100</f>
        <v>0.27</v>
      </c>
      <c r="C67" s="9">
        <f t="shared" si="3"/>
        <v>-1.1577726158497975E-2</v>
      </c>
      <c r="D67" s="9">
        <f t="shared" si="4"/>
        <v>7.3724301963986438E-2</v>
      </c>
      <c r="E67" s="9">
        <f t="shared" si="5"/>
        <v>0.15902633008647082</v>
      </c>
      <c r="F67" s="9">
        <f t="shared" si="5"/>
        <v>0.24432835820895524</v>
      </c>
      <c r="G67" s="9">
        <f t="shared" si="5"/>
        <v>0.32963038633143965</v>
      </c>
      <c r="H67" s="9">
        <f t="shared" si="5"/>
        <v>0.41493241445392404</v>
      </c>
      <c r="I67" s="9">
        <f t="shared" si="5"/>
        <v>0.50023444257640848</v>
      </c>
    </row>
    <row r="68" spans="1:9">
      <c r="A68" s="1">
        <v>36647</v>
      </c>
      <c r="B68" s="9">
        <f>'MO IND DATA'!B101-'MO IND DATA'!C101</f>
        <v>0.25</v>
      </c>
      <c r="C68" s="9">
        <f t="shared" si="3"/>
        <v>-1.1577726158497975E-2</v>
      </c>
      <c r="D68" s="9">
        <f t="shared" si="4"/>
        <v>7.3724301963986438E-2</v>
      </c>
      <c r="E68" s="9">
        <f t="shared" si="5"/>
        <v>0.15902633008647082</v>
      </c>
      <c r="F68" s="9">
        <f t="shared" si="5"/>
        <v>0.24432835820895524</v>
      </c>
      <c r="G68" s="9">
        <f t="shared" si="5"/>
        <v>0.32963038633143965</v>
      </c>
      <c r="H68" s="9">
        <f t="shared" si="5"/>
        <v>0.41493241445392404</v>
      </c>
      <c r="I68" s="9">
        <f t="shared" si="5"/>
        <v>0.50023444257640848</v>
      </c>
    </row>
    <row r="69" spans="1:9">
      <c r="A69" s="1">
        <v>36678</v>
      </c>
      <c r="B69" s="9">
        <f>'MO IND DATA'!B102-'MO IND DATA'!C102</f>
        <v>0.45999999999999996</v>
      </c>
      <c r="C69" s="9">
        <f t="shared" si="3"/>
        <v>-1.1577726158497975E-2</v>
      </c>
      <c r="D69" s="9">
        <f t="shared" si="4"/>
        <v>7.3724301963986438E-2</v>
      </c>
      <c r="E69" s="9">
        <f t="shared" si="5"/>
        <v>0.15902633008647082</v>
      </c>
      <c r="F69" s="9">
        <f t="shared" si="5"/>
        <v>0.24432835820895524</v>
      </c>
      <c r="G69" s="9">
        <f t="shared" si="5"/>
        <v>0.32963038633143965</v>
      </c>
      <c r="H69" s="9">
        <f t="shared" si="5"/>
        <v>0.41493241445392404</v>
      </c>
      <c r="I69" s="9">
        <f t="shared" si="5"/>
        <v>0.50023444257640848</v>
      </c>
    </row>
    <row r="70" spans="1:9">
      <c r="A70" s="1">
        <v>36708</v>
      </c>
      <c r="B70" s="9">
        <f>'MO IND DATA'!B103-'MO IND DATA'!C103</f>
        <v>0.79</v>
      </c>
      <c r="C70" s="9"/>
      <c r="D70" s="9"/>
      <c r="E70" s="9"/>
      <c r="F70" s="9"/>
      <c r="G70" s="9"/>
      <c r="H70" s="9"/>
      <c r="I70" s="9"/>
    </row>
    <row r="71" spans="1:9">
      <c r="A71" s="1">
        <v>36739</v>
      </c>
      <c r="B71" s="9">
        <f>'MO IND DATA'!B104-'MO IND DATA'!C104</f>
        <v>0.99000000000000021</v>
      </c>
      <c r="C71" s="9"/>
      <c r="D71" s="9"/>
      <c r="E71" s="9"/>
      <c r="F71" s="9"/>
      <c r="G71" s="9"/>
      <c r="H71" s="9"/>
      <c r="I71" s="9"/>
    </row>
    <row r="72" spans="1:9">
      <c r="A72" s="1">
        <v>36770</v>
      </c>
      <c r="B72" s="9">
        <f>'MO IND DATA'!B105-'MO IND DATA'!C105</f>
        <v>2.8599999999999994</v>
      </c>
      <c r="C72" s="9"/>
      <c r="D72" s="9"/>
      <c r="E72" s="9"/>
      <c r="F72" s="9"/>
      <c r="G72" s="9"/>
      <c r="H72" s="9"/>
      <c r="I72" s="9"/>
    </row>
    <row r="73" spans="1:9">
      <c r="A73" s="1">
        <v>36800</v>
      </c>
      <c r="B73" s="9">
        <f>'MO IND DATA'!B106-'MO IND DATA'!C106</f>
        <v>1.04</v>
      </c>
      <c r="C73" s="9"/>
      <c r="D73" s="9"/>
      <c r="E73" s="9"/>
      <c r="F73" s="9"/>
      <c r="G73" s="9"/>
      <c r="H73" s="9"/>
      <c r="I73" s="9"/>
    </row>
    <row r="74" spans="1:9">
      <c r="A74" s="1">
        <v>36831</v>
      </c>
      <c r="B74" s="9">
        <f>'MO IND DATA'!B107-'MO IND DATA'!C107</f>
        <v>0.76999999999999957</v>
      </c>
      <c r="C74" s="9"/>
      <c r="D74" s="9"/>
      <c r="E74" s="9"/>
      <c r="F74" s="9"/>
      <c r="G74" s="9"/>
      <c r="H74" s="9"/>
      <c r="I74" s="9"/>
    </row>
    <row r="75" spans="1:9">
      <c r="A75" s="1">
        <v>36861</v>
      </c>
      <c r="B75" s="9">
        <f>'MO IND DATA'!B108-'MO IND DATA'!C108</f>
        <v>8.08</v>
      </c>
      <c r="C75" s="9"/>
      <c r="D75" s="9"/>
      <c r="E75" s="9"/>
      <c r="F75" s="9"/>
      <c r="G75" s="9"/>
      <c r="H75" s="9"/>
      <c r="I75" s="9"/>
    </row>
    <row r="76" spans="1:9">
      <c r="A76" s="1">
        <v>36892</v>
      </c>
      <c r="B76" s="9">
        <f>'MO IND DATA'!B109-'MO IND DATA'!C109</f>
        <v>7.52</v>
      </c>
      <c r="C76" s="9"/>
      <c r="D76" s="9"/>
      <c r="E76" s="9"/>
      <c r="F76" s="9"/>
      <c r="G76" s="9"/>
      <c r="H76" s="9"/>
      <c r="I76" s="9"/>
    </row>
    <row r="77" spans="1:9">
      <c r="A77" s="1">
        <v>36923</v>
      </c>
      <c r="B77" s="9">
        <f>'MO IND DATA'!B110-'MO IND DATA'!C110</f>
        <v>6.3900000000000006</v>
      </c>
      <c r="C77" s="9"/>
      <c r="D77" s="9"/>
      <c r="E77" s="9"/>
      <c r="F77" s="9"/>
      <c r="G77" s="9"/>
      <c r="H77" s="9"/>
      <c r="I77" s="9"/>
    </row>
    <row r="78" spans="1:9">
      <c r="A78" s="1">
        <v>36951</v>
      </c>
      <c r="B78" s="9">
        <f>'MO IND DATA'!B111-'MO IND DATA'!C111</f>
        <v>7.75</v>
      </c>
      <c r="C78" s="9"/>
      <c r="D78" s="9"/>
      <c r="E78" s="9"/>
      <c r="F78" s="9"/>
      <c r="G78" s="9"/>
      <c r="H78" s="9"/>
      <c r="I78" s="9"/>
    </row>
    <row r="79" spans="1:9">
      <c r="A79" s="1">
        <v>36982</v>
      </c>
      <c r="B79" s="9">
        <f>'MO IND DATA'!B112-'MO IND DATA'!C112</f>
        <v>7.91</v>
      </c>
      <c r="C79" s="9"/>
      <c r="D79" s="9"/>
      <c r="E79" s="9"/>
      <c r="F79" s="9"/>
      <c r="G79" s="9"/>
      <c r="H79" s="9"/>
      <c r="I79" s="9"/>
    </row>
    <row r="80" spans="1:9">
      <c r="A80" s="1">
        <v>37012</v>
      </c>
      <c r="B80" s="9">
        <f>'MO IND DATA'!B113-'MO IND DATA'!C113</f>
        <v>10.709999999999999</v>
      </c>
      <c r="C80" s="9"/>
      <c r="D80" s="9"/>
      <c r="E80" s="9"/>
      <c r="F80" s="9"/>
      <c r="G80" s="9"/>
      <c r="H80" s="9"/>
      <c r="I80" s="9"/>
    </row>
    <row r="81" spans="1:9">
      <c r="A81" s="1">
        <v>37043</v>
      </c>
      <c r="B81" s="9">
        <f>'MO IND DATA'!B114-'MO IND DATA'!C114</f>
        <v>8.5599999999999987</v>
      </c>
      <c r="C81" s="9"/>
      <c r="D81" s="9"/>
      <c r="E81" s="9"/>
      <c r="F81" s="9"/>
      <c r="G81" s="9"/>
      <c r="H81" s="9"/>
      <c r="I81" s="9"/>
    </row>
    <row r="82" spans="1:9">
      <c r="A82" s="1">
        <v>37073</v>
      </c>
      <c r="B82" s="9">
        <f>'MO IND DATA'!B115-'MO IND DATA'!C115</f>
        <v>2.3600000000000003</v>
      </c>
      <c r="C82" s="9"/>
      <c r="D82" s="9"/>
      <c r="E82" s="9"/>
      <c r="F82" s="9"/>
      <c r="G82" s="9"/>
      <c r="H82" s="9"/>
      <c r="I82" s="9"/>
    </row>
    <row r="83" spans="1:9">
      <c r="A83" s="1">
        <v>37104</v>
      </c>
      <c r="B83" s="9">
        <f>'MO IND DATA'!B116-'MO IND DATA'!C116</f>
        <v>1.2800000000000002</v>
      </c>
      <c r="C83" s="9"/>
      <c r="D83" s="9"/>
      <c r="E83" s="9"/>
      <c r="F83" s="9"/>
      <c r="G83" s="9"/>
      <c r="H83" s="9"/>
      <c r="I83" s="9"/>
    </row>
    <row r="84" spans="1:9">
      <c r="A84" s="1">
        <v>37135</v>
      </c>
      <c r="B84" s="9">
        <f>'MO IND DATA'!B117-'MO IND DATA'!C117</f>
        <v>0.46999999999999975</v>
      </c>
      <c r="C84" s="9"/>
      <c r="D84" s="9"/>
      <c r="E84" s="9"/>
      <c r="F84" s="9"/>
      <c r="G84" s="9"/>
      <c r="H84" s="9"/>
      <c r="I84" s="9"/>
    </row>
    <row r="85" spans="1:9">
      <c r="A85" s="1">
        <v>37165</v>
      </c>
      <c r="B85" s="9">
        <f>'MO IND DATA'!B118-'MO IND DATA'!C118</f>
        <v>0.41999999999999993</v>
      </c>
      <c r="C85" s="9"/>
      <c r="D85" s="9"/>
      <c r="E85" s="9"/>
      <c r="F85" s="9"/>
      <c r="G85" s="9"/>
      <c r="H85" s="9"/>
      <c r="I85" s="9"/>
    </row>
    <row r="86" spans="1:9">
      <c r="A86" s="1">
        <v>37196</v>
      </c>
      <c r="B86" s="9"/>
    </row>
    <row r="87" spans="1:9">
      <c r="A87" s="1">
        <v>37226</v>
      </c>
      <c r="B87" s="9"/>
    </row>
    <row r="88" spans="1:9">
      <c r="A88" s="1">
        <v>37257</v>
      </c>
      <c r="B88" s="9">
        <v>0.33500000000000002</v>
      </c>
    </row>
    <row r="89" spans="1:9">
      <c r="A89" s="1">
        <v>37288</v>
      </c>
      <c r="B89" s="9">
        <f>B88</f>
        <v>0.33500000000000002</v>
      </c>
    </row>
    <row r="90" spans="1:9">
      <c r="A90" s="1">
        <v>37316</v>
      </c>
      <c r="B90" s="9">
        <f>B88</f>
        <v>0.33500000000000002</v>
      </c>
    </row>
    <row r="91" spans="1:9">
      <c r="A91" s="1">
        <v>37347</v>
      </c>
      <c r="B91" s="9">
        <f>B88</f>
        <v>0.33500000000000002</v>
      </c>
    </row>
    <row r="92" spans="1:9">
      <c r="A92" s="1">
        <v>37377</v>
      </c>
      <c r="B92" s="9">
        <f>B88</f>
        <v>0.33500000000000002</v>
      </c>
    </row>
    <row r="93" spans="1:9">
      <c r="A93" s="1">
        <v>37408</v>
      </c>
      <c r="B93" s="9">
        <f>B88</f>
        <v>0.33500000000000002</v>
      </c>
    </row>
    <row r="94" spans="1:9">
      <c r="A94" s="1">
        <v>37438</v>
      </c>
      <c r="B94" s="9">
        <f>B88</f>
        <v>0.33500000000000002</v>
      </c>
    </row>
    <row r="95" spans="1:9">
      <c r="A95" s="1">
        <v>37469</v>
      </c>
      <c r="B95" s="9">
        <f>B88</f>
        <v>0.33500000000000002</v>
      </c>
    </row>
    <row r="96" spans="1:9">
      <c r="A96" s="1">
        <v>37500</v>
      </c>
      <c r="B96" s="9">
        <f>B88</f>
        <v>0.33500000000000002</v>
      </c>
    </row>
    <row r="97" spans="1:2">
      <c r="A97" s="1">
        <v>37530</v>
      </c>
      <c r="B97" s="9">
        <f>B88</f>
        <v>0.33500000000000002</v>
      </c>
    </row>
    <row r="98" spans="1:2">
      <c r="A98" s="1">
        <v>37561</v>
      </c>
      <c r="B98" s="9">
        <f>B88</f>
        <v>0.33500000000000002</v>
      </c>
    </row>
    <row r="99" spans="1:2">
      <c r="A99" s="1">
        <v>37591</v>
      </c>
      <c r="B99" s="9">
        <f>B88</f>
        <v>0.33500000000000002</v>
      </c>
    </row>
    <row r="100" spans="1:2">
      <c r="A100" s="1">
        <v>37622</v>
      </c>
      <c r="B100" s="9">
        <v>0.42499999999999999</v>
      </c>
    </row>
    <row r="101" spans="1:2">
      <c r="A101" s="1">
        <v>37653</v>
      </c>
      <c r="B101" s="9">
        <f>B100</f>
        <v>0.42499999999999999</v>
      </c>
    </row>
    <row r="102" spans="1:2">
      <c r="A102" s="1">
        <v>37681</v>
      </c>
      <c r="B102" s="9">
        <f>B100</f>
        <v>0.42499999999999999</v>
      </c>
    </row>
    <row r="103" spans="1:2">
      <c r="A103" s="1">
        <v>37712</v>
      </c>
      <c r="B103" s="9">
        <f>B100</f>
        <v>0.42499999999999999</v>
      </c>
    </row>
    <row r="104" spans="1:2">
      <c r="A104" s="1">
        <v>37742</v>
      </c>
      <c r="B104" s="9">
        <f>B100</f>
        <v>0.42499999999999999</v>
      </c>
    </row>
    <row r="105" spans="1:2">
      <c r="A105" s="1">
        <v>37773</v>
      </c>
      <c r="B105" s="9">
        <f>B100</f>
        <v>0.42499999999999999</v>
      </c>
    </row>
    <row r="106" spans="1:2">
      <c r="A106" s="1">
        <v>37803</v>
      </c>
      <c r="B106" s="9">
        <f>B100</f>
        <v>0.42499999999999999</v>
      </c>
    </row>
    <row r="107" spans="1:2">
      <c r="A107" s="1">
        <v>37834</v>
      </c>
      <c r="B107" s="9">
        <f>B100</f>
        <v>0.42499999999999999</v>
      </c>
    </row>
    <row r="108" spans="1:2">
      <c r="A108" s="1">
        <v>37865</v>
      </c>
      <c r="B108" s="9">
        <f>B100</f>
        <v>0.42499999999999999</v>
      </c>
    </row>
    <row r="109" spans="1:2">
      <c r="A109" s="1">
        <v>37895</v>
      </c>
      <c r="B109" s="9">
        <f>B100</f>
        <v>0.42499999999999999</v>
      </c>
    </row>
    <row r="110" spans="1:2">
      <c r="A110" s="1">
        <v>37926</v>
      </c>
      <c r="B110" s="9">
        <f>B100</f>
        <v>0.42499999999999999</v>
      </c>
    </row>
    <row r="111" spans="1:2">
      <c r="A111" s="1">
        <v>37956</v>
      </c>
      <c r="B111" s="9">
        <f>B100</f>
        <v>0.42499999999999999</v>
      </c>
    </row>
    <row r="112" spans="1:2">
      <c r="A112" s="1">
        <v>37987</v>
      </c>
      <c r="B112" s="9">
        <v>0.47499999999999998</v>
      </c>
    </row>
    <row r="113" spans="1:2">
      <c r="A113" s="1">
        <v>38018</v>
      </c>
      <c r="B113" s="9">
        <f>B112</f>
        <v>0.47499999999999998</v>
      </c>
    </row>
    <row r="114" spans="1:2">
      <c r="A114" s="1">
        <v>38047</v>
      </c>
      <c r="B114" s="9">
        <f>B112</f>
        <v>0.47499999999999998</v>
      </c>
    </row>
    <row r="115" spans="1:2">
      <c r="A115" s="1">
        <v>38078</v>
      </c>
      <c r="B115" s="9">
        <f>B112</f>
        <v>0.47499999999999998</v>
      </c>
    </row>
    <row r="116" spans="1:2">
      <c r="A116" s="1">
        <v>38108</v>
      </c>
      <c r="B116" s="9">
        <f>B112</f>
        <v>0.47499999999999998</v>
      </c>
    </row>
    <row r="117" spans="1:2">
      <c r="A117" s="1">
        <v>38139</v>
      </c>
      <c r="B117" s="9">
        <f>B112</f>
        <v>0.47499999999999998</v>
      </c>
    </row>
    <row r="118" spans="1:2">
      <c r="A118" s="1">
        <v>38169</v>
      </c>
      <c r="B118" s="9">
        <f>B112</f>
        <v>0.47499999999999998</v>
      </c>
    </row>
    <row r="119" spans="1:2">
      <c r="A119" s="1">
        <v>38200</v>
      </c>
      <c r="B119" s="9">
        <f>B112</f>
        <v>0.47499999999999998</v>
      </c>
    </row>
    <row r="120" spans="1:2">
      <c r="A120" s="1">
        <v>38231</v>
      </c>
      <c r="B120" s="9">
        <f>B112</f>
        <v>0.47499999999999998</v>
      </c>
    </row>
    <row r="121" spans="1:2">
      <c r="A121" s="1">
        <v>38261</v>
      </c>
      <c r="B121" s="9">
        <f>B112</f>
        <v>0.47499999999999998</v>
      </c>
    </row>
    <row r="122" spans="1:2">
      <c r="A122" s="1">
        <v>38292</v>
      </c>
      <c r="B122" s="9">
        <f>B112</f>
        <v>0.47499999999999998</v>
      </c>
    </row>
    <row r="123" spans="1:2">
      <c r="A123" s="1">
        <v>38322</v>
      </c>
      <c r="B123" s="9">
        <f>B112</f>
        <v>0.47499999999999998</v>
      </c>
    </row>
    <row r="124" spans="1:2">
      <c r="A124" s="1">
        <v>38353</v>
      </c>
      <c r="B124" s="9">
        <v>0.45500000000000002</v>
      </c>
    </row>
    <row r="125" spans="1:2">
      <c r="A125" s="1">
        <v>38384</v>
      </c>
      <c r="B125" s="9">
        <f>B124</f>
        <v>0.45500000000000002</v>
      </c>
    </row>
    <row r="126" spans="1:2">
      <c r="A126" s="1">
        <v>38412</v>
      </c>
      <c r="B126" s="9">
        <f>B124</f>
        <v>0.45500000000000002</v>
      </c>
    </row>
    <row r="127" spans="1:2">
      <c r="A127" s="1">
        <v>38443</v>
      </c>
      <c r="B127" s="9">
        <f>B124</f>
        <v>0.45500000000000002</v>
      </c>
    </row>
    <row r="128" spans="1:2">
      <c r="A128" s="1">
        <v>38473</v>
      </c>
      <c r="B128" s="9">
        <f>B124</f>
        <v>0.45500000000000002</v>
      </c>
    </row>
    <row r="129" spans="1:2">
      <c r="A129" s="1">
        <v>38504</v>
      </c>
      <c r="B129" s="9">
        <f>B124</f>
        <v>0.45500000000000002</v>
      </c>
    </row>
    <row r="130" spans="1:2">
      <c r="A130" s="1">
        <v>38534</v>
      </c>
      <c r="B130" s="9">
        <f>B124</f>
        <v>0.45500000000000002</v>
      </c>
    </row>
    <row r="131" spans="1:2">
      <c r="A131" s="1">
        <v>38565</v>
      </c>
      <c r="B131" s="9">
        <f>B124</f>
        <v>0.45500000000000002</v>
      </c>
    </row>
    <row r="132" spans="1:2">
      <c r="A132" s="1">
        <v>38596</v>
      </c>
      <c r="B132" s="9">
        <f>B124</f>
        <v>0.45500000000000002</v>
      </c>
    </row>
    <row r="133" spans="1:2">
      <c r="A133" s="1">
        <v>38626</v>
      </c>
      <c r="B133" s="9">
        <f>B124</f>
        <v>0.45500000000000002</v>
      </c>
    </row>
    <row r="134" spans="1:2">
      <c r="A134" s="1">
        <v>38657</v>
      </c>
      <c r="B134" s="9">
        <f>B124</f>
        <v>0.45500000000000002</v>
      </c>
    </row>
    <row r="135" spans="1:2">
      <c r="A135" s="1">
        <v>38687</v>
      </c>
      <c r="B135" s="9">
        <f>B124</f>
        <v>0.45500000000000002</v>
      </c>
    </row>
    <row r="136" spans="1:2">
      <c r="A136" s="1">
        <v>38718</v>
      </c>
      <c r="B136" s="9"/>
    </row>
    <row r="137" spans="1:2">
      <c r="A137" s="1">
        <v>38749</v>
      </c>
      <c r="B137" s="9"/>
    </row>
    <row r="138" spans="1:2">
      <c r="A138" s="1">
        <v>38777</v>
      </c>
      <c r="B138" s="9"/>
    </row>
    <row r="139" spans="1:2">
      <c r="A139" s="1">
        <v>38808</v>
      </c>
      <c r="B139" s="9"/>
    </row>
    <row r="140" spans="1:2">
      <c r="A140" s="1">
        <v>38838</v>
      </c>
      <c r="B140" s="9"/>
    </row>
    <row r="141" spans="1:2">
      <c r="A141" s="1">
        <v>38869</v>
      </c>
      <c r="B141" s="9"/>
    </row>
    <row r="142" spans="1:2">
      <c r="A142" s="1">
        <v>38899</v>
      </c>
      <c r="B142" s="9"/>
    </row>
    <row r="143" spans="1:2">
      <c r="A143" s="1">
        <v>38930</v>
      </c>
      <c r="B143" s="9"/>
    </row>
    <row r="144" spans="1:2">
      <c r="A144" s="1">
        <v>38961</v>
      </c>
      <c r="B144" s="9"/>
    </row>
    <row r="145" spans="1:2">
      <c r="A145" s="1">
        <v>38991</v>
      </c>
      <c r="B145" s="9"/>
    </row>
    <row r="146" spans="1:2">
      <c r="A146" s="1">
        <v>39022</v>
      </c>
      <c r="B146" s="9"/>
    </row>
    <row r="147" spans="1:2">
      <c r="A147" s="1">
        <v>39052</v>
      </c>
      <c r="B147" s="9"/>
    </row>
    <row r="148" spans="1:2">
      <c r="A148" s="1">
        <v>39083</v>
      </c>
      <c r="B148" s="9"/>
    </row>
    <row r="149" spans="1:2">
      <c r="A149" s="1">
        <v>39114</v>
      </c>
      <c r="B149" s="9"/>
    </row>
    <row r="150" spans="1:2">
      <c r="A150" s="1">
        <v>39142</v>
      </c>
      <c r="B150" s="9"/>
    </row>
    <row r="151" spans="1:2">
      <c r="A151" s="1">
        <v>39173</v>
      </c>
      <c r="B151" s="9"/>
    </row>
    <row r="152" spans="1:2">
      <c r="A152" s="1">
        <v>39203</v>
      </c>
      <c r="B152" s="9"/>
    </row>
    <row r="153" spans="1:2">
      <c r="A153" s="1">
        <v>39234</v>
      </c>
      <c r="B153" s="9"/>
    </row>
    <row r="154" spans="1:2">
      <c r="A154" s="1">
        <v>39264</v>
      </c>
      <c r="B154" s="9"/>
    </row>
    <row r="155" spans="1:2">
      <c r="A155" s="1">
        <v>39295</v>
      </c>
      <c r="B155" s="9"/>
    </row>
    <row r="156" spans="1:2">
      <c r="A156" s="1">
        <v>39326</v>
      </c>
      <c r="B156" s="9"/>
    </row>
    <row r="157" spans="1:2">
      <c r="A157" s="1">
        <v>39356</v>
      </c>
      <c r="B157" s="9"/>
    </row>
    <row r="158" spans="1:2">
      <c r="A158" s="1">
        <v>39387</v>
      </c>
      <c r="B158" s="9"/>
    </row>
    <row r="159" spans="1:2">
      <c r="A159" s="1">
        <v>39417</v>
      </c>
      <c r="B159" s="9"/>
    </row>
    <row r="160" spans="1:2">
      <c r="A160" s="1">
        <v>39448</v>
      </c>
      <c r="B160" s="9"/>
    </row>
    <row r="161" spans="1:2">
      <c r="A161" s="1">
        <v>39479</v>
      </c>
      <c r="B161" s="9"/>
    </row>
    <row r="162" spans="1:2">
      <c r="A162" s="1">
        <v>39508</v>
      </c>
      <c r="B162" s="9"/>
    </row>
    <row r="163" spans="1:2">
      <c r="A163" s="1">
        <v>39539</v>
      </c>
      <c r="B163" s="9"/>
    </row>
    <row r="164" spans="1:2">
      <c r="A164" s="1">
        <v>39569</v>
      </c>
      <c r="B164" s="9"/>
    </row>
    <row r="165" spans="1:2">
      <c r="A165" s="1">
        <v>39600</v>
      </c>
      <c r="B165" s="9"/>
    </row>
    <row r="166" spans="1:2">
      <c r="A166" s="1">
        <v>39630</v>
      </c>
      <c r="B166" s="9"/>
    </row>
    <row r="167" spans="1:2">
      <c r="A167" s="1">
        <v>39661</v>
      </c>
      <c r="B167" s="9"/>
    </row>
    <row r="168" spans="1:2">
      <c r="A168" s="1">
        <v>39692</v>
      </c>
      <c r="B168" s="9"/>
    </row>
    <row r="169" spans="1:2">
      <c r="A169" s="1">
        <v>39722</v>
      </c>
      <c r="B169" s="9"/>
    </row>
    <row r="170" spans="1:2">
      <c r="A170" s="1">
        <v>39753</v>
      </c>
      <c r="B170" s="9"/>
    </row>
    <row r="171" spans="1:2">
      <c r="A171" s="1">
        <v>39783</v>
      </c>
      <c r="B171" s="9"/>
    </row>
    <row r="172" spans="1:2">
      <c r="A172" s="1">
        <v>39814</v>
      </c>
      <c r="B172" s="9"/>
    </row>
    <row r="173" spans="1:2">
      <c r="A173" s="1">
        <v>39845</v>
      </c>
      <c r="B173" s="9"/>
    </row>
    <row r="174" spans="1:2">
      <c r="A174" s="1">
        <v>39873</v>
      </c>
      <c r="B174" s="9"/>
    </row>
    <row r="175" spans="1:2">
      <c r="A175" s="1">
        <v>39904</v>
      </c>
      <c r="B175" s="9"/>
    </row>
    <row r="176" spans="1:2">
      <c r="A176" s="1">
        <v>39934</v>
      </c>
      <c r="B176" s="9"/>
    </row>
    <row r="177" spans="1:2">
      <c r="A177" s="1">
        <v>39965</v>
      </c>
      <c r="B177" s="9"/>
    </row>
    <row r="178" spans="1:2">
      <c r="A178" s="1">
        <v>39995</v>
      </c>
      <c r="B178" s="9"/>
    </row>
    <row r="179" spans="1:2">
      <c r="A179" s="1">
        <v>40026</v>
      </c>
      <c r="B179" s="9"/>
    </row>
    <row r="180" spans="1:2">
      <c r="A180" s="1">
        <v>40057</v>
      </c>
      <c r="B180" s="9"/>
    </row>
    <row r="181" spans="1:2">
      <c r="A181" s="1">
        <v>40087</v>
      </c>
      <c r="B181" s="9"/>
    </row>
    <row r="182" spans="1:2">
      <c r="A182" s="1">
        <v>40118</v>
      </c>
      <c r="B182" s="9"/>
    </row>
    <row r="183" spans="1:2">
      <c r="A183" s="1">
        <v>40148</v>
      </c>
      <c r="B183" s="9"/>
    </row>
    <row r="184" spans="1:2">
      <c r="A184" s="1">
        <v>40179</v>
      </c>
      <c r="B184" s="9"/>
    </row>
    <row r="185" spans="1:2">
      <c r="A185" s="1">
        <v>40210</v>
      </c>
      <c r="B185" s="9"/>
    </row>
    <row r="186" spans="1:2">
      <c r="A186" s="1">
        <v>40238</v>
      </c>
      <c r="B186" s="9"/>
    </row>
    <row r="187" spans="1:2">
      <c r="A187" s="1">
        <v>40269</v>
      </c>
      <c r="B187" s="9"/>
    </row>
    <row r="188" spans="1:2">
      <c r="A188" s="1">
        <v>40299</v>
      </c>
      <c r="B188" s="9"/>
    </row>
    <row r="189" spans="1:2">
      <c r="A189" s="1">
        <v>40330</v>
      </c>
      <c r="B189" s="9"/>
    </row>
    <row r="190" spans="1:2">
      <c r="A190" s="1">
        <v>40360</v>
      </c>
      <c r="B190" s="9"/>
    </row>
    <row r="191" spans="1:2">
      <c r="A191" s="1">
        <v>40391</v>
      </c>
      <c r="B191" s="9"/>
    </row>
    <row r="192" spans="1:2">
      <c r="A192" s="1">
        <v>40422</v>
      </c>
      <c r="B192" s="9"/>
    </row>
    <row r="193" spans="1:2">
      <c r="A193" s="1">
        <v>40452</v>
      </c>
      <c r="B193" s="9"/>
    </row>
    <row r="194" spans="1:2">
      <c r="A194" s="1">
        <v>40483</v>
      </c>
      <c r="B194" s="9"/>
    </row>
    <row r="195" spans="1:2">
      <c r="A195" s="1">
        <v>40513</v>
      </c>
      <c r="B195" s="9"/>
    </row>
    <row r="196" spans="1:2">
      <c r="A196" s="1"/>
      <c r="B196" s="9"/>
    </row>
    <row r="197" spans="1:2">
      <c r="A197" s="1"/>
      <c r="B197" s="9"/>
    </row>
    <row r="198" spans="1:2">
      <c r="A198" s="1"/>
      <c r="B198" s="9"/>
    </row>
    <row r="199" spans="1:2">
      <c r="A199" s="1"/>
      <c r="B199" s="9"/>
    </row>
    <row r="200" spans="1:2">
      <c r="A200" s="1"/>
      <c r="B200" s="9"/>
    </row>
    <row r="201" spans="1:2">
      <c r="A201" s="1"/>
    </row>
    <row r="202" spans="1:2">
      <c r="A202" s="1"/>
    </row>
    <row r="203" spans="1:2">
      <c r="A203" s="1"/>
    </row>
    <row r="204" spans="1:2">
      <c r="A204" s="1"/>
    </row>
    <row r="205" spans="1:2">
      <c r="A205" s="1"/>
    </row>
    <row r="206" spans="1:2">
      <c r="A206" s="1"/>
    </row>
    <row r="207" spans="1:2">
      <c r="A207" s="1"/>
    </row>
    <row r="208" spans="1:2">
      <c r="A208" s="1"/>
    </row>
    <row r="209" spans="1:1">
      <c r="A209" s="1"/>
    </row>
    <row r="210" spans="1:1">
      <c r="A210" s="1"/>
    </row>
    <row r="211" spans="1:1">
      <c r="A211" s="1"/>
    </row>
    <row r="212" spans="1:1">
      <c r="A212" s="1"/>
    </row>
    <row r="213" spans="1:1">
      <c r="A213" s="1"/>
    </row>
    <row r="214" spans="1:1">
      <c r="A214" s="1"/>
    </row>
    <row r="215" spans="1:1">
      <c r="A215" s="1"/>
    </row>
    <row r="216" spans="1:1">
      <c r="A216" s="1"/>
    </row>
    <row r="217" spans="1:1">
      <c r="A217" s="1"/>
    </row>
    <row r="218" spans="1:1">
      <c r="A218" s="1"/>
    </row>
    <row r="219" spans="1:1">
      <c r="A219" s="1"/>
    </row>
    <row r="220" spans="1:1">
      <c r="A220" s="1"/>
    </row>
    <row r="221" spans="1:1">
      <c r="A221" s="1"/>
    </row>
    <row r="222" spans="1:1">
      <c r="A222" s="1"/>
    </row>
    <row r="223" spans="1:1">
      <c r="A223" s="1"/>
    </row>
    <row r="224" spans="1:1">
      <c r="A224" s="1"/>
    </row>
    <row r="225" spans="1:1">
      <c r="A225" s="1"/>
    </row>
    <row r="226" spans="1:1">
      <c r="A226" s="1"/>
    </row>
    <row r="227" spans="1:1">
      <c r="A227" s="1"/>
    </row>
    <row r="228" spans="1:1">
      <c r="A228" s="1"/>
    </row>
    <row r="229" spans="1:1">
      <c r="A229" s="1"/>
    </row>
    <row r="230" spans="1:1">
      <c r="A230" s="1"/>
    </row>
    <row r="231" spans="1:1">
      <c r="A231" s="1"/>
    </row>
    <row r="232" spans="1:1">
      <c r="A232" s="1"/>
    </row>
    <row r="233" spans="1:1">
      <c r="A233" s="1"/>
    </row>
    <row r="234" spans="1:1">
      <c r="A234" s="1"/>
    </row>
    <row r="235" spans="1:1">
      <c r="A235" s="1"/>
    </row>
    <row r="236" spans="1:1">
      <c r="A236" s="1"/>
    </row>
    <row r="237" spans="1:1">
      <c r="A237" s="1"/>
    </row>
    <row r="238" spans="1:1">
      <c r="A238" s="1"/>
    </row>
    <row r="239" spans="1:1">
      <c r="A239" s="1"/>
    </row>
    <row r="240" spans="1:1">
      <c r="A240" s="1"/>
    </row>
    <row r="241" spans="1:1">
      <c r="A241" s="1"/>
    </row>
    <row r="242" spans="1:1">
      <c r="A242" s="1"/>
    </row>
    <row r="243" spans="1:1">
      <c r="A243" s="1"/>
    </row>
    <row r="244" spans="1:1">
      <c r="A244" s="1"/>
    </row>
    <row r="245" spans="1:1">
      <c r="A245" s="1"/>
    </row>
    <row r="246" spans="1:1">
      <c r="A246" s="1"/>
    </row>
    <row r="247" spans="1:1">
      <c r="A247" s="1"/>
    </row>
    <row r="248" spans="1:1">
      <c r="A248" s="1"/>
    </row>
    <row r="249" spans="1:1">
      <c r="A249" s="1"/>
    </row>
    <row r="250" spans="1:1">
      <c r="A250" s="1"/>
    </row>
    <row r="251" spans="1:1">
      <c r="A251" s="1"/>
    </row>
    <row r="252" spans="1:1">
      <c r="A252" s="1"/>
    </row>
    <row r="253" spans="1:1">
      <c r="A253" s="1"/>
    </row>
    <row r="254" spans="1:1">
      <c r="A254" s="1"/>
    </row>
    <row r="255" spans="1:1">
      <c r="A255" s="1"/>
    </row>
    <row r="256" spans="1:1">
      <c r="A256" s="1"/>
    </row>
    <row r="257" spans="1:1">
      <c r="A257" s="1"/>
    </row>
    <row r="258" spans="1:1">
      <c r="A258" s="1"/>
    </row>
    <row r="259" spans="1:1">
      <c r="A259" s="1"/>
    </row>
    <row r="260" spans="1:1">
      <c r="A260" s="1"/>
    </row>
    <row r="261" spans="1:1">
      <c r="A261" s="1"/>
    </row>
    <row r="262" spans="1:1">
      <c r="A262" s="1"/>
    </row>
    <row r="263" spans="1:1">
      <c r="A263" s="1"/>
    </row>
    <row r="264" spans="1:1">
      <c r="A264" s="1"/>
    </row>
    <row r="265" spans="1:1">
      <c r="A265" s="1"/>
    </row>
    <row r="266" spans="1:1">
      <c r="A266" s="1"/>
    </row>
    <row r="267" spans="1:1">
      <c r="A267" s="1"/>
    </row>
    <row r="268" spans="1:1">
      <c r="A268" s="1"/>
    </row>
    <row r="269" spans="1:1">
      <c r="A269" s="1"/>
    </row>
    <row r="270" spans="1:1">
      <c r="A270" s="1"/>
    </row>
    <row r="271" spans="1:1">
      <c r="A271" s="1"/>
    </row>
    <row r="272" spans="1:1">
      <c r="A272" s="1"/>
    </row>
    <row r="273" spans="1:1">
      <c r="A273" s="1"/>
    </row>
    <row r="274" spans="1:1">
      <c r="A274" s="1"/>
    </row>
    <row r="275" spans="1:1">
      <c r="A275" s="1"/>
    </row>
    <row r="276" spans="1:1">
      <c r="A276" s="1"/>
    </row>
    <row r="277" spans="1:1">
      <c r="A277" s="1"/>
    </row>
    <row r="278" spans="1:1">
      <c r="A278" s="1"/>
    </row>
    <row r="279" spans="1:1">
      <c r="A279" s="1"/>
    </row>
    <row r="280" spans="1:1">
      <c r="A280" s="1"/>
    </row>
    <row r="281" spans="1:1">
      <c r="A281" s="1"/>
    </row>
    <row r="282" spans="1:1">
      <c r="A282" s="1"/>
    </row>
    <row r="283" spans="1:1">
      <c r="A283" s="1"/>
    </row>
    <row r="284" spans="1:1">
      <c r="A284" s="1"/>
    </row>
    <row r="285" spans="1:1">
      <c r="A285" s="1"/>
    </row>
    <row r="286" spans="1:1">
      <c r="A286" s="1"/>
    </row>
    <row r="287" spans="1:1">
      <c r="A287" s="1"/>
    </row>
    <row r="288" spans="1:1">
      <c r="A288" s="1"/>
    </row>
    <row r="289" spans="1:1">
      <c r="A289" s="1"/>
    </row>
    <row r="290" spans="1:1">
      <c r="A290" s="1"/>
    </row>
    <row r="291" spans="1:1">
      <c r="A291" s="1"/>
    </row>
    <row r="292" spans="1:1">
      <c r="A292" s="1"/>
    </row>
    <row r="293" spans="1:1">
      <c r="A293" s="1"/>
    </row>
    <row r="294" spans="1:1">
      <c r="A294" s="1"/>
    </row>
    <row r="295" spans="1:1">
      <c r="A295" s="1"/>
    </row>
    <row r="296" spans="1:1">
      <c r="A296" s="1"/>
    </row>
    <row r="297" spans="1:1">
      <c r="A297" s="1"/>
    </row>
    <row r="298" spans="1:1">
      <c r="A298" s="1"/>
    </row>
    <row r="299" spans="1:1">
      <c r="A299" s="1"/>
    </row>
    <row r="300" spans="1:1">
      <c r="A300" s="1"/>
    </row>
    <row r="301" spans="1:1">
      <c r="A301" s="1"/>
    </row>
    <row r="302" spans="1:1">
      <c r="A302" s="1"/>
    </row>
    <row r="303" spans="1:1">
      <c r="A303" s="1"/>
    </row>
    <row r="304" spans="1:1">
      <c r="A304" s="1"/>
    </row>
    <row r="305" spans="1:1">
      <c r="A305" s="1"/>
    </row>
    <row r="306" spans="1:1">
      <c r="A306" s="1"/>
    </row>
    <row r="307" spans="1:1">
      <c r="A307" s="1"/>
    </row>
    <row r="308" spans="1:1">
      <c r="A308" s="1"/>
    </row>
    <row r="309" spans="1:1">
      <c r="A309" s="1"/>
    </row>
    <row r="310" spans="1:1">
      <c r="A310" s="1"/>
    </row>
    <row r="311" spans="1:1">
      <c r="A311" s="1"/>
    </row>
    <row r="312" spans="1:1">
      <c r="A312" s="1"/>
    </row>
    <row r="313" spans="1:1">
      <c r="A313" s="1"/>
    </row>
    <row r="314" spans="1:1">
      <c r="A314" s="1"/>
    </row>
    <row r="315" spans="1:1">
      <c r="A315" s="1"/>
    </row>
    <row r="316" spans="1:1">
      <c r="A316" s="1"/>
    </row>
    <row r="317" spans="1:1">
      <c r="A317" s="1"/>
    </row>
    <row r="318" spans="1:1">
      <c r="A318" s="1"/>
    </row>
    <row r="319" spans="1:1">
      <c r="A319" s="1"/>
    </row>
    <row r="320" spans="1:1">
      <c r="A320" s="1"/>
    </row>
    <row r="321" spans="1:1">
      <c r="A321" s="1"/>
    </row>
    <row r="322" spans="1:1">
      <c r="A322" s="1"/>
    </row>
    <row r="323" spans="1:1">
      <c r="A323" s="1"/>
    </row>
    <row r="324" spans="1:1">
      <c r="A324" s="1"/>
    </row>
    <row r="325" spans="1:1">
      <c r="A325" s="1"/>
    </row>
    <row r="326" spans="1:1">
      <c r="A326" s="1"/>
    </row>
    <row r="327" spans="1:1">
      <c r="A327" s="1"/>
    </row>
    <row r="328" spans="1:1">
      <c r="A328" s="1"/>
    </row>
    <row r="329" spans="1:1">
      <c r="A329" s="1"/>
    </row>
    <row r="330" spans="1:1">
      <c r="A330" s="1"/>
    </row>
    <row r="331" spans="1:1">
      <c r="A331" s="1"/>
    </row>
    <row r="332" spans="1:1">
      <c r="A332" s="1"/>
    </row>
    <row r="333" spans="1:1">
      <c r="A333" s="1"/>
    </row>
    <row r="334" spans="1:1">
      <c r="A334" s="1"/>
    </row>
    <row r="335" spans="1:1">
      <c r="A335" s="1"/>
    </row>
    <row r="336" spans="1:1">
      <c r="A336" s="1"/>
    </row>
    <row r="337" spans="1:1">
      <c r="A337" s="1"/>
    </row>
    <row r="338" spans="1:1">
      <c r="A338" s="1"/>
    </row>
    <row r="339" spans="1:1">
      <c r="A339" s="1"/>
    </row>
    <row r="340" spans="1:1">
      <c r="A340" s="1"/>
    </row>
    <row r="341" spans="1:1">
      <c r="A341" s="1"/>
    </row>
    <row r="342" spans="1:1">
      <c r="A342" s="1"/>
    </row>
    <row r="343" spans="1:1">
      <c r="A343" s="1"/>
    </row>
    <row r="344" spans="1:1">
      <c r="A344" s="1"/>
    </row>
    <row r="345" spans="1:1">
      <c r="A345" s="1"/>
    </row>
    <row r="346" spans="1:1">
      <c r="A346" s="1"/>
    </row>
    <row r="347" spans="1:1">
      <c r="A347" s="1"/>
    </row>
    <row r="348" spans="1:1">
      <c r="A348" s="1"/>
    </row>
    <row r="349" spans="1:1">
      <c r="A349" s="1"/>
    </row>
    <row r="350" spans="1:1">
      <c r="A350" s="1"/>
    </row>
    <row r="351" spans="1:1">
      <c r="A351" s="1"/>
    </row>
    <row r="352" spans="1:1">
      <c r="A352" s="1"/>
    </row>
    <row r="353" spans="1:1">
      <c r="A353" s="1"/>
    </row>
    <row r="354" spans="1:1">
      <c r="A354" s="1"/>
    </row>
    <row r="355" spans="1:1">
      <c r="A355" s="1"/>
    </row>
    <row r="356" spans="1:1">
      <c r="A356" s="1"/>
    </row>
    <row r="357" spans="1:1">
      <c r="A357" s="1"/>
    </row>
    <row r="358" spans="1:1">
      <c r="A358" s="1"/>
    </row>
    <row r="359" spans="1:1">
      <c r="A359" s="1"/>
    </row>
    <row r="360" spans="1:1">
      <c r="A360" s="1"/>
    </row>
    <row r="361" spans="1:1">
      <c r="A361" s="1"/>
    </row>
    <row r="362" spans="1:1">
      <c r="A362" s="1"/>
    </row>
    <row r="363" spans="1:1">
      <c r="A363" s="1"/>
    </row>
    <row r="364" spans="1:1">
      <c r="A364" s="1"/>
    </row>
    <row r="365" spans="1:1">
      <c r="A365" s="1"/>
    </row>
    <row r="366" spans="1:1">
      <c r="A366" s="1"/>
    </row>
    <row r="367" spans="1:1">
      <c r="A367" s="1"/>
    </row>
    <row r="368" spans="1:1">
      <c r="A368" s="1"/>
    </row>
    <row r="369" spans="1:1">
      <c r="A369" s="1"/>
    </row>
    <row r="370" spans="1:1">
      <c r="A370" s="1"/>
    </row>
    <row r="371" spans="1:1">
      <c r="A371" s="1"/>
    </row>
    <row r="372" spans="1:1">
      <c r="A372" s="1"/>
    </row>
    <row r="373" spans="1:1">
      <c r="A373" s="1"/>
    </row>
    <row r="374" spans="1:1">
      <c r="A374" s="1"/>
    </row>
    <row r="375" spans="1:1">
      <c r="A375" s="1"/>
    </row>
    <row r="376" spans="1:1">
      <c r="A376" s="1"/>
    </row>
    <row r="377" spans="1:1">
      <c r="A377" s="1"/>
    </row>
    <row r="378" spans="1:1">
      <c r="A378" s="1"/>
    </row>
    <row r="379" spans="1:1">
      <c r="A379" s="1"/>
    </row>
    <row r="380" spans="1:1">
      <c r="A380" s="1"/>
    </row>
    <row r="381" spans="1:1">
      <c r="A381" s="1"/>
    </row>
    <row r="382" spans="1:1">
      <c r="A382" s="1"/>
    </row>
    <row r="383" spans="1:1">
      <c r="A383" s="1"/>
    </row>
    <row r="384" spans="1:1">
      <c r="A384" s="1"/>
    </row>
    <row r="385" spans="1:1">
      <c r="A385" s="1"/>
    </row>
    <row r="386" spans="1:1">
      <c r="A386" s="1"/>
    </row>
    <row r="387" spans="1:1">
      <c r="A387" s="1"/>
    </row>
    <row r="388" spans="1:1">
      <c r="A388" s="1"/>
    </row>
    <row r="389" spans="1:1">
      <c r="A389" s="1"/>
    </row>
    <row r="390" spans="1:1">
      <c r="A390" s="1"/>
    </row>
    <row r="391" spans="1:1">
      <c r="A391" s="1"/>
    </row>
    <row r="392" spans="1:1">
      <c r="A392" s="1"/>
    </row>
    <row r="393" spans="1:1">
      <c r="A393" s="1"/>
    </row>
    <row r="394" spans="1:1">
      <c r="A394" s="1"/>
    </row>
    <row r="395" spans="1:1">
      <c r="A395" s="1"/>
    </row>
    <row r="396" spans="1:1">
      <c r="A396" s="1"/>
    </row>
    <row r="397" spans="1:1">
      <c r="A397" s="1"/>
    </row>
    <row r="398" spans="1:1">
      <c r="A398" s="1"/>
    </row>
    <row r="399" spans="1:1">
      <c r="A399" s="1"/>
    </row>
    <row r="400" spans="1:1">
      <c r="A400" s="1"/>
    </row>
    <row r="401" spans="1:1">
      <c r="A401" s="1"/>
    </row>
    <row r="402" spans="1:1">
      <c r="A402" s="1"/>
    </row>
    <row r="403" spans="1:1">
      <c r="A403" s="1"/>
    </row>
    <row r="404" spans="1:1">
      <c r="A404" s="1"/>
    </row>
    <row r="405" spans="1:1">
      <c r="A405" s="1"/>
    </row>
    <row r="406" spans="1:1">
      <c r="A406" s="1"/>
    </row>
    <row r="407" spans="1:1">
      <c r="A407" s="1"/>
    </row>
    <row r="408" spans="1:1">
      <c r="A408" s="1"/>
    </row>
    <row r="409" spans="1:1">
      <c r="A409" s="1"/>
    </row>
    <row r="410" spans="1:1">
      <c r="A410" s="1"/>
    </row>
    <row r="411" spans="1:1">
      <c r="A411" s="1"/>
    </row>
    <row r="412" spans="1:1">
      <c r="A412" s="1"/>
    </row>
    <row r="413" spans="1:1">
      <c r="A413" s="1"/>
    </row>
    <row r="414" spans="1:1">
      <c r="A414" s="1"/>
    </row>
    <row r="415" spans="1:1">
      <c r="A415" s="1"/>
    </row>
    <row r="416" spans="1:1">
      <c r="A416" s="1"/>
    </row>
    <row r="417" spans="1:1">
      <c r="A417" s="1"/>
    </row>
    <row r="418" spans="1:1">
      <c r="A418" s="1"/>
    </row>
    <row r="419" spans="1:1">
      <c r="A419" s="1"/>
    </row>
    <row r="420" spans="1:1">
      <c r="A420" s="1"/>
    </row>
    <row r="421" spans="1:1">
      <c r="A421" s="1"/>
    </row>
    <row r="422" spans="1:1">
      <c r="A422" s="1"/>
    </row>
    <row r="423" spans="1:1">
      <c r="A423" s="1"/>
    </row>
    <row r="424" spans="1:1">
      <c r="A424" s="1"/>
    </row>
    <row r="425" spans="1:1">
      <c r="A425" s="1"/>
    </row>
    <row r="426" spans="1:1">
      <c r="A426" s="1"/>
    </row>
    <row r="427" spans="1:1">
      <c r="A427" s="1"/>
    </row>
    <row r="428" spans="1:1">
      <c r="A428" s="1"/>
    </row>
    <row r="429" spans="1:1">
      <c r="A429" s="1"/>
    </row>
    <row r="430" spans="1:1">
      <c r="A430" s="1"/>
    </row>
    <row r="431" spans="1:1">
      <c r="A431" s="1"/>
    </row>
    <row r="432" spans="1:1">
      <c r="A432" s="1"/>
    </row>
    <row r="433" spans="1:1">
      <c r="A433" s="1"/>
    </row>
    <row r="434" spans="1:1">
      <c r="A434" s="1"/>
    </row>
    <row r="435" spans="1:1">
      <c r="A435" s="1"/>
    </row>
    <row r="436" spans="1:1">
      <c r="A436" s="1"/>
    </row>
    <row r="437" spans="1:1">
      <c r="A437" s="1"/>
    </row>
    <row r="438" spans="1:1">
      <c r="A438" s="1"/>
    </row>
    <row r="439" spans="1:1">
      <c r="A439" s="1"/>
    </row>
    <row r="440" spans="1:1">
      <c r="A440" s="1"/>
    </row>
    <row r="441" spans="1:1">
      <c r="A441" s="1"/>
    </row>
    <row r="442" spans="1:1">
      <c r="A442" s="1"/>
    </row>
    <row r="443" spans="1:1">
      <c r="A443" s="1"/>
    </row>
    <row r="444" spans="1:1">
      <c r="A444" s="1"/>
    </row>
    <row r="445" spans="1:1">
      <c r="A445" s="1"/>
    </row>
    <row r="446" spans="1:1">
      <c r="A446" s="1"/>
    </row>
    <row r="447" spans="1:1">
      <c r="A447" s="1"/>
    </row>
    <row r="448" spans="1:1">
      <c r="A448" s="1"/>
    </row>
    <row r="449" spans="1:1">
      <c r="A449" s="1"/>
    </row>
    <row r="450" spans="1:1">
      <c r="A450" s="1"/>
    </row>
    <row r="451" spans="1:1">
      <c r="A451" s="1"/>
    </row>
    <row r="452" spans="1:1">
      <c r="A452" s="1"/>
    </row>
    <row r="453" spans="1:1">
      <c r="A453" s="1"/>
    </row>
    <row r="454" spans="1:1">
      <c r="A454" s="1"/>
    </row>
    <row r="455" spans="1:1">
      <c r="A455" s="1"/>
    </row>
    <row r="456" spans="1:1">
      <c r="A456" s="1"/>
    </row>
    <row r="457" spans="1:1">
      <c r="A457" s="1"/>
    </row>
    <row r="458" spans="1:1">
      <c r="A458" s="1"/>
    </row>
    <row r="459" spans="1:1">
      <c r="A459" s="1"/>
    </row>
    <row r="460" spans="1:1">
      <c r="A460" s="1"/>
    </row>
    <row r="461" spans="1:1">
      <c r="A461" s="1"/>
    </row>
    <row r="462" spans="1:1">
      <c r="A462" s="1"/>
    </row>
    <row r="463" spans="1:1">
      <c r="A463" s="1"/>
    </row>
    <row r="464" spans="1:1">
      <c r="A464" s="1"/>
    </row>
    <row r="465" spans="1:1">
      <c r="A465" s="1"/>
    </row>
    <row r="466" spans="1:1">
      <c r="A466" s="1"/>
    </row>
    <row r="467" spans="1:1">
      <c r="A467" s="1"/>
    </row>
    <row r="468" spans="1:1">
      <c r="A468" s="1"/>
    </row>
    <row r="469" spans="1:1">
      <c r="A469" s="1"/>
    </row>
    <row r="470" spans="1:1">
      <c r="A470" s="1"/>
    </row>
    <row r="471" spans="1:1">
      <c r="A471" s="1"/>
    </row>
    <row r="472" spans="1:1">
      <c r="A472" s="1"/>
    </row>
    <row r="473" spans="1:1">
      <c r="A473" s="1"/>
    </row>
    <row r="474" spans="1:1">
      <c r="A474" s="1"/>
    </row>
    <row r="475" spans="1:1">
      <c r="A475" s="1"/>
    </row>
    <row r="476" spans="1:1">
      <c r="A476" s="1"/>
    </row>
    <row r="477" spans="1:1">
      <c r="A477" s="1"/>
    </row>
    <row r="478" spans="1:1">
      <c r="A478" s="1"/>
    </row>
    <row r="479" spans="1:1">
      <c r="A479" s="1"/>
    </row>
    <row r="480" spans="1:1">
      <c r="A480" s="1"/>
    </row>
    <row r="481" spans="1:1">
      <c r="A481" s="1"/>
    </row>
    <row r="482" spans="1:1">
      <c r="A482" s="1"/>
    </row>
    <row r="483" spans="1:1">
      <c r="A483" s="1"/>
    </row>
    <row r="484" spans="1:1">
      <c r="A484" s="1"/>
    </row>
    <row r="485" spans="1:1">
      <c r="A485" s="1"/>
    </row>
    <row r="486" spans="1:1">
      <c r="A486" s="1"/>
    </row>
    <row r="487" spans="1:1">
      <c r="A487" s="1"/>
    </row>
    <row r="488" spans="1:1">
      <c r="A488" s="1"/>
    </row>
    <row r="489" spans="1:1">
      <c r="A489" s="1"/>
    </row>
    <row r="490" spans="1:1">
      <c r="A490" s="1"/>
    </row>
    <row r="491" spans="1:1">
      <c r="A491" s="1"/>
    </row>
    <row r="492" spans="1:1">
      <c r="A492" s="1"/>
    </row>
    <row r="493" spans="1:1">
      <c r="A493" s="1"/>
    </row>
    <row r="494" spans="1:1">
      <c r="A494" s="1"/>
    </row>
    <row r="495" spans="1:1">
      <c r="A495" s="1"/>
    </row>
    <row r="496" spans="1:1">
      <c r="A496" s="1"/>
    </row>
    <row r="497" spans="1:1">
      <c r="A497" s="1"/>
    </row>
    <row r="498" spans="1:1">
      <c r="A498" s="1"/>
    </row>
    <row r="499" spans="1:1">
      <c r="A499" s="1"/>
    </row>
    <row r="500" spans="1:1">
      <c r="A500" s="1"/>
    </row>
    <row r="501" spans="1:1">
      <c r="A501" s="1"/>
    </row>
    <row r="502" spans="1:1">
      <c r="A502" s="1"/>
    </row>
    <row r="503" spans="1:1">
      <c r="A503" s="1"/>
    </row>
    <row r="504" spans="1:1">
      <c r="A504" s="1"/>
    </row>
    <row r="505" spans="1:1">
      <c r="A505" s="1"/>
    </row>
    <row r="506" spans="1:1">
      <c r="A506" s="1"/>
    </row>
    <row r="507" spans="1:1">
      <c r="A507" s="1"/>
    </row>
    <row r="508" spans="1:1">
      <c r="A508" s="1"/>
    </row>
    <row r="509" spans="1:1">
      <c r="A509" s="1"/>
    </row>
    <row r="510" spans="1:1">
      <c r="A510" s="1"/>
    </row>
    <row r="511" spans="1:1">
      <c r="A511" s="1"/>
    </row>
    <row r="512" spans="1:1">
      <c r="A512" s="1"/>
    </row>
    <row r="513" spans="1:1">
      <c r="A513" s="1"/>
    </row>
    <row r="514" spans="1:1">
      <c r="A514" s="1"/>
    </row>
    <row r="515" spans="1:1">
      <c r="A515" s="1"/>
    </row>
    <row r="516" spans="1:1">
      <c r="A516" s="1"/>
    </row>
    <row r="517" spans="1:1">
      <c r="A517" s="1"/>
    </row>
    <row r="518" spans="1:1">
      <c r="A518" s="1"/>
    </row>
    <row r="519" spans="1:1">
      <c r="A519" s="1"/>
    </row>
    <row r="520" spans="1:1">
      <c r="A520" s="1"/>
    </row>
    <row r="521" spans="1:1">
      <c r="A521" s="1"/>
    </row>
    <row r="522" spans="1:1">
      <c r="A522" s="1"/>
    </row>
    <row r="523" spans="1:1">
      <c r="A523" s="1"/>
    </row>
    <row r="524" spans="1:1">
      <c r="A524" s="1"/>
    </row>
    <row r="525" spans="1:1">
      <c r="A525" s="1"/>
    </row>
    <row r="526" spans="1:1">
      <c r="A526" s="1"/>
    </row>
    <row r="527" spans="1:1">
      <c r="A527" s="1"/>
    </row>
    <row r="528" spans="1:1">
      <c r="A528" s="1"/>
    </row>
    <row r="529" spans="1:1">
      <c r="A529" s="1"/>
    </row>
    <row r="530" spans="1:1">
      <c r="A530" s="1"/>
    </row>
    <row r="531" spans="1:1">
      <c r="A531" s="1"/>
    </row>
    <row r="532" spans="1:1">
      <c r="A532" s="1"/>
    </row>
    <row r="533" spans="1:1">
      <c r="A533" s="1"/>
    </row>
    <row r="534" spans="1:1">
      <c r="A534" s="1"/>
    </row>
    <row r="535" spans="1:1">
      <c r="A535" s="1"/>
    </row>
    <row r="536" spans="1:1">
      <c r="A536" s="1"/>
    </row>
    <row r="537" spans="1:1">
      <c r="A537" s="1"/>
    </row>
    <row r="538" spans="1:1">
      <c r="A538" s="1"/>
    </row>
    <row r="539" spans="1:1">
      <c r="A539" s="1"/>
    </row>
    <row r="540" spans="1:1">
      <c r="A540" s="1"/>
    </row>
    <row r="541" spans="1:1">
      <c r="A541" s="1"/>
    </row>
    <row r="542" spans="1:1">
      <c r="A542" s="1"/>
    </row>
    <row r="543" spans="1:1">
      <c r="A543" s="1"/>
    </row>
    <row r="544" spans="1:1">
      <c r="A544" s="1"/>
    </row>
    <row r="545" spans="1:1">
      <c r="A545" s="1"/>
    </row>
    <row r="546" spans="1:1">
      <c r="A546" s="1"/>
    </row>
    <row r="547" spans="1:1">
      <c r="A547" s="1"/>
    </row>
    <row r="548" spans="1:1">
      <c r="A548" s="1"/>
    </row>
    <row r="549" spans="1:1">
      <c r="A549" s="1"/>
    </row>
    <row r="550" spans="1:1">
      <c r="A550" s="1"/>
    </row>
    <row r="551" spans="1:1">
      <c r="A551" s="1"/>
    </row>
    <row r="552" spans="1:1">
      <c r="A552" s="1"/>
    </row>
    <row r="553" spans="1:1">
      <c r="A553" s="1"/>
    </row>
    <row r="554" spans="1:1">
      <c r="A554" s="1"/>
    </row>
    <row r="555" spans="1:1">
      <c r="A555" s="1"/>
    </row>
    <row r="556" spans="1:1">
      <c r="A556" s="1"/>
    </row>
    <row r="557" spans="1:1">
      <c r="A557" s="1"/>
    </row>
    <row r="558" spans="1:1">
      <c r="A558" s="1"/>
    </row>
    <row r="559" spans="1:1">
      <c r="A559" s="1"/>
    </row>
    <row r="560" spans="1:1">
      <c r="A560" s="1"/>
    </row>
    <row r="561" spans="1:1">
      <c r="A561" s="1"/>
    </row>
    <row r="562" spans="1:1">
      <c r="A562" s="1"/>
    </row>
    <row r="563" spans="1:1">
      <c r="A563" s="1"/>
    </row>
    <row r="564" spans="1:1">
      <c r="A564" s="1"/>
    </row>
    <row r="565" spans="1:1">
      <c r="A565" s="1"/>
    </row>
    <row r="566" spans="1:1">
      <c r="A566" s="1"/>
    </row>
    <row r="567" spans="1:1">
      <c r="A567" s="1"/>
    </row>
    <row r="568" spans="1:1">
      <c r="A568" s="1"/>
    </row>
    <row r="569" spans="1:1">
      <c r="A569" s="1"/>
    </row>
    <row r="570" spans="1:1">
      <c r="A570" s="1"/>
    </row>
    <row r="571" spans="1:1">
      <c r="A571" s="1"/>
    </row>
    <row r="572" spans="1:1">
      <c r="A572" s="1"/>
    </row>
    <row r="573" spans="1:1">
      <c r="A573" s="1"/>
    </row>
    <row r="574" spans="1:1">
      <c r="A574" s="1"/>
    </row>
    <row r="575" spans="1:1">
      <c r="A575" s="1"/>
    </row>
    <row r="576" spans="1:1">
      <c r="A576" s="1"/>
    </row>
    <row r="577" spans="1:1">
      <c r="A577" s="1"/>
    </row>
    <row r="578" spans="1:1">
      <c r="A578" s="1"/>
    </row>
    <row r="579" spans="1:1">
      <c r="A579" s="1"/>
    </row>
    <row r="580" spans="1:1">
      <c r="A580" s="1"/>
    </row>
    <row r="581" spans="1:1">
      <c r="A581" s="1"/>
    </row>
    <row r="582" spans="1:1">
      <c r="A582" s="1"/>
    </row>
    <row r="583" spans="1:1">
      <c r="A583" s="1"/>
    </row>
    <row r="584" spans="1:1">
      <c r="A584" s="1"/>
    </row>
    <row r="585" spans="1:1">
      <c r="A585" s="1"/>
    </row>
    <row r="586" spans="1:1">
      <c r="A586" s="1"/>
    </row>
    <row r="587" spans="1:1">
      <c r="A587" s="1"/>
    </row>
    <row r="588" spans="1:1">
      <c r="A588" s="1"/>
    </row>
    <row r="589" spans="1:1">
      <c r="A589" s="1"/>
    </row>
    <row r="590" spans="1:1">
      <c r="A590" s="1"/>
    </row>
    <row r="591" spans="1:1">
      <c r="A591" s="1"/>
    </row>
    <row r="592" spans="1:1">
      <c r="A592" s="1"/>
    </row>
    <row r="593" spans="1:1">
      <c r="A593" s="1"/>
    </row>
    <row r="594" spans="1:1">
      <c r="A594" s="1"/>
    </row>
    <row r="595" spans="1:1">
      <c r="A595" s="1"/>
    </row>
    <row r="596" spans="1:1">
      <c r="A596" s="1"/>
    </row>
    <row r="597" spans="1:1">
      <c r="A597" s="1"/>
    </row>
    <row r="598" spans="1:1">
      <c r="A598" s="1"/>
    </row>
    <row r="599" spans="1:1">
      <c r="A599" s="1"/>
    </row>
    <row r="600" spans="1:1">
      <c r="A600" s="1"/>
    </row>
    <row r="601" spans="1:1">
      <c r="A601" s="1"/>
    </row>
    <row r="602" spans="1:1">
      <c r="A602" s="1"/>
    </row>
    <row r="603" spans="1:1">
      <c r="A603" s="1"/>
    </row>
    <row r="604" spans="1:1">
      <c r="A604" s="1"/>
    </row>
    <row r="605" spans="1:1">
      <c r="A605" s="1"/>
    </row>
    <row r="606" spans="1:1">
      <c r="A606" s="1"/>
    </row>
    <row r="607" spans="1:1">
      <c r="A607" s="1"/>
    </row>
    <row r="608" spans="1:1">
      <c r="A608" s="1"/>
    </row>
    <row r="609" spans="1:1">
      <c r="A609" s="1"/>
    </row>
    <row r="610" spans="1:1">
      <c r="A610" s="1"/>
    </row>
    <row r="611" spans="1:1">
      <c r="A611" s="1"/>
    </row>
    <row r="612" spans="1:1">
      <c r="A612" s="1"/>
    </row>
    <row r="613" spans="1:1">
      <c r="A613" s="1"/>
    </row>
    <row r="614" spans="1:1">
      <c r="A614" s="1"/>
    </row>
    <row r="615" spans="1:1">
      <c r="A615" s="1"/>
    </row>
    <row r="616" spans="1:1">
      <c r="A616" s="1"/>
    </row>
    <row r="617" spans="1:1">
      <c r="A617" s="1"/>
    </row>
    <row r="618" spans="1:1">
      <c r="A618" s="1"/>
    </row>
    <row r="619" spans="1:1">
      <c r="A619" s="1"/>
    </row>
    <row r="620" spans="1:1">
      <c r="A620" s="1"/>
    </row>
    <row r="621" spans="1:1">
      <c r="A621" s="1"/>
    </row>
    <row r="622" spans="1:1">
      <c r="A622" s="1"/>
    </row>
    <row r="623" spans="1:1">
      <c r="A623" s="1"/>
    </row>
    <row r="624" spans="1:1">
      <c r="A624" s="1"/>
    </row>
    <row r="625" spans="1:1">
      <c r="A625" s="1"/>
    </row>
    <row r="626" spans="1:1">
      <c r="A626" s="1"/>
    </row>
    <row r="627" spans="1:1">
      <c r="A627" s="1"/>
    </row>
    <row r="628" spans="1:1">
      <c r="A628" s="1"/>
    </row>
    <row r="629" spans="1:1">
      <c r="A629" s="1"/>
    </row>
    <row r="630" spans="1:1">
      <c r="A630" s="1"/>
    </row>
    <row r="631" spans="1:1">
      <c r="A631" s="1"/>
    </row>
    <row r="632" spans="1:1">
      <c r="A632" s="1"/>
    </row>
    <row r="633" spans="1:1">
      <c r="A633" s="1"/>
    </row>
    <row r="634" spans="1:1">
      <c r="A634" s="1"/>
    </row>
    <row r="635" spans="1:1">
      <c r="A635" s="1"/>
    </row>
    <row r="636" spans="1:1">
      <c r="A636" s="1"/>
    </row>
    <row r="637" spans="1:1">
      <c r="A637" s="1"/>
    </row>
    <row r="638" spans="1:1">
      <c r="A638" s="1"/>
    </row>
    <row r="639" spans="1:1">
      <c r="A639" s="1"/>
    </row>
    <row r="640" spans="1:1">
      <c r="A640" s="1"/>
    </row>
    <row r="641" spans="1:1">
      <c r="A641" s="1"/>
    </row>
    <row r="642" spans="1:1">
      <c r="A642" s="1"/>
    </row>
    <row r="643" spans="1:1">
      <c r="A643" s="1"/>
    </row>
    <row r="644" spans="1:1">
      <c r="A644" s="1"/>
    </row>
    <row r="645" spans="1:1">
      <c r="A645" s="1"/>
    </row>
    <row r="646" spans="1:1">
      <c r="A646" s="1"/>
    </row>
    <row r="647" spans="1:1">
      <c r="A647" s="1"/>
    </row>
    <row r="648" spans="1:1">
      <c r="A648" s="1"/>
    </row>
    <row r="649" spans="1:1">
      <c r="A649" s="1"/>
    </row>
    <row r="650" spans="1:1">
      <c r="A650" s="1"/>
    </row>
    <row r="651" spans="1:1">
      <c r="A651" s="1"/>
    </row>
    <row r="652" spans="1:1">
      <c r="A652" s="1"/>
    </row>
    <row r="653" spans="1:1">
      <c r="A653" s="1"/>
    </row>
    <row r="654" spans="1:1">
      <c r="A654" s="1"/>
    </row>
    <row r="655" spans="1:1">
      <c r="A655" s="1"/>
    </row>
    <row r="656" spans="1:1">
      <c r="A656" s="1"/>
    </row>
    <row r="657" spans="1:1">
      <c r="A657" s="1"/>
    </row>
    <row r="658" spans="1:1">
      <c r="A658" s="1"/>
    </row>
    <row r="659" spans="1:1">
      <c r="A659" s="1"/>
    </row>
    <row r="660" spans="1:1">
      <c r="A660" s="1"/>
    </row>
    <row r="661" spans="1:1">
      <c r="A661" s="1"/>
    </row>
    <row r="662" spans="1:1">
      <c r="A662" s="1"/>
    </row>
    <row r="663" spans="1:1">
      <c r="A663" s="1"/>
    </row>
    <row r="664" spans="1:1">
      <c r="A664" s="1"/>
    </row>
    <row r="665" spans="1:1">
      <c r="A665" s="1"/>
    </row>
    <row r="666" spans="1:1">
      <c r="A666" s="1"/>
    </row>
    <row r="667" spans="1:1">
      <c r="A667" s="1"/>
    </row>
    <row r="668" spans="1:1">
      <c r="A668" s="1"/>
    </row>
    <row r="669" spans="1:1">
      <c r="A669" s="1"/>
    </row>
    <row r="670" spans="1:1">
      <c r="A670" s="1"/>
    </row>
    <row r="671" spans="1:1">
      <c r="A671" s="1"/>
    </row>
    <row r="672" spans="1:1">
      <c r="A672" s="1"/>
    </row>
    <row r="673" spans="1:1">
      <c r="A673" s="1"/>
    </row>
    <row r="674" spans="1:1">
      <c r="A674" s="1"/>
    </row>
    <row r="675" spans="1:1">
      <c r="A675" s="1"/>
    </row>
    <row r="676" spans="1:1">
      <c r="A676" s="1"/>
    </row>
    <row r="677" spans="1:1">
      <c r="A677" s="1"/>
    </row>
    <row r="678" spans="1:1">
      <c r="A678" s="1"/>
    </row>
    <row r="679" spans="1:1">
      <c r="A679" s="1"/>
    </row>
    <row r="680" spans="1:1">
      <c r="A680" s="1"/>
    </row>
    <row r="681" spans="1:1">
      <c r="A681" s="1"/>
    </row>
    <row r="682" spans="1:1">
      <c r="A682" s="1"/>
    </row>
    <row r="683" spans="1:1">
      <c r="A683" s="1"/>
    </row>
    <row r="684" spans="1:1">
      <c r="A684" s="1"/>
    </row>
    <row r="685" spans="1:1">
      <c r="A685" s="1"/>
    </row>
    <row r="686" spans="1:1">
      <c r="A686" s="1"/>
    </row>
    <row r="687" spans="1:1">
      <c r="A687" s="1"/>
    </row>
    <row r="688" spans="1:1">
      <c r="A688" s="1"/>
    </row>
    <row r="689" spans="1:1">
      <c r="A689" s="1"/>
    </row>
    <row r="690" spans="1:1">
      <c r="A690" s="1"/>
    </row>
    <row r="691" spans="1:1">
      <c r="A691" s="1"/>
    </row>
    <row r="692" spans="1:1">
      <c r="A692" s="1"/>
    </row>
    <row r="693" spans="1:1">
      <c r="A693" s="1"/>
    </row>
    <row r="694" spans="1:1">
      <c r="A694" s="1"/>
    </row>
    <row r="695" spans="1:1">
      <c r="A695" s="1"/>
    </row>
    <row r="696" spans="1:1">
      <c r="A696" s="1"/>
    </row>
    <row r="697" spans="1:1">
      <c r="A697" s="1"/>
    </row>
    <row r="698" spans="1:1">
      <c r="A698" s="1"/>
    </row>
    <row r="699" spans="1:1">
      <c r="A699" s="1"/>
    </row>
    <row r="700" spans="1:1">
      <c r="A700" s="1"/>
    </row>
    <row r="701" spans="1:1">
      <c r="A701" s="1"/>
    </row>
    <row r="702" spans="1:1">
      <c r="A702" s="1"/>
    </row>
    <row r="703" spans="1:1">
      <c r="A703" s="1"/>
    </row>
    <row r="704" spans="1:1">
      <c r="A704" s="1"/>
    </row>
    <row r="705" spans="1:1">
      <c r="A705" s="1"/>
    </row>
    <row r="706" spans="1:1">
      <c r="A706" s="1"/>
    </row>
    <row r="707" spans="1:1">
      <c r="A707" s="1"/>
    </row>
    <row r="708" spans="1:1">
      <c r="A708" s="1"/>
    </row>
    <row r="709" spans="1:1">
      <c r="A709" s="1"/>
    </row>
    <row r="710" spans="1:1">
      <c r="A710" s="1"/>
    </row>
    <row r="711" spans="1:1">
      <c r="A711" s="1"/>
    </row>
    <row r="712" spans="1:1">
      <c r="A712" s="1"/>
    </row>
    <row r="713" spans="1:1">
      <c r="A713" s="1"/>
    </row>
    <row r="714" spans="1:1">
      <c r="A714" s="1"/>
    </row>
    <row r="715" spans="1:1">
      <c r="A715" s="1"/>
    </row>
    <row r="716" spans="1:1">
      <c r="A716" s="1"/>
    </row>
    <row r="717" spans="1:1">
      <c r="A717" s="1"/>
    </row>
    <row r="718" spans="1:1">
      <c r="A718" s="1"/>
    </row>
    <row r="719" spans="1:1">
      <c r="A719" s="1"/>
    </row>
    <row r="720" spans="1:1">
      <c r="A720" s="1"/>
    </row>
    <row r="721" spans="1:1">
      <c r="A721" s="1"/>
    </row>
    <row r="722" spans="1:1">
      <c r="A722" s="1"/>
    </row>
    <row r="723" spans="1:1">
      <c r="A723" s="1"/>
    </row>
    <row r="724" spans="1:1">
      <c r="A724" s="1"/>
    </row>
    <row r="725" spans="1:1">
      <c r="A725" s="1"/>
    </row>
    <row r="726" spans="1:1">
      <c r="A726" s="1"/>
    </row>
    <row r="727" spans="1:1">
      <c r="A727" s="1"/>
    </row>
    <row r="728" spans="1:1">
      <c r="A728" s="1"/>
    </row>
    <row r="729" spans="1:1">
      <c r="A729" s="1"/>
    </row>
    <row r="730" spans="1:1">
      <c r="A730" s="1"/>
    </row>
    <row r="731" spans="1:1">
      <c r="A731" s="1"/>
    </row>
    <row r="732" spans="1:1">
      <c r="A732" s="1"/>
    </row>
    <row r="733" spans="1:1">
      <c r="A733" s="1"/>
    </row>
    <row r="734" spans="1:1">
      <c r="A734" s="1"/>
    </row>
    <row r="735" spans="1:1">
      <c r="A735" s="1"/>
    </row>
    <row r="736" spans="1:1">
      <c r="A736" s="1"/>
    </row>
    <row r="737" spans="1:1">
      <c r="A737" s="1"/>
    </row>
    <row r="738" spans="1:1">
      <c r="A738" s="1"/>
    </row>
    <row r="739" spans="1:1">
      <c r="A739" s="1"/>
    </row>
    <row r="740" spans="1:1">
      <c r="A740" s="1"/>
    </row>
    <row r="741" spans="1:1">
      <c r="A741" s="1"/>
    </row>
    <row r="742" spans="1:1">
      <c r="A742" s="1"/>
    </row>
    <row r="743" spans="1:1">
      <c r="A743" s="1"/>
    </row>
    <row r="744" spans="1:1">
      <c r="A744" s="1"/>
    </row>
    <row r="745" spans="1:1">
      <c r="A745" s="1"/>
    </row>
    <row r="746" spans="1:1">
      <c r="A746" s="1"/>
    </row>
    <row r="747" spans="1:1">
      <c r="A747" s="1"/>
    </row>
    <row r="748" spans="1:1">
      <c r="A748" s="1"/>
    </row>
    <row r="749" spans="1:1">
      <c r="A749" s="1"/>
    </row>
    <row r="750" spans="1:1">
      <c r="A750" s="1"/>
    </row>
    <row r="751" spans="1:1">
      <c r="A751" s="1"/>
    </row>
    <row r="752" spans="1:1">
      <c r="A752" s="1"/>
    </row>
    <row r="753" spans="1:1">
      <c r="A753" s="1"/>
    </row>
    <row r="754" spans="1:1">
      <c r="A754" s="1"/>
    </row>
    <row r="755" spans="1:1">
      <c r="A755" s="1"/>
    </row>
    <row r="756" spans="1:1">
      <c r="A756" s="1"/>
    </row>
    <row r="757" spans="1:1">
      <c r="A757" s="1"/>
    </row>
    <row r="758" spans="1:1">
      <c r="A758" s="1"/>
    </row>
    <row r="759" spans="1:1">
      <c r="A759" s="1"/>
    </row>
    <row r="760" spans="1:1">
      <c r="A760" s="1"/>
    </row>
    <row r="761" spans="1:1">
      <c r="A761" s="1"/>
    </row>
    <row r="762" spans="1:1">
      <c r="A762" s="1"/>
    </row>
    <row r="763" spans="1:1">
      <c r="A763" s="1"/>
    </row>
    <row r="764" spans="1:1">
      <c r="A764" s="1"/>
    </row>
    <row r="765" spans="1:1">
      <c r="A765" s="1"/>
    </row>
    <row r="766" spans="1:1">
      <c r="A766" s="1"/>
    </row>
    <row r="767" spans="1:1">
      <c r="A767" s="1"/>
    </row>
    <row r="768" spans="1:1">
      <c r="A768" s="1"/>
    </row>
    <row r="769" spans="1:1">
      <c r="A769" s="1"/>
    </row>
    <row r="770" spans="1:1">
      <c r="A770" s="1"/>
    </row>
    <row r="771" spans="1:1">
      <c r="A771" s="1"/>
    </row>
    <row r="772" spans="1:1">
      <c r="A772" s="1"/>
    </row>
    <row r="773" spans="1:1">
      <c r="A773" s="1"/>
    </row>
    <row r="774" spans="1:1">
      <c r="A774" s="1"/>
    </row>
    <row r="775" spans="1:1">
      <c r="A775" s="1"/>
    </row>
    <row r="776" spans="1:1">
      <c r="A776" s="1"/>
    </row>
    <row r="777" spans="1:1">
      <c r="A777" s="1"/>
    </row>
    <row r="778" spans="1:1">
      <c r="A778" s="1"/>
    </row>
    <row r="779" spans="1:1">
      <c r="A779" s="1"/>
    </row>
    <row r="780" spans="1:1">
      <c r="A780" s="1"/>
    </row>
    <row r="781" spans="1:1">
      <c r="A781" s="1"/>
    </row>
    <row r="782" spans="1:1">
      <c r="A782" s="1"/>
    </row>
    <row r="783" spans="1:1">
      <c r="A783" s="1"/>
    </row>
    <row r="784" spans="1:1">
      <c r="A784" s="1"/>
    </row>
    <row r="785" spans="1:1">
      <c r="A785" s="1"/>
    </row>
    <row r="786" spans="1:1">
      <c r="A786" s="1"/>
    </row>
    <row r="787" spans="1:1">
      <c r="A787" s="1"/>
    </row>
    <row r="788" spans="1:1">
      <c r="A788" s="1"/>
    </row>
    <row r="789" spans="1:1">
      <c r="A789" s="1"/>
    </row>
    <row r="790" spans="1:1">
      <c r="A790" s="1"/>
    </row>
    <row r="791" spans="1:1">
      <c r="A791" s="1"/>
    </row>
    <row r="792" spans="1:1">
      <c r="A792" s="1"/>
    </row>
    <row r="793" spans="1:1">
      <c r="A793" s="1"/>
    </row>
    <row r="794" spans="1:1">
      <c r="A794" s="1"/>
    </row>
    <row r="795" spans="1:1">
      <c r="A795" s="1"/>
    </row>
    <row r="796" spans="1:1">
      <c r="A796" s="1"/>
    </row>
    <row r="797" spans="1:1">
      <c r="A797" s="1"/>
    </row>
    <row r="798" spans="1:1">
      <c r="A798" s="1"/>
    </row>
    <row r="799" spans="1:1">
      <c r="A799" s="1"/>
    </row>
    <row r="800" spans="1:1">
      <c r="A800" s="1"/>
    </row>
    <row r="801" spans="1:1">
      <c r="A801" s="1"/>
    </row>
    <row r="802" spans="1:1">
      <c r="A802" s="1"/>
    </row>
    <row r="803" spans="1:1">
      <c r="A803" s="1"/>
    </row>
    <row r="804" spans="1:1">
      <c r="A804" s="1"/>
    </row>
    <row r="805" spans="1:1">
      <c r="A805" s="1"/>
    </row>
    <row r="806" spans="1:1">
      <c r="A806" s="1"/>
    </row>
    <row r="807" spans="1:1">
      <c r="A807" s="1"/>
    </row>
    <row r="808" spans="1:1">
      <c r="A808" s="1"/>
    </row>
    <row r="809" spans="1:1">
      <c r="A809" s="1"/>
    </row>
    <row r="810" spans="1:1">
      <c r="A810" s="1"/>
    </row>
    <row r="811" spans="1:1">
      <c r="A811" s="1"/>
    </row>
    <row r="812" spans="1:1">
      <c r="A812" s="1"/>
    </row>
    <row r="813" spans="1:1">
      <c r="A813" s="1"/>
    </row>
    <row r="814" spans="1:1">
      <c r="A814" s="1"/>
    </row>
    <row r="815" spans="1:1">
      <c r="A815" s="1"/>
    </row>
    <row r="816" spans="1:1">
      <c r="A816" s="1"/>
    </row>
    <row r="817" spans="1:1">
      <c r="A817" s="1"/>
    </row>
    <row r="818" spans="1:1">
      <c r="A818" s="1"/>
    </row>
    <row r="819" spans="1:1">
      <c r="A819" s="1"/>
    </row>
    <row r="820" spans="1:1">
      <c r="A820" s="1"/>
    </row>
    <row r="821" spans="1:1">
      <c r="A821" s="1"/>
    </row>
    <row r="822" spans="1:1">
      <c r="A822" s="1"/>
    </row>
    <row r="823" spans="1:1">
      <c r="A823" s="1"/>
    </row>
    <row r="824" spans="1:1">
      <c r="A824" s="1"/>
    </row>
    <row r="825" spans="1:1">
      <c r="A825" s="1"/>
    </row>
    <row r="826" spans="1:1">
      <c r="A826" s="1"/>
    </row>
    <row r="827" spans="1:1">
      <c r="A827" s="1"/>
    </row>
    <row r="828" spans="1:1">
      <c r="A828" s="1"/>
    </row>
    <row r="829" spans="1:1">
      <c r="A829" s="1"/>
    </row>
    <row r="830" spans="1:1">
      <c r="A830" s="1"/>
    </row>
    <row r="831" spans="1:1">
      <c r="A831" s="1"/>
    </row>
    <row r="832" spans="1:1">
      <c r="A832" s="1"/>
    </row>
    <row r="833" spans="1:1">
      <c r="A833" s="1"/>
    </row>
    <row r="834" spans="1:1">
      <c r="A834" s="1"/>
    </row>
    <row r="835" spans="1:1">
      <c r="A835" s="1"/>
    </row>
    <row r="836" spans="1:1">
      <c r="A836" s="1"/>
    </row>
    <row r="837" spans="1:1">
      <c r="A837" s="1"/>
    </row>
    <row r="838" spans="1:1">
      <c r="A838" s="1"/>
    </row>
    <row r="839" spans="1:1">
      <c r="A839" s="1"/>
    </row>
    <row r="840" spans="1:1">
      <c r="A840" s="1"/>
    </row>
    <row r="841" spans="1:1">
      <c r="A841" s="1"/>
    </row>
    <row r="842" spans="1:1">
      <c r="A842" s="1"/>
    </row>
    <row r="843" spans="1:1">
      <c r="A843" s="1"/>
    </row>
    <row r="844" spans="1:1">
      <c r="A844" s="1"/>
    </row>
    <row r="845" spans="1:1">
      <c r="A845" s="1"/>
    </row>
    <row r="846" spans="1:1">
      <c r="A846" s="1"/>
    </row>
    <row r="847" spans="1:1">
      <c r="A847" s="1"/>
    </row>
    <row r="848" spans="1:1">
      <c r="A848" s="1"/>
    </row>
    <row r="849" spans="1:1">
      <c r="A849" s="1"/>
    </row>
    <row r="850" spans="1:1">
      <c r="A850" s="1"/>
    </row>
    <row r="851" spans="1:1">
      <c r="A851" s="1"/>
    </row>
    <row r="852" spans="1:1">
      <c r="A852" s="1"/>
    </row>
    <row r="853" spans="1:1">
      <c r="A853" s="1"/>
    </row>
    <row r="854" spans="1:1">
      <c r="A854" s="1"/>
    </row>
    <row r="855" spans="1:1">
      <c r="A855" s="1"/>
    </row>
    <row r="856" spans="1:1">
      <c r="A856" s="1"/>
    </row>
    <row r="857" spans="1:1">
      <c r="A857" s="1"/>
    </row>
    <row r="858" spans="1:1">
      <c r="A858" s="1"/>
    </row>
    <row r="859" spans="1:1">
      <c r="A859" s="1"/>
    </row>
    <row r="860" spans="1:1">
      <c r="A860" s="1"/>
    </row>
    <row r="861" spans="1:1">
      <c r="A861" s="1"/>
    </row>
    <row r="862" spans="1:1">
      <c r="A862" s="1"/>
    </row>
    <row r="863" spans="1:1">
      <c r="A863" s="1"/>
    </row>
    <row r="864" spans="1:1">
      <c r="A864" s="1"/>
    </row>
    <row r="865" spans="1:1">
      <c r="A865" s="1"/>
    </row>
    <row r="866" spans="1:1">
      <c r="A866" s="1"/>
    </row>
    <row r="867" spans="1:1">
      <c r="A867" s="1"/>
    </row>
    <row r="868" spans="1:1">
      <c r="A868" s="1"/>
    </row>
    <row r="869" spans="1:1">
      <c r="A869" s="1"/>
    </row>
    <row r="870" spans="1:1">
      <c r="A870" s="1"/>
    </row>
    <row r="871" spans="1:1">
      <c r="A871" s="1"/>
    </row>
    <row r="872" spans="1:1">
      <c r="A872" s="1"/>
    </row>
    <row r="873" spans="1:1">
      <c r="A873" s="1"/>
    </row>
    <row r="874" spans="1:1">
      <c r="A874" s="1"/>
    </row>
    <row r="875" spans="1:1">
      <c r="A875" s="1"/>
    </row>
    <row r="876" spans="1:1">
      <c r="A876" s="1"/>
    </row>
    <row r="877" spans="1:1">
      <c r="A877" s="1"/>
    </row>
    <row r="878" spans="1:1">
      <c r="A878" s="1"/>
    </row>
    <row r="879" spans="1:1">
      <c r="A879" s="1"/>
    </row>
    <row r="880" spans="1:1">
      <c r="A880" s="1"/>
    </row>
    <row r="881" spans="1:1">
      <c r="A881" s="1"/>
    </row>
    <row r="882" spans="1:1">
      <c r="A882" s="1"/>
    </row>
    <row r="883" spans="1:1">
      <c r="A883" s="1"/>
    </row>
    <row r="884" spans="1:1">
      <c r="A884" s="1"/>
    </row>
    <row r="885" spans="1:1">
      <c r="A885" s="1"/>
    </row>
    <row r="886" spans="1:1">
      <c r="A886" s="1"/>
    </row>
    <row r="887" spans="1:1">
      <c r="A887" s="1"/>
    </row>
    <row r="888" spans="1:1">
      <c r="A888" s="1"/>
    </row>
    <row r="889" spans="1:1">
      <c r="A889" s="1"/>
    </row>
    <row r="890" spans="1:1">
      <c r="A890" s="1"/>
    </row>
    <row r="891" spans="1:1">
      <c r="A891" s="1"/>
    </row>
    <row r="892" spans="1:1">
      <c r="A892" s="1"/>
    </row>
    <row r="893" spans="1:1">
      <c r="A893" s="1"/>
    </row>
    <row r="894" spans="1:1">
      <c r="A894" s="1"/>
    </row>
    <row r="895" spans="1:1">
      <c r="A895" s="1"/>
    </row>
    <row r="896" spans="1:1">
      <c r="A896" s="1"/>
    </row>
    <row r="897" spans="1:1">
      <c r="A897" s="1"/>
    </row>
    <row r="898" spans="1:1">
      <c r="A898" s="1"/>
    </row>
    <row r="899" spans="1:1">
      <c r="A899" s="1"/>
    </row>
    <row r="900" spans="1:1">
      <c r="A900" s="1"/>
    </row>
    <row r="901" spans="1:1">
      <c r="A901" s="1"/>
    </row>
    <row r="902" spans="1:1">
      <c r="A902" s="1"/>
    </row>
    <row r="903" spans="1:1">
      <c r="A903" s="1"/>
    </row>
    <row r="904" spans="1:1">
      <c r="A904" s="1"/>
    </row>
    <row r="905" spans="1:1">
      <c r="A905" s="1"/>
    </row>
    <row r="906" spans="1:1">
      <c r="A906" s="1"/>
    </row>
    <row r="907" spans="1:1">
      <c r="A907" s="1"/>
    </row>
    <row r="908" spans="1:1">
      <c r="A908" s="1"/>
    </row>
    <row r="909" spans="1:1">
      <c r="A909" s="1"/>
    </row>
    <row r="910" spans="1:1">
      <c r="A910" s="1"/>
    </row>
    <row r="911" spans="1:1">
      <c r="A911" s="1"/>
    </row>
    <row r="912" spans="1:1">
      <c r="A912" s="1"/>
    </row>
    <row r="913" spans="1:1">
      <c r="A913" s="1"/>
    </row>
    <row r="914" spans="1:1">
      <c r="A914" s="1"/>
    </row>
    <row r="915" spans="1:1">
      <c r="A915" s="1"/>
    </row>
    <row r="916" spans="1:1">
      <c r="A916" s="1"/>
    </row>
    <row r="917" spans="1:1">
      <c r="A917" s="1"/>
    </row>
    <row r="918" spans="1:1">
      <c r="A918" s="1"/>
    </row>
    <row r="919" spans="1:1">
      <c r="A919" s="1"/>
    </row>
    <row r="920" spans="1:1">
      <c r="A920" s="1"/>
    </row>
    <row r="921" spans="1:1">
      <c r="A921" s="1"/>
    </row>
    <row r="922" spans="1:1">
      <c r="A922" s="1"/>
    </row>
    <row r="923" spans="1:1">
      <c r="A923" s="1"/>
    </row>
    <row r="924" spans="1:1">
      <c r="A924" s="1"/>
    </row>
    <row r="925" spans="1:1">
      <c r="A925" s="1"/>
    </row>
    <row r="926" spans="1:1">
      <c r="A926" s="1"/>
    </row>
    <row r="927" spans="1:1">
      <c r="A927" s="1"/>
    </row>
    <row r="928" spans="1:1">
      <c r="A928" s="1"/>
    </row>
    <row r="929" spans="1:1">
      <c r="A929" s="1"/>
    </row>
    <row r="930" spans="1:1">
      <c r="A930" s="1"/>
    </row>
    <row r="931" spans="1:1">
      <c r="A931" s="1"/>
    </row>
    <row r="932" spans="1:1">
      <c r="A932" s="1"/>
    </row>
    <row r="933" spans="1:1">
      <c r="A933" s="1"/>
    </row>
    <row r="934" spans="1:1">
      <c r="A934" s="1"/>
    </row>
    <row r="935" spans="1:1">
      <c r="A935" s="1"/>
    </row>
    <row r="936" spans="1:1">
      <c r="A936" s="1"/>
    </row>
    <row r="937" spans="1:1">
      <c r="A937" s="1"/>
    </row>
    <row r="938" spans="1:1">
      <c r="A938" s="1"/>
    </row>
    <row r="939" spans="1:1">
      <c r="A939" s="1"/>
    </row>
    <row r="940" spans="1:1">
      <c r="A940" s="1"/>
    </row>
    <row r="941" spans="1:1">
      <c r="A941" s="1"/>
    </row>
    <row r="942" spans="1:1">
      <c r="A942" s="1"/>
    </row>
    <row r="943" spans="1:1">
      <c r="A943" s="1"/>
    </row>
    <row r="944" spans="1:1">
      <c r="A944" s="1"/>
    </row>
    <row r="945" spans="1:1">
      <c r="A945" s="1"/>
    </row>
    <row r="946" spans="1:1">
      <c r="A946" s="1"/>
    </row>
    <row r="947" spans="1:1">
      <c r="A947" s="1"/>
    </row>
    <row r="948" spans="1:1">
      <c r="A948" s="1"/>
    </row>
    <row r="949" spans="1:1">
      <c r="A949" s="1"/>
    </row>
    <row r="950" spans="1:1">
      <c r="A950" s="1"/>
    </row>
    <row r="951" spans="1:1">
      <c r="A951" s="1"/>
    </row>
    <row r="952" spans="1:1">
      <c r="A952" s="1"/>
    </row>
    <row r="953" spans="1:1">
      <c r="A953" s="1"/>
    </row>
    <row r="954" spans="1:1">
      <c r="A954" s="1"/>
    </row>
    <row r="955" spans="1:1">
      <c r="A955" s="1"/>
    </row>
    <row r="956" spans="1:1">
      <c r="A956" s="1"/>
    </row>
    <row r="957" spans="1:1">
      <c r="A957" s="1"/>
    </row>
    <row r="958" spans="1:1">
      <c r="A958" s="1"/>
    </row>
    <row r="959" spans="1:1">
      <c r="A959" s="1"/>
    </row>
    <row r="960" spans="1:1">
      <c r="A960" s="1"/>
    </row>
    <row r="961" spans="1:1">
      <c r="A961" s="1"/>
    </row>
    <row r="962" spans="1:1">
      <c r="A962" s="1"/>
    </row>
    <row r="963" spans="1:1">
      <c r="A963" s="1"/>
    </row>
    <row r="964" spans="1:1">
      <c r="A964" s="1"/>
    </row>
    <row r="965" spans="1:1">
      <c r="A965" s="1"/>
    </row>
    <row r="966" spans="1:1">
      <c r="A966" s="1"/>
    </row>
    <row r="967" spans="1:1">
      <c r="A967" s="1"/>
    </row>
    <row r="968" spans="1:1">
      <c r="A968" s="1"/>
    </row>
    <row r="969" spans="1:1">
      <c r="A969" s="1"/>
    </row>
    <row r="970" spans="1:1">
      <c r="A970" s="1"/>
    </row>
    <row r="971" spans="1:1">
      <c r="A971" s="1"/>
    </row>
    <row r="972" spans="1:1">
      <c r="A972" s="1"/>
    </row>
    <row r="973" spans="1:1">
      <c r="A973" s="1"/>
    </row>
    <row r="974" spans="1:1">
      <c r="A974" s="1"/>
    </row>
    <row r="975" spans="1:1">
      <c r="A975" s="1"/>
    </row>
    <row r="976" spans="1:1">
      <c r="A976" s="1"/>
    </row>
    <row r="977" spans="1:1">
      <c r="A977" s="1"/>
    </row>
    <row r="978" spans="1:1">
      <c r="A978" s="1"/>
    </row>
    <row r="979" spans="1:1">
      <c r="A979" s="1"/>
    </row>
    <row r="980" spans="1:1">
      <c r="A980" s="1"/>
    </row>
    <row r="981" spans="1:1">
      <c r="A981" s="1"/>
    </row>
    <row r="982" spans="1:1">
      <c r="A982" s="1"/>
    </row>
    <row r="983" spans="1:1">
      <c r="A983" s="1"/>
    </row>
    <row r="984" spans="1:1">
      <c r="A984" s="1"/>
    </row>
    <row r="985" spans="1:1">
      <c r="A985" s="1"/>
    </row>
    <row r="986" spans="1:1">
      <c r="A986" s="1"/>
    </row>
    <row r="987" spans="1:1">
      <c r="A987" s="1"/>
    </row>
    <row r="988" spans="1:1">
      <c r="A988" s="1"/>
    </row>
    <row r="989" spans="1:1">
      <c r="A989" s="1"/>
    </row>
    <row r="990" spans="1:1">
      <c r="A990" s="1"/>
    </row>
    <row r="991" spans="1:1">
      <c r="A991" s="1"/>
    </row>
    <row r="992" spans="1:1">
      <c r="A992" s="1"/>
    </row>
    <row r="993" spans="1:1">
      <c r="A993" s="1"/>
    </row>
    <row r="994" spans="1:1">
      <c r="A994" s="1"/>
    </row>
    <row r="995" spans="1:1">
      <c r="A995" s="1"/>
    </row>
    <row r="996" spans="1:1">
      <c r="A996" s="1"/>
    </row>
    <row r="997" spans="1:1">
      <c r="A997" s="1"/>
    </row>
    <row r="998" spans="1:1">
      <c r="A998" s="1"/>
    </row>
    <row r="999" spans="1:1">
      <c r="A999" s="1"/>
    </row>
    <row r="1000" spans="1:1">
      <c r="A1000" s="1"/>
    </row>
    <row r="1001" spans="1:1">
      <c r="A1001" s="1"/>
    </row>
    <row r="1002" spans="1:1">
      <c r="A1002" s="1"/>
    </row>
    <row r="1003" spans="1:1">
      <c r="A1003" s="1"/>
    </row>
    <row r="1004" spans="1:1">
      <c r="A1004" s="1"/>
    </row>
    <row r="1005" spans="1:1">
      <c r="A1005" s="1"/>
    </row>
    <row r="1006" spans="1:1">
      <c r="A1006" s="1"/>
    </row>
    <row r="1007" spans="1:1">
      <c r="A1007" s="1"/>
    </row>
    <row r="1008" spans="1:1">
      <c r="A1008" s="1"/>
    </row>
    <row r="1009" spans="1:1">
      <c r="A1009" s="1"/>
    </row>
    <row r="1010" spans="1:1">
      <c r="A1010" s="1"/>
    </row>
    <row r="1011" spans="1:1">
      <c r="A1011" s="1"/>
    </row>
    <row r="1012" spans="1:1">
      <c r="A1012" s="1"/>
    </row>
    <row r="1013" spans="1:1">
      <c r="A1013" s="1"/>
    </row>
    <row r="1014" spans="1:1">
      <c r="A1014" s="1"/>
    </row>
    <row r="1015" spans="1:1">
      <c r="A1015" s="1"/>
    </row>
    <row r="1016" spans="1:1">
      <c r="A1016" s="1"/>
    </row>
    <row r="1017" spans="1:1">
      <c r="A1017" s="1"/>
    </row>
    <row r="1018" spans="1:1">
      <c r="A1018" s="1"/>
    </row>
    <row r="1019" spans="1:1">
      <c r="A1019" s="1"/>
    </row>
    <row r="1020" spans="1:1">
      <c r="A1020" s="1"/>
    </row>
    <row r="1021" spans="1:1">
      <c r="A1021" s="1"/>
    </row>
    <row r="1022" spans="1:1">
      <c r="A1022" s="1"/>
    </row>
    <row r="1023" spans="1:1">
      <c r="A1023" s="1"/>
    </row>
    <row r="1024" spans="1:1">
      <c r="A1024" s="1"/>
    </row>
    <row r="1025" spans="1:1">
      <c r="A1025" s="1"/>
    </row>
    <row r="1026" spans="1:1">
      <c r="A1026" s="1"/>
    </row>
    <row r="1027" spans="1:1">
      <c r="A1027" s="1"/>
    </row>
    <row r="1028" spans="1:1">
      <c r="A1028" s="1"/>
    </row>
    <row r="1029" spans="1:1">
      <c r="A1029" s="1"/>
    </row>
    <row r="1030" spans="1:1">
      <c r="A1030" s="1"/>
    </row>
    <row r="1031" spans="1:1">
      <c r="A1031" s="1"/>
    </row>
    <row r="1032" spans="1:1">
      <c r="A1032" s="1"/>
    </row>
    <row r="1033" spans="1:1">
      <c r="A1033" s="1"/>
    </row>
    <row r="1034" spans="1:1">
      <c r="A1034" s="1"/>
    </row>
    <row r="1035" spans="1:1">
      <c r="A1035" s="1"/>
    </row>
    <row r="1036" spans="1:1">
      <c r="A1036" s="1"/>
    </row>
    <row r="1037" spans="1:1">
      <c r="A1037" s="1"/>
    </row>
    <row r="1038" spans="1:1">
      <c r="A1038" s="1"/>
    </row>
    <row r="1039" spans="1:1">
      <c r="A1039" s="1"/>
    </row>
    <row r="1040" spans="1:1">
      <c r="A1040" s="1"/>
    </row>
    <row r="1041" spans="1:1">
      <c r="A1041" s="1"/>
    </row>
    <row r="1042" spans="1:1">
      <c r="A1042" s="1"/>
    </row>
    <row r="1043" spans="1:1">
      <c r="A1043" s="1"/>
    </row>
    <row r="1044" spans="1:1">
      <c r="A1044" s="1"/>
    </row>
    <row r="1045" spans="1:1">
      <c r="A1045" s="1"/>
    </row>
    <row r="1046" spans="1:1">
      <c r="A1046" s="1"/>
    </row>
    <row r="1047" spans="1:1">
      <c r="A1047" s="1"/>
    </row>
    <row r="1048" spans="1:1">
      <c r="A1048" s="1"/>
    </row>
    <row r="1049" spans="1:1">
      <c r="A1049" s="1"/>
    </row>
    <row r="1050" spans="1:1">
      <c r="A1050" s="1"/>
    </row>
    <row r="1051" spans="1:1">
      <c r="A1051" s="1"/>
    </row>
    <row r="1052" spans="1:1">
      <c r="A1052" s="1"/>
    </row>
    <row r="1053" spans="1:1">
      <c r="A1053" s="1"/>
    </row>
    <row r="1054" spans="1:1">
      <c r="A1054" s="1"/>
    </row>
    <row r="1055" spans="1:1">
      <c r="A1055" s="1"/>
    </row>
    <row r="1056" spans="1:1">
      <c r="A1056" s="1"/>
    </row>
    <row r="1057" spans="1:1">
      <c r="A1057" s="1"/>
    </row>
    <row r="1058" spans="1:1">
      <c r="A1058" s="1"/>
    </row>
    <row r="1059" spans="1:1">
      <c r="A1059" s="1"/>
    </row>
    <row r="1060" spans="1:1">
      <c r="A1060" s="1"/>
    </row>
    <row r="1061" spans="1:1">
      <c r="A1061" s="1"/>
    </row>
    <row r="1062" spans="1:1">
      <c r="A1062" s="1"/>
    </row>
    <row r="1063" spans="1:1">
      <c r="A1063" s="1"/>
    </row>
    <row r="1064" spans="1:1">
      <c r="A1064" s="1"/>
    </row>
    <row r="1065" spans="1:1">
      <c r="A1065" s="1"/>
    </row>
    <row r="1066" spans="1:1">
      <c r="A1066" s="1"/>
    </row>
    <row r="1067" spans="1:1">
      <c r="A1067" s="1"/>
    </row>
    <row r="1068" spans="1:1">
      <c r="A1068" s="1"/>
    </row>
    <row r="1069" spans="1:1">
      <c r="A1069" s="1"/>
    </row>
    <row r="1070" spans="1:1">
      <c r="A1070" s="1"/>
    </row>
    <row r="1071" spans="1:1">
      <c r="A1071" s="1"/>
    </row>
    <row r="1072" spans="1:1">
      <c r="A1072" s="1"/>
    </row>
    <row r="1073" spans="1:1">
      <c r="A1073" s="1"/>
    </row>
    <row r="1074" spans="1:1">
      <c r="A1074" s="1"/>
    </row>
    <row r="1075" spans="1:1">
      <c r="A1075" s="1"/>
    </row>
    <row r="1076" spans="1:1">
      <c r="A1076" s="1"/>
    </row>
    <row r="1077" spans="1:1">
      <c r="A1077" s="1"/>
    </row>
    <row r="1078" spans="1:1">
      <c r="A1078" s="1"/>
    </row>
    <row r="1079" spans="1:1">
      <c r="A1079" s="1"/>
    </row>
    <row r="1080" spans="1:1">
      <c r="A1080" s="1"/>
    </row>
    <row r="1081" spans="1:1">
      <c r="A1081" s="1"/>
    </row>
    <row r="1082" spans="1:1">
      <c r="A1082" s="1"/>
    </row>
    <row r="1083" spans="1:1">
      <c r="A1083" s="1"/>
    </row>
    <row r="1084" spans="1:1">
      <c r="A1084" s="1"/>
    </row>
    <row r="1085" spans="1:1">
      <c r="A1085" s="1"/>
    </row>
    <row r="1086" spans="1:1">
      <c r="A1086" s="1"/>
    </row>
    <row r="1087" spans="1:1">
      <c r="A1087" s="1"/>
    </row>
    <row r="1088" spans="1:1">
      <c r="A1088" s="1"/>
    </row>
    <row r="1089" spans="1:1">
      <c r="A1089" s="1"/>
    </row>
    <row r="1090" spans="1:1">
      <c r="A1090" s="1"/>
    </row>
    <row r="1091" spans="1:1">
      <c r="A1091" s="1"/>
    </row>
    <row r="1092" spans="1:1">
      <c r="A1092" s="1"/>
    </row>
    <row r="1093" spans="1:1">
      <c r="A1093" s="1"/>
    </row>
    <row r="1094" spans="1:1">
      <c r="A1094" s="1"/>
    </row>
    <row r="1095" spans="1:1">
      <c r="A1095" s="1"/>
    </row>
    <row r="1096" spans="1:1">
      <c r="A1096" s="1"/>
    </row>
    <row r="1097" spans="1:1">
      <c r="A1097" s="1"/>
    </row>
    <row r="1098" spans="1:1">
      <c r="A1098" s="1"/>
    </row>
    <row r="1099" spans="1:1">
      <c r="A1099" s="1"/>
    </row>
    <row r="1100" spans="1:1">
      <c r="A1100" s="1"/>
    </row>
    <row r="1101" spans="1:1">
      <c r="A1101" s="1"/>
    </row>
    <row r="1102" spans="1:1">
      <c r="A1102" s="1"/>
    </row>
    <row r="1103" spans="1:1">
      <c r="A1103" s="1"/>
    </row>
    <row r="1104" spans="1:1">
      <c r="A1104" s="1"/>
    </row>
    <row r="1105" spans="1:1">
      <c r="A1105" s="1"/>
    </row>
    <row r="1106" spans="1:1">
      <c r="A1106" s="1"/>
    </row>
    <row r="1107" spans="1:1">
      <c r="A1107" s="1"/>
    </row>
    <row r="1108" spans="1:1">
      <c r="A1108" s="1"/>
    </row>
    <row r="1109" spans="1:1">
      <c r="A1109" s="1"/>
    </row>
    <row r="1110" spans="1:1">
      <c r="A1110" s="1"/>
    </row>
    <row r="1111" spans="1:1">
      <c r="A1111" s="1"/>
    </row>
    <row r="1112" spans="1:1">
      <c r="A1112" s="1"/>
    </row>
    <row r="1113" spans="1:1">
      <c r="A1113" s="1"/>
    </row>
    <row r="1114" spans="1:1">
      <c r="A1114" s="1"/>
    </row>
    <row r="1115" spans="1:1">
      <c r="A1115" s="1"/>
    </row>
    <row r="1116" spans="1:1">
      <c r="A1116" s="1"/>
    </row>
    <row r="1117" spans="1:1">
      <c r="A1117" s="1"/>
    </row>
    <row r="1118" spans="1:1">
      <c r="A1118" s="1"/>
    </row>
    <row r="1119" spans="1:1">
      <c r="A1119" s="1"/>
    </row>
    <row r="1120" spans="1:1">
      <c r="A1120" s="1"/>
    </row>
    <row r="1121" spans="1:1">
      <c r="A1121" s="1"/>
    </row>
    <row r="1122" spans="1:1">
      <c r="A1122" s="1"/>
    </row>
    <row r="1123" spans="1:1">
      <c r="A1123" s="1"/>
    </row>
    <row r="1124" spans="1:1">
      <c r="A1124" s="1"/>
    </row>
    <row r="1125" spans="1:1">
      <c r="A1125" s="1"/>
    </row>
    <row r="1126" spans="1:1">
      <c r="A1126" s="1"/>
    </row>
    <row r="1127" spans="1:1">
      <c r="A1127" s="1"/>
    </row>
    <row r="1128" spans="1:1">
      <c r="A1128" s="1"/>
    </row>
    <row r="1129" spans="1:1">
      <c r="A1129" s="1"/>
    </row>
    <row r="1130" spans="1:1">
      <c r="A1130" s="1"/>
    </row>
    <row r="1131" spans="1:1">
      <c r="A1131" s="1"/>
    </row>
    <row r="1132" spans="1:1">
      <c r="A1132" s="1"/>
    </row>
    <row r="1133" spans="1:1">
      <c r="A1133" s="1"/>
    </row>
    <row r="1134" spans="1:1">
      <c r="A1134" s="1"/>
    </row>
    <row r="1135" spans="1:1">
      <c r="A1135" s="1"/>
    </row>
    <row r="1136" spans="1:1">
      <c r="A1136" s="1"/>
    </row>
    <row r="1137" spans="1:1">
      <c r="A1137" s="1"/>
    </row>
    <row r="1138" spans="1:1">
      <c r="A1138" s="1"/>
    </row>
    <row r="1139" spans="1:1">
      <c r="A1139" s="1"/>
    </row>
    <row r="1140" spans="1:1">
      <c r="A1140" s="1"/>
    </row>
    <row r="1141" spans="1:1">
      <c r="A1141" s="1"/>
    </row>
    <row r="1142" spans="1:1">
      <c r="A1142" s="1"/>
    </row>
    <row r="1143" spans="1:1">
      <c r="A1143" s="1"/>
    </row>
    <row r="1144" spans="1:1">
      <c r="A1144" s="1"/>
    </row>
    <row r="1145" spans="1:1">
      <c r="A1145" s="1"/>
    </row>
    <row r="1146" spans="1:1">
      <c r="A1146" s="1"/>
    </row>
    <row r="1147" spans="1:1">
      <c r="A1147" s="1"/>
    </row>
    <row r="1148" spans="1:1">
      <c r="A1148" s="1"/>
    </row>
    <row r="1149" spans="1:1">
      <c r="A1149" s="1"/>
    </row>
    <row r="1150" spans="1:1">
      <c r="A1150" s="1"/>
    </row>
    <row r="1151" spans="1:1">
      <c r="A1151" s="1"/>
    </row>
    <row r="1152" spans="1:1">
      <c r="A1152" s="1"/>
    </row>
    <row r="1153" spans="1:1">
      <c r="A1153" s="1"/>
    </row>
    <row r="1154" spans="1:1">
      <c r="A1154" s="1"/>
    </row>
    <row r="1155" spans="1:1">
      <c r="A1155" s="1"/>
    </row>
    <row r="1156" spans="1:1">
      <c r="A1156" s="1"/>
    </row>
    <row r="1157" spans="1:1">
      <c r="A1157" s="1"/>
    </row>
    <row r="1158" spans="1:1">
      <c r="A1158" s="1"/>
    </row>
    <row r="1159" spans="1:1">
      <c r="A1159" s="1"/>
    </row>
    <row r="1160" spans="1:1">
      <c r="A1160" s="1"/>
    </row>
    <row r="1161" spans="1:1">
      <c r="A1161" s="1"/>
    </row>
    <row r="1162" spans="1:1">
      <c r="A1162" s="1"/>
    </row>
    <row r="1163" spans="1:1">
      <c r="A1163" s="1"/>
    </row>
    <row r="1164" spans="1:1">
      <c r="A1164" s="1"/>
    </row>
    <row r="1165" spans="1:1">
      <c r="A1165" s="1"/>
    </row>
    <row r="1166" spans="1:1">
      <c r="A1166" s="1"/>
    </row>
    <row r="1167" spans="1:1">
      <c r="A1167" s="1"/>
    </row>
    <row r="1168" spans="1:1">
      <c r="A1168" s="1"/>
    </row>
    <row r="1169" spans="1:1">
      <c r="A1169" s="1"/>
    </row>
    <row r="1170" spans="1:1">
      <c r="A1170" s="1"/>
    </row>
    <row r="1171" spans="1:1">
      <c r="A1171" s="1"/>
    </row>
    <row r="1172" spans="1:1">
      <c r="A1172" s="1"/>
    </row>
    <row r="1173" spans="1:1">
      <c r="A1173" s="1"/>
    </row>
    <row r="1174" spans="1:1">
      <c r="A1174" s="1"/>
    </row>
    <row r="1175" spans="1:1">
      <c r="A1175" s="1"/>
    </row>
    <row r="1176" spans="1:1">
      <c r="A1176" s="1"/>
    </row>
    <row r="1177" spans="1:1">
      <c r="A1177" s="1"/>
    </row>
    <row r="1178" spans="1:1">
      <c r="A1178" s="1"/>
    </row>
    <row r="1179" spans="1:1">
      <c r="A1179" s="1"/>
    </row>
    <row r="1180" spans="1:1">
      <c r="A1180" s="1"/>
    </row>
    <row r="1181" spans="1:1">
      <c r="A1181" s="1"/>
    </row>
    <row r="1182" spans="1:1">
      <c r="A1182" s="1"/>
    </row>
    <row r="1183" spans="1:1">
      <c r="A1183" s="1"/>
    </row>
    <row r="1184" spans="1:1">
      <c r="A1184" s="1"/>
    </row>
    <row r="1185" spans="1:1">
      <c r="A1185" s="1"/>
    </row>
    <row r="1186" spans="1:1">
      <c r="A1186" s="1"/>
    </row>
    <row r="1187" spans="1:1">
      <c r="A1187" s="1"/>
    </row>
    <row r="1188" spans="1:1">
      <c r="A1188" s="1"/>
    </row>
    <row r="1189" spans="1:1">
      <c r="A1189" s="1"/>
    </row>
    <row r="1190" spans="1:1">
      <c r="A1190" s="1"/>
    </row>
    <row r="1191" spans="1:1">
      <c r="A1191" s="1"/>
    </row>
    <row r="1192" spans="1:1">
      <c r="A1192" s="1"/>
    </row>
    <row r="1193" spans="1:1">
      <c r="A1193" s="1"/>
    </row>
    <row r="1194" spans="1:1">
      <c r="A1194" s="1"/>
    </row>
    <row r="1195" spans="1:1">
      <c r="A1195" s="1"/>
    </row>
    <row r="1196" spans="1:1">
      <c r="A1196" s="1"/>
    </row>
    <row r="1197" spans="1:1">
      <c r="A1197" s="1"/>
    </row>
    <row r="1198" spans="1:1">
      <c r="A1198" s="1"/>
    </row>
    <row r="1199" spans="1:1">
      <c r="A1199" s="1"/>
    </row>
    <row r="1200" spans="1:1">
      <c r="A1200" s="1"/>
    </row>
    <row r="1201" spans="1:1">
      <c r="A1201" s="1"/>
    </row>
    <row r="1202" spans="1:1">
      <c r="A1202" s="1"/>
    </row>
    <row r="1203" spans="1:1">
      <c r="A1203" s="1"/>
    </row>
    <row r="1204" spans="1:1">
      <c r="A1204" s="1"/>
    </row>
    <row r="1205" spans="1:1">
      <c r="A1205" s="1"/>
    </row>
    <row r="1206" spans="1:1">
      <c r="A1206" s="1"/>
    </row>
    <row r="1207" spans="1:1">
      <c r="A1207" s="1"/>
    </row>
    <row r="1208" spans="1:1">
      <c r="A1208" s="1"/>
    </row>
    <row r="1209" spans="1:1">
      <c r="A1209" s="1"/>
    </row>
    <row r="1210" spans="1:1">
      <c r="A1210" s="1"/>
    </row>
    <row r="1211" spans="1:1">
      <c r="A1211" s="1"/>
    </row>
    <row r="1212" spans="1:1">
      <c r="A1212" s="1"/>
    </row>
    <row r="1213" spans="1:1">
      <c r="A1213" s="1"/>
    </row>
    <row r="1214" spans="1:1">
      <c r="A1214" s="1"/>
    </row>
    <row r="1215" spans="1:1">
      <c r="A1215" s="1"/>
    </row>
    <row r="1216" spans="1:1">
      <c r="A1216" s="1"/>
    </row>
    <row r="1217" spans="1:1">
      <c r="A1217" s="1"/>
    </row>
    <row r="1218" spans="1:1">
      <c r="A1218" s="1"/>
    </row>
    <row r="1219" spans="1:1">
      <c r="A1219" s="1"/>
    </row>
    <row r="1220" spans="1:1">
      <c r="A1220" s="1"/>
    </row>
    <row r="1221" spans="1:1">
      <c r="A1221" s="1"/>
    </row>
    <row r="1222" spans="1:1">
      <c r="A1222" s="1"/>
    </row>
    <row r="1223" spans="1:1">
      <c r="A1223" s="1"/>
    </row>
    <row r="1224" spans="1:1">
      <c r="A1224" s="1"/>
    </row>
    <row r="1225" spans="1:1">
      <c r="A1225" s="1"/>
    </row>
    <row r="1226" spans="1:1">
      <c r="A1226" s="1"/>
    </row>
    <row r="1227" spans="1:1">
      <c r="A1227" s="1"/>
    </row>
    <row r="1228" spans="1:1">
      <c r="A1228" s="1"/>
    </row>
    <row r="1229" spans="1:1">
      <c r="A1229" s="1"/>
    </row>
    <row r="1230" spans="1:1">
      <c r="A1230" s="1"/>
    </row>
    <row r="1231" spans="1:1">
      <c r="A1231" s="1"/>
    </row>
    <row r="1232" spans="1:1">
      <c r="A1232" s="1"/>
    </row>
    <row r="1233" spans="1:1">
      <c r="A1233" s="1"/>
    </row>
    <row r="1234" spans="1:1">
      <c r="A1234" s="1"/>
    </row>
    <row r="1235" spans="1:1">
      <c r="A1235" s="1"/>
    </row>
    <row r="1236" spans="1:1">
      <c r="A1236" s="1"/>
    </row>
    <row r="1237" spans="1:1">
      <c r="A1237" s="1"/>
    </row>
    <row r="1238" spans="1:1">
      <c r="A1238" s="1"/>
    </row>
    <row r="1239" spans="1:1">
      <c r="A1239" s="1"/>
    </row>
    <row r="1240" spans="1:1">
      <c r="A1240" s="1"/>
    </row>
    <row r="1241" spans="1:1">
      <c r="A1241" s="1"/>
    </row>
    <row r="1242" spans="1:1">
      <c r="A1242" s="1"/>
    </row>
    <row r="1243" spans="1:1">
      <c r="A1243" s="1"/>
    </row>
    <row r="1244" spans="1:1">
      <c r="A1244" s="1"/>
    </row>
    <row r="1245" spans="1:1">
      <c r="A1245" s="1"/>
    </row>
    <row r="1246" spans="1:1">
      <c r="A1246" s="1"/>
    </row>
    <row r="1247" spans="1:1">
      <c r="A1247" s="1"/>
    </row>
    <row r="1248" spans="1:1">
      <c r="A1248" s="1"/>
    </row>
    <row r="1249" spans="1:1">
      <c r="A1249" s="1"/>
    </row>
    <row r="1250" spans="1:1">
      <c r="A1250" s="1"/>
    </row>
    <row r="1251" spans="1:1">
      <c r="A1251" s="1"/>
    </row>
    <row r="1252" spans="1:1">
      <c r="A1252" s="1"/>
    </row>
    <row r="1253" spans="1:1">
      <c r="A1253" s="1"/>
    </row>
    <row r="1254" spans="1:1">
      <c r="A1254" s="1"/>
    </row>
    <row r="1255" spans="1:1">
      <c r="A1255" s="1"/>
    </row>
    <row r="1256" spans="1:1">
      <c r="A1256" s="1"/>
    </row>
    <row r="1257" spans="1:1">
      <c r="A1257" s="1"/>
    </row>
    <row r="1258" spans="1:1">
      <c r="A1258" s="1"/>
    </row>
    <row r="1259" spans="1:1">
      <c r="A1259" s="1"/>
    </row>
    <row r="1260" spans="1:1">
      <c r="A1260" s="1"/>
    </row>
    <row r="1261" spans="1:1">
      <c r="A1261" s="1"/>
    </row>
    <row r="1262" spans="1:1">
      <c r="A1262" s="1"/>
    </row>
    <row r="1263" spans="1:1">
      <c r="A1263" s="1"/>
    </row>
    <row r="1264" spans="1:1">
      <c r="A1264" s="1"/>
    </row>
    <row r="1265" spans="1:1">
      <c r="A1265" s="1"/>
    </row>
    <row r="1266" spans="1:1">
      <c r="A1266" s="1"/>
    </row>
    <row r="1267" spans="1:1">
      <c r="A1267" s="1"/>
    </row>
    <row r="1268" spans="1:1">
      <c r="A1268" s="1"/>
    </row>
    <row r="1269" spans="1:1">
      <c r="A1269" s="1"/>
    </row>
    <row r="1270" spans="1:1">
      <c r="A1270" s="1"/>
    </row>
    <row r="1271" spans="1:1">
      <c r="A1271" s="1"/>
    </row>
    <row r="1272" spans="1:1">
      <c r="A1272" s="1"/>
    </row>
    <row r="1273" spans="1:1">
      <c r="A1273" s="1"/>
    </row>
    <row r="1274" spans="1:1">
      <c r="A1274" s="1"/>
    </row>
    <row r="1275" spans="1:1">
      <c r="A1275" s="1"/>
    </row>
    <row r="1276" spans="1:1">
      <c r="A1276" s="1"/>
    </row>
    <row r="1277" spans="1:1">
      <c r="A1277" s="1"/>
    </row>
    <row r="1278" spans="1:1">
      <c r="A1278" s="1"/>
    </row>
    <row r="1279" spans="1:1">
      <c r="A1279" s="1"/>
    </row>
    <row r="1280" spans="1:1">
      <c r="A1280" s="1"/>
    </row>
    <row r="1281" spans="1:1">
      <c r="A1281" s="1"/>
    </row>
    <row r="1282" spans="1:1">
      <c r="A1282" s="1"/>
    </row>
    <row r="1283" spans="1:1">
      <c r="A1283" s="1"/>
    </row>
    <row r="1284" spans="1:1">
      <c r="A1284" s="1"/>
    </row>
    <row r="1285" spans="1:1">
      <c r="A1285" s="1"/>
    </row>
    <row r="1286" spans="1:1">
      <c r="A1286" s="1"/>
    </row>
    <row r="1287" spans="1:1">
      <c r="A1287" s="1"/>
    </row>
    <row r="1288" spans="1:1">
      <c r="A1288" s="1"/>
    </row>
    <row r="1289" spans="1:1">
      <c r="A1289" s="1"/>
    </row>
    <row r="1290" spans="1:1">
      <c r="A1290" s="1"/>
    </row>
    <row r="1291" spans="1:1">
      <c r="A1291" s="1"/>
    </row>
    <row r="1292" spans="1:1">
      <c r="A1292" s="1"/>
    </row>
    <row r="1293" spans="1:1">
      <c r="A1293" s="1"/>
    </row>
    <row r="1294" spans="1:1">
      <c r="A1294" s="1"/>
    </row>
    <row r="1295" spans="1:1">
      <c r="A1295" s="1"/>
    </row>
    <row r="1296" spans="1:1">
      <c r="A1296" s="1"/>
    </row>
    <row r="1297" spans="1:1">
      <c r="A1297" s="1"/>
    </row>
    <row r="1298" spans="1:1">
      <c r="A1298" s="1"/>
    </row>
    <row r="1299" spans="1:1">
      <c r="A1299" s="1"/>
    </row>
    <row r="1300" spans="1:1">
      <c r="A1300" s="1"/>
    </row>
    <row r="1301" spans="1:1">
      <c r="A1301" s="1"/>
    </row>
    <row r="1302" spans="1:1">
      <c r="A1302" s="1"/>
    </row>
    <row r="1303" spans="1:1">
      <c r="A1303" s="1"/>
    </row>
    <row r="1304" spans="1:1">
      <c r="A1304" s="1"/>
    </row>
    <row r="1305" spans="1:1">
      <c r="A1305" s="1"/>
    </row>
    <row r="1306" spans="1:1">
      <c r="A1306" s="1"/>
    </row>
    <row r="1307" spans="1:1">
      <c r="A1307" s="1"/>
    </row>
    <row r="1308" spans="1:1">
      <c r="A1308" s="1"/>
    </row>
    <row r="1309" spans="1:1">
      <c r="A1309" s="1"/>
    </row>
    <row r="1310" spans="1:1">
      <c r="A1310" s="1"/>
    </row>
    <row r="1311" spans="1:1">
      <c r="A1311" s="1"/>
    </row>
    <row r="1312" spans="1:1">
      <c r="A1312" s="1"/>
    </row>
    <row r="1313" spans="1:1">
      <c r="A1313" s="1"/>
    </row>
    <row r="1314" spans="1:1">
      <c r="A1314" s="1"/>
    </row>
    <row r="1315" spans="1:1">
      <c r="A1315" s="1"/>
    </row>
    <row r="1316" spans="1:1">
      <c r="A1316" s="1"/>
    </row>
    <row r="1317" spans="1:1">
      <c r="A1317" s="1"/>
    </row>
    <row r="1318" spans="1:1">
      <c r="A1318" s="1"/>
    </row>
    <row r="1319" spans="1:1">
      <c r="A1319" s="1"/>
    </row>
    <row r="1320" spans="1:1">
      <c r="A1320" s="1"/>
    </row>
    <row r="1321" spans="1:1">
      <c r="A1321" s="1"/>
    </row>
    <row r="1322" spans="1:1">
      <c r="A1322" s="1"/>
    </row>
    <row r="1323" spans="1:1">
      <c r="A1323" s="1"/>
    </row>
    <row r="1324" spans="1:1">
      <c r="A1324" s="1"/>
    </row>
    <row r="1325" spans="1:1">
      <c r="A1325" s="1"/>
    </row>
    <row r="1326" spans="1:1">
      <c r="A1326" s="1"/>
    </row>
    <row r="1327" spans="1:1">
      <c r="A1327" s="1"/>
    </row>
    <row r="1328" spans="1:1">
      <c r="A1328" s="1"/>
    </row>
    <row r="1329" spans="1:1">
      <c r="A1329" s="1"/>
    </row>
    <row r="1330" spans="1:1">
      <c r="A1330" s="1"/>
    </row>
    <row r="1331" spans="1:1">
      <c r="A1331" s="1"/>
    </row>
    <row r="1332" spans="1:1">
      <c r="A1332" s="1"/>
    </row>
    <row r="1333" spans="1:1">
      <c r="A1333" s="1"/>
    </row>
    <row r="1334" spans="1:1">
      <c r="A1334" s="1"/>
    </row>
    <row r="1335" spans="1:1">
      <c r="A1335" s="1"/>
    </row>
    <row r="1336" spans="1:1">
      <c r="A1336" s="1"/>
    </row>
    <row r="1337" spans="1:1">
      <c r="A1337" s="1"/>
    </row>
    <row r="1338" spans="1:1">
      <c r="A1338" s="1"/>
    </row>
    <row r="1339" spans="1:1">
      <c r="A1339" s="1"/>
    </row>
    <row r="1340" spans="1:1">
      <c r="A1340" s="1"/>
    </row>
    <row r="1341" spans="1:1">
      <c r="A1341" s="1"/>
    </row>
    <row r="1342" spans="1:1">
      <c r="A1342" s="1"/>
    </row>
    <row r="1343" spans="1:1">
      <c r="A1343" s="1"/>
    </row>
    <row r="1344" spans="1:1">
      <c r="A1344" s="1"/>
    </row>
    <row r="1345" spans="1:1">
      <c r="A1345" s="1"/>
    </row>
    <row r="1346" spans="1:1">
      <c r="A1346" s="1"/>
    </row>
    <row r="1347" spans="1:1">
      <c r="A1347" s="1"/>
    </row>
    <row r="1348" spans="1:1">
      <c r="A1348" s="1"/>
    </row>
    <row r="1349" spans="1:1">
      <c r="A1349" s="1"/>
    </row>
    <row r="1350" spans="1:1">
      <c r="A1350" s="1"/>
    </row>
    <row r="1351" spans="1:1">
      <c r="A1351" s="1"/>
    </row>
    <row r="1352" spans="1:1">
      <c r="A1352" s="1"/>
    </row>
    <row r="1353" spans="1:1">
      <c r="A1353" s="1"/>
    </row>
    <row r="1354" spans="1:1">
      <c r="A1354" s="1"/>
    </row>
    <row r="1355" spans="1:1">
      <c r="A1355" s="1"/>
    </row>
    <row r="1356" spans="1:1">
      <c r="A1356" s="1"/>
    </row>
    <row r="1357" spans="1:1">
      <c r="A1357" s="1"/>
    </row>
    <row r="1358" spans="1:1">
      <c r="A1358" s="1"/>
    </row>
    <row r="1359" spans="1:1">
      <c r="A1359" s="1"/>
    </row>
    <row r="1360" spans="1:1">
      <c r="A1360" s="1"/>
    </row>
    <row r="1361" spans="1:1">
      <c r="A1361" s="1"/>
    </row>
    <row r="1362" spans="1:1">
      <c r="A1362" s="1"/>
    </row>
    <row r="1363" spans="1:1">
      <c r="A1363" s="1"/>
    </row>
    <row r="1364" spans="1:1">
      <c r="A1364" s="1"/>
    </row>
    <row r="1365" spans="1:1">
      <c r="A1365" s="1"/>
    </row>
    <row r="1366" spans="1:1">
      <c r="A1366" s="1"/>
    </row>
    <row r="1367" spans="1:1">
      <c r="A1367" s="1"/>
    </row>
    <row r="1368" spans="1:1">
      <c r="A1368" s="1"/>
    </row>
    <row r="1369" spans="1:1">
      <c r="A1369" s="1"/>
    </row>
    <row r="1370" spans="1:1">
      <c r="A1370" s="1"/>
    </row>
    <row r="1371" spans="1:1">
      <c r="A1371" s="1"/>
    </row>
    <row r="1372" spans="1:1">
      <c r="A1372" s="1"/>
    </row>
    <row r="1373" spans="1:1">
      <c r="A1373" s="1"/>
    </row>
    <row r="1374" spans="1:1">
      <c r="A1374" s="1"/>
    </row>
    <row r="1375" spans="1:1">
      <c r="A1375" s="1"/>
    </row>
    <row r="1376" spans="1:1">
      <c r="A1376" s="1"/>
    </row>
    <row r="1377" spans="1:1">
      <c r="A1377" s="1"/>
    </row>
    <row r="1378" spans="1:1">
      <c r="A1378" s="1"/>
    </row>
    <row r="1379" spans="1:1">
      <c r="A1379" s="1"/>
    </row>
    <row r="1380" spans="1:1">
      <c r="A1380" s="1"/>
    </row>
    <row r="1381" spans="1:1">
      <c r="A1381" s="1"/>
    </row>
    <row r="1382" spans="1:1">
      <c r="A1382" s="1"/>
    </row>
    <row r="1383" spans="1:1">
      <c r="A1383" s="1"/>
    </row>
    <row r="1384" spans="1:1">
      <c r="A1384" s="1"/>
    </row>
    <row r="1385" spans="1:1">
      <c r="A1385" s="1"/>
    </row>
    <row r="1386" spans="1:1">
      <c r="A1386" s="1"/>
    </row>
    <row r="1387" spans="1:1">
      <c r="A1387" s="1"/>
    </row>
    <row r="1388" spans="1:1">
      <c r="A1388" s="1"/>
    </row>
    <row r="1389" spans="1:1">
      <c r="A1389" s="1"/>
    </row>
    <row r="1390" spans="1:1">
      <c r="A1390" s="1"/>
    </row>
    <row r="1391" spans="1:1">
      <c r="A1391" s="1"/>
    </row>
    <row r="1392" spans="1:1">
      <c r="A1392" s="1"/>
    </row>
    <row r="1393" spans="1:1">
      <c r="A1393" s="1"/>
    </row>
    <row r="1394" spans="1:1">
      <c r="A1394" s="1"/>
    </row>
    <row r="1395" spans="1:1">
      <c r="A1395" s="1"/>
    </row>
    <row r="1396" spans="1:1">
      <c r="A1396" s="1"/>
    </row>
    <row r="1397" spans="1:1">
      <c r="A1397" s="1"/>
    </row>
    <row r="1398" spans="1:1">
      <c r="A1398" s="1"/>
    </row>
    <row r="1399" spans="1:1">
      <c r="A1399" s="1"/>
    </row>
    <row r="1400" spans="1:1">
      <c r="A1400" s="1"/>
    </row>
    <row r="1401" spans="1:1">
      <c r="A1401" s="1"/>
    </row>
    <row r="1402" spans="1:1">
      <c r="A1402" s="1"/>
    </row>
    <row r="1403" spans="1:1">
      <c r="A1403" s="1"/>
    </row>
    <row r="1404" spans="1:1">
      <c r="A1404" s="1"/>
    </row>
    <row r="1405" spans="1:1">
      <c r="A1405" s="1"/>
    </row>
    <row r="1406" spans="1:1">
      <c r="A1406" s="1"/>
    </row>
    <row r="1407" spans="1:1">
      <c r="A1407" s="1"/>
    </row>
    <row r="1408" spans="1:1">
      <c r="A1408" s="1"/>
    </row>
    <row r="1409" spans="1:1">
      <c r="A1409" s="1"/>
    </row>
    <row r="1410" spans="1:1">
      <c r="A1410" s="1"/>
    </row>
    <row r="1411" spans="1:1">
      <c r="A1411" s="1"/>
    </row>
    <row r="1412" spans="1:1">
      <c r="A1412" s="1"/>
    </row>
    <row r="1413" spans="1:1">
      <c r="A1413" s="1"/>
    </row>
    <row r="1414" spans="1:1">
      <c r="A1414" s="1"/>
    </row>
    <row r="1415" spans="1:1">
      <c r="A1415" s="1"/>
    </row>
    <row r="1416" spans="1:1">
      <c r="A1416" s="1"/>
    </row>
    <row r="1417" spans="1:1">
      <c r="A1417" s="1"/>
    </row>
    <row r="1418" spans="1:1">
      <c r="A1418" s="1"/>
    </row>
    <row r="1419" spans="1:1">
      <c r="A1419" s="1"/>
    </row>
    <row r="1420" spans="1:1">
      <c r="A1420" s="1"/>
    </row>
    <row r="1421" spans="1:1">
      <c r="A1421" s="1"/>
    </row>
    <row r="1422" spans="1:1">
      <c r="A1422" s="1"/>
    </row>
    <row r="1423" spans="1:1">
      <c r="A1423" s="1"/>
    </row>
    <row r="1424" spans="1:1">
      <c r="A1424" s="1"/>
    </row>
    <row r="1425" spans="1:1">
      <c r="A1425" s="1"/>
    </row>
    <row r="1426" spans="1:1">
      <c r="A1426" s="1"/>
    </row>
    <row r="1427" spans="1:1">
      <c r="A1427" s="1"/>
    </row>
    <row r="1428" spans="1:1">
      <c r="A1428" s="1"/>
    </row>
    <row r="1429" spans="1:1">
      <c r="A1429" s="1"/>
    </row>
    <row r="1430" spans="1:1">
      <c r="A1430" s="1"/>
    </row>
    <row r="1431" spans="1:1">
      <c r="A1431" s="1"/>
    </row>
    <row r="1432" spans="1:1">
      <c r="A1432" s="1"/>
    </row>
    <row r="1433" spans="1:1">
      <c r="A1433" s="1"/>
    </row>
    <row r="1434" spans="1:1">
      <c r="A1434" s="1"/>
    </row>
    <row r="1435" spans="1:1">
      <c r="A1435" s="1"/>
    </row>
    <row r="1436" spans="1:1">
      <c r="A1436" s="1"/>
    </row>
    <row r="1437" spans="1:1">
      <c r="A1437" s="1"/>
    </row>
    <row r="1438" spans="1:1">
      <c r="A1438" s="1"/>
    </row>
    <row r="1439" spans="1:1">
      <c r="A1439" s="1"/>
    </row>
    <row r="1440" spans="1:1">
      <c r="A1440" s="1"/>
    </row>
    <row r="1441" spans="1:1">
      <c r="A1441" s="1"/>
    </row>
    <row r="1442" spans="1:1">
      <c r="A1442" s="1"/>
    </row>
    <row r="1443" spans="1:1">
      <c r="A1443" s="1"/>
    </row>
    <row r="1444" spans="1:1">
      <c r="A1444" s="1"/>
    </row>
    <row r="1445" spans="1:1">
      <c r="A1445" s="1"/>
    </row>
    <row r="1446" spans="1:1">
      <c r="A1446" s="1"/>
    </row>
    <row r="1447" spans="1:1">
      <c r="A1447" s="1"/>
    </row>
    <row r="1448" spans="1:1">
      <c r="A1448" s="1"/>
    </row>
    <row r="1449" spans="1:1">
      <c r="A1449" s="1"/>
    </row>
    <row r="1450" spans="1:1">
      <c r="A1450" s="1"/>
    </row>
    <row r="1451" spans="1:1">
      <c r="A1451" s="1"/>
    </row>
    <row r="1452" spans="1:1">
      <c r="A1452" s="1"/>
    </row>
    <row r="1453" spans="1:1">
      <c r="A1453" s="1"/>
    </row>
    <row r="1454" spans="1:1">
      <c r="A1454" s="1"/>
    </row>
    <row r="1455" spans="1:1">
      <c r="A1455" s="1"/>
    </row>
    <row r="1456" spans="1:1">
      <c r="A1456" s="1"/>
    </row>
    <row r="1457" spans="1:1">
      <c r="A1457" s="1"/>
    </row>
    <row r="1458" spans="1:1">
      <c r="A1458" s="1"/>
    </row>
    <row r="1459" spans="1:1">
      <c r="A1459" s="1"/>
    </row>
    <row r="1460" spans="1:1">
      <c r="A1460" s="1"/>
    </row>
    <row r="1461" spans="1:1">
      <c r="A1461" s="1"/>
    </row>
    <row r="1462" spans="1:1">
      <c r="A1462" s="1"/>
    </row>
    <row r="1463" spans="1:1">
      <c r="A1463" s="1"/>
    </row>
    <row r="1464" spans="1:1">
      <c r="A1464" s="1"/>
    </row>
    <row r="1465" spans="1:1">
      <c r="A1465" s="1"/>
    </row>
    <row r="1466" spans="1:1">
      <c r="A1466" s="1"/>
    </row>
    <row r="1467" spans="1:1">
      <c r="A1467" s="1"/>
    </row>
    <row r="1468" spans="1:1">
      <c r="A1468" s="1"/>
    </row>
    <row r="1469" spans="1:1">
      <c r="A1469" s="1"/>
    </row>
    <row r="1470" spans="1:1">
      <c r="A1470" s="1"/>
    </row>
    <row r="1471" spans="1:1">
      <c r="A1471" s="1"/>
    </row>
    <row r="1472" spans="1:1">
      <c r="A1472" s="1"/>
    </row>
    <row r="1473" spans="1:1">
      <c r="A1473" s="1"/>
    </row>
    <row r="1474" spans="1:1">
      <c r="A1474" s="1"/>
    </row>
    <row r="1475" spans="1:1">
      <c r="A1475" s="1"/>
    </row>
    <row r="1476" spans="1:1">
      <c r="A1476" s="1"/>
    </row>
    <row r="1477" spans="1:1">
      <c r="A1477" s="1"/>
    </row>
    <row r="1478" spans="1:1">
      <c r="A1478" s="1"/>
    </row>
    <row r="1479" spans="1:1">
      <c r="A1479" s="1"/>
    </row>
    <row r="1480" spans="1:1">
      <c r="A1480" s="1"/>
    </row>
    <row r="1481" spans="1:1">
      <c r="A1481" s="1"/>
    </row>
    <row r="1482" spans="1:1">
      <c r="A1482" s="1"/>
    </row>
    <row r="1483" spans="1:1">
      <c r="A1483" s="1"/>
    </row>
    <row r="1484" spans="1:1">
      <c r="A1484" s="1"/>
    </row>
    <row r="1485" spans="1:1">
      <c r="A1485" s="1"/>
    </row>
    <row r="1486" spans="1:1">
      <c r="A1486" s="1"/>
    </row>
    <row r="1487" spans="1:1">
      <c r="A1487" s="1"/>
    </row>
    <row r="1488" spans="1:1">
      <c r="A1488" s="1"/>
    </row>
    <row r="1489" spans="1:1">
      <c r="A1489" s="1"/>
    </row>
    <row r="1490" spans="1:1">
      <c r="A1490" s="1"/>
    </row>
    <row r="1491" spans="1:1">
      <c r="A1491" s="1"/>
    </row>
    <row r="1492" spans="1:1">
      <c r="A1492" s="1"/>
    </row>
    <row r="1493" spans="1:1">
      <c r="A1493" s="1"/>
    </row>
    <row r="1494" spans="1:1">
      <c r="A1494" s="1"/>
    </row>
    <row r="1495" spans="1:1">
      <c r="A1495" s="1"/>
    </row>
    <row r="1496" spans="1:1">
      <c r="A1496" s="1"/>
    </row>
    <row r="1497" spans="1:1">
      <c r="A1497" s="1"/>
    </row>
    <row r="1498" spans="1:1">
      <c r="A1498" s="1"/>
    </row>
    <row r="1499" spans="1:1">
      <c r="A1499" s="1"/>
    </row>
    <row r="1500" spans="1:1">
      <c r="A1500" s="1"/>
    </row>
    <row r="1501" spans="1:1">
      <c r="A1501" s="1"/>
    </row>
    <row r="1502" spans="1:1">
      <c r="A1502" s="1"/>
    </row>
    <row r="1503" spans="1:1">
      <c r="A1503" s="1"/>
    </row>
    <row r="1504" spans="1:1">
      <c r="A1504" s="1"/>
    </row>
    <row r="1505" spans="1:1">
      <c r="A1505" s="1"/>
    </row>
    <row r="1506" spans="1:1">
      <c r="A1506" s="1"/>
    </row>
    <row r="1507" spans="1:1">
      <c r="A1507" s="1"/>
    </row>
    <row r="1508" spans="1:1">
      <c r="A1508" s="1"/>
    </row>
    <row r="1509" spans="1:1">
      <c r="A1509" s="1"/>
    </row>
    <row r="1510" spans="1:1">
      <c r="A1510" s="1"/>
    </row>
    <row r="1511" spans="1:1">
      <c r="A1511" s="1"/>
    </row>
    <row r="1512" spans="1:1">
      <c r="A1512" s="1"/>
    </row>
    <row r="1513" spans="1:1">
      <c r="A1513" s="1"/>
    </row>
    <row r="1514" spans="1:1">
      <c r="A1514" s="1"/>
    </row>
    <row r="1515" spans="1:1">
      <c r="A1515" s="1"/>
    </row>
    <row r="1516" spans="1:1">
      <c r="A1516" s="1"/>
    </row>
    <row r="1517" spans="1:1">
      <c r="A1517" s="1"/>
    </row>
    <row r="1518" spans="1:1">
      <c r="A1518" s="1"/>
    </row>
    <row r="1519" spans="1:1">
      <c r="A1519" s="1"/>
    </row>
    <row r="1520" spans="1:1">
      <c r="A1520" s="1"/>
    </row>
    <row r="1521" spans="1:1">
      <c r="A1521" s="1"/>
    </row>
    <row r="1522" spans="1:1">
      <c r="A1522" s="1"/>
    </row>
    <row r="1523" spans="1:1">
      <c r="A1523" s="1"/>
    </row>
    <row r="1524" spans="1:1">
      <c r="A1524" s="1"/>
    </row>
    <row r="1525" spans="1:1">
      <c r="A1525" s="1"/>
    </row>
    <row r="1526" spans="1:1">
      <c r="A1526" s="1"/>
    </row>
    <row r="1527" spans="1:1">
      <c r="A1527" s="1"/>
    </row>
    <row r="1528" spans="1:1">
      <c r="A1528" s="1"/>
    </row>
    <row r="1529" spans="1:1">
      <c r="A1529" s="1"/>
    </row>
    <row r="1530" spans="1:1">
      <c r="A1530" s="1"/>
    </row>
    <row r="1531" spans="1:1">
      <c r="A1531" s="1"/>
    </row>
    <row r="1532" spans="1:1">
      <c r="A1532" s="1"/>
    </row>
    <row r="1533" spans="1:1">
      <c r="A1533" s="1"/>
    </row>
    <row r="1534" spans="1:1">
      <c r="A1534" s="1"/>
    </row>
    <row r="1535" spans="1:1">
      <c r="A1535" s="1"/>
    </row>
    <row r="1536" spans="1:1">
      <c r="A1536" s="1"/>
    </row>
    <row r="1537" spans="1:1">
      <c r="A1537" s="1"/>
    </row>
    <row r="1538" spans="1:1">
      <c r="A1538" s="1"/>
    </row>
    <row r="1539" spans="1:1">
      <c r="A1539" s="1"/>
    </row>
    <row r="1540" spans="1:1">
      <c r="A1540" s="1"/>
    </row>
    <row r="1541" spans="1:1">
      <c r="A1541" s="1"/>
    </row>
    <row r="1542" spans="1:1">
      <c r="A1542" s="1"/>
    </row>
    <row r="1543" spans="1:1">
      <c r="A1543" s="1"/>
    </row>
    <row r="1544" spans="1:1">
      <c r="A1544" s="1"/>
    </row>
    <row r="1545" spans="1:1">
      <c r="A1545" s="1"/>
    </row>
    <row r="1546" spans="1:1">
      <c r="A1546" s="1"/>
    </row>
    <row r="1547" spans="1:1">
      <c r="A1547" s="1"/>
    </row>
    <row r="1548" spans="1:1">
      <c r="A1548" s="1"/>
    </row>
    <row r="1549" spans="1:1">
      <c r="A1549" s="1"/>
    </row>
    <row r="1550" spans="1:1">
      <c r="A1550" s="1"/>
    </row>
    <row r="1551" spans="1:1">
      <c r="A1551" s="1"/>
    </row>
    <row r="1552" spans="1:1">
      <c r="A1552" s="1"/>
    </row>
    <row r="1553" spans="1:1">
      <c r="A1553" s="1"/>
    </row>
    <row r="1554" spans="1:1">
      <c r="A1554" s="1"/>
    </row>
    <row r="1555" spans="1:1">
      <c r="A1555" s="1"/>
    </row>
    <row r="1556" spans="1:1">
      <c r="A1556" s="1"/>
    </row>
    <row r="1557" spans="1:1">
      <c r="A1557" s="1"/>
    </row>
    <row r="1558" spans="1:1">
      <c r="A1558" s="1"/>
    </row>
    <row r="1559" spans="1:1">
      <c r="A1559" s="1"/>
    </row>
    <row r="1560" spans="1:1">
      <c r="A1560" s="1"/>
    </row>
    <row r="1561" spans="1:1">
      <c r="A1561" s="1"/>
    </row>
    <row r="1562" spans="1:1">
      <c r="A1562" s="1"/>
    </row>
    <row r="1563" spans="1:1">
      <c r="A1563" s="1"/>
    </row>
    <row r="1564" spans="1:1">
      <c r="A1564" s="1"/>
    </row>
    <row r="1565" spans="1:1">
      <c r="A1565" s="1"/>
    </row>
    <row r="1566" spans="1:1">
      <c r="A1566" s="1"/>
    </row>
    <row r="1567" spans="1:1">
      <c r="A1567" s="1"/>
    </row>
    <row r="1568" spans="1:1">
      <c r="A1568" s="1"/>
    </row>
    <row r="1569" spans="1:1">
      <c r="A1569" s="1"/>
    </row>
    <row r="1570" spans="1:1">
      <c r="A1570" s="1"/>
    </row>
    <row r="1571" spans="1:1">
      <c r="A1571" s="1"/>
    </row>
    <row r="1572" spans="1:1">
      <c r="A1572" s="1"/>
    </row>
    <row r="1573" spans="1:1">
      <c r="A1573" s="1"/>
    </row>
    <row r="1574" spans="1:1">
      <c r="A1574" s="1"/>
    </row>
    <row r="1575" spans="1:1">
      <c r="A1575" s="1"/>
    </row>
    <row r="1576" spans="1:1">
      <c r="A1576" s="1"/>
    </row>
    <row r="1577" spans="1:1">
      <c r="A1577" s="1"/>
    </row>
    <row r="1578" spans="1:1">
      <c r="A1578" s="1"/>
    </row>
    <row r="1579" spans="1:1">
      <c r="A1579" s="1"/>
    </row>
    <row r="1580" spans="1:1">
      <c r="A1580" s="1"/>
    </row>
    <row r="1581" spans="1:1">
      <c r="A1581" s="1"/>
    </row>
    <row r="1582" spans="1:1">
      <c r="A1582" s="1"/>
    </row>
    <row r="1583" spans="1:1">
      <c r="A1583" s="1"/>
    </row>
    <row r="1584" spans="1:1">
      <c r="A1584" s="1"/>
    </row>
    <row r="1585" spans="1:1">
      <c r="A1585" s="1"/>
    </row>
    <row r="1586" spans="1:1">
      <c r="A1586" s="1"/>
    </row>
    <row r="1587" spans="1:1">
      <c r="A1587" s="1"/>
    </row>
    <row r="1588" spans="1:1">
      <c r="A1588" s="1"/>
    </row>
    <row r="1589" spans="1:1">
      <c r="A1589" s="1"/>
    </row>
    <row r="1590" spans="1:1">
      <c r="A1590" s="1"/>
    </row>
    <row r="1591" spans="1:1">
      <c r="A1591" s="1"/>
    </row>
    <row r="1592" spans="1:1">
      <c r="A1592" s="1"/>
    </row>
    <row r="1593" spans="1:1">
      <c r="A1593" s="1"/>
    </row>
    <row r="1594" spans="1:1">
      <c r="A1594" s="1"/>
    </row>
    <row r="1595" spans="1:1">
      <c r="A1595" s="1"/>
    </row>
    <row r="1596" spans="1:1">
      <c r="A1596" s="1"/>
    </row>
    <row r="1597" spans="1:1">
      <c r="A1597" s="1"/>
    </row>
    <row r="1598" spans="1:1">
      <c r="A1598" s="1"/>
    </row>
    <row r="1599" spans="1:1">
      <c r="A1599" s="1"/>
    </row>
    <row r="1600" spans="1:1">
      <c r="A1600" s="1"/>
    </row>
    <row r="1601" spans="1:1">
      <c r="A1601" s="1"/>
    </row>
    <row r="1602" spans="1:1">
      <c r="A1602" s="1"/>
    </row>
    <row r="1603" spans="1:1">
      <c r="A1603" s="1"/>
    </row>
    <row r="1604" spans="1:1">
      <c r="A1604" s="1"/>
    </row>
    <row r="1605" spans="1:1">
      <c r="A1605" s="1"/>
    </row>
    <row r="1606" spans="1:1">
      <c r="A1606" s="1"/>
    </row>
    <row r="1607" spans="1:1">
      <c r="A1607" s="1"/>
    </row>
    <row r="1608" spans="1:1">
      <c r="A1608" s="1"/>
    </row>
    <row r="1609" spans="1:1">
      <c r="A1609" s="1"/>
    </row>
    <row r="1610" spans="1:1">
      <c r="A1610" s="1"/>
    </row>
    <row r="1611" spans="1:1">
      <c r="A1611" s="1"/>
    </row>
    <row r="1612" spans="1:1">
      <c r="A1612" s="1"/>
    </row>
    <row r="1613" spans="1:1">
      <c r="A1613" s="1"/>
    </row>
    <row r="1614" spans="1:1">
      <c r="A1614" s="1"/>
    </row>
    <row r="1615" spans="1:1">
      <c r="A1615" s="1"/>
    </row>
    <row r="1616" spans="1:1">
      <c r="A1616" s="1"/>
    </row>
    <row r="1617" spans="1:1">
      <c r="A1617" s="1"/>
    </row>
    <row r="1618" spans="1:1">
      <c r="A1618" s="1"/>
    </row>
    <row r="1619" spans="1:1">
      <c r="A1619" s="1"/>
    </row>
    <row r="1620" spans="1:1">
      <c r="A1620" s="1"/>
    </row>
    <row r="1621" spans="1:1">
      <c r="A1621" s="1"/>
    </row>
    <row r="1622" spans="1:1">
      <c r="A1622" s="1"/>
    </row>
    <row r="1623" spans="1:1">
      <c r="A1623" s="1"/>
    </row>
    <row r="1624" spans="1:1">
      <c r="A1624" s="1"/>
    </row>
    <row r="1625" spans="1:1">
      <c r="A1625" s="1"/>
    </row>
    <row r="1626" spans="1:1">
      <c r="A1626" s="1"/>
    </row>
    <row r="1627" spans="1:1">
      <c r="A1627" s="1"/>
    </row>
    <row r="1628" spans="1:1">
      <c r="A1628" s="1"/>
    </row>
    <row r="1629" spans="1:1">
      <c r="A1629" s="1"/>
    </row>
    <row r="1630" spans="1:1">
      <c r="A1630" s="1"/>
    </row>
    <row r="1631" spans="1:1">
      <c r="A1631" s="1"/>
    </row>
    <row r="1632" spans="1:1">
      <c r="A1632" s="1"/>
    </row>
    <row r="1633" spans="1:1">
      <c r="A1633" s="1"/>
    </row>
    <row r="1634" spans="1:1">
      <c r="A1634" s="1"/>
    </row>
    <row r="1635" spans="1:1">
      <c r="A1635" s="1"/>
    </row>
    <row r="1636" spans="1:1">
      <c r="A1636" s="1"/>
    </row>
    <row r="1637" spans="1:1">
      <c r="A1637" s="1"/>
    </row>
    <row r="1638" spans="1:1">
      <c r="A1638" s="1"/>
    </row>
    <row r="1639" spans="1:1">
      <c r="A1639" s="1"/>
    </row>
    <row r="1640" spans="1:1">
      <c r="A1640" s="1"/>
    </row>
    <row r="1641" spans="1:1">
      <c r="A1641" s="1"/>
    </row>
    <row r="1642" spans="1:1">
      <c r="A1642" s="1"/>
    </row>
    <row r="1643" spans="1:1">
      <c r="A1643" s="1"/>
    </row>
    <row r="1644" spans="1:1">
      <c r="A1644" s="1"/>
    </row>
    <row r="1645" spans="1:1">
      <c r="A1645" s="1"/>
    </row>
    <row r="1646" spans="1:1">
      <c r="A1646" s="1"/>
    </row>
    <row r="1647" spans="1:1">
      <c r="A1647" s="1"/>
    </row>
    <row r="1648" spans="1:1">
      <c r="A1648" s="1"/>
    </row>
    <row r="1649" spans="1:1">
      <c r="A1649" s="1"/>
    </row>
    <row r="1650" spans="1:1">
      <c r="A1650" s="1"/>
    </row>
    <row r="1651" spans="1:1">
      <c r="A1651" s="1"/>
    </row>
    <row r="1652" spans="1:1">
      <c r="A1652" s="1"/>
    </row>
    <row r="1653" spans="1:1">
      <c r="A1653" s="1"/>
    </row>
    <row r="1654" spans="1:1">
      <c r="A1654" s="1"/>
    </row>
    <row r="1655" spans="1:1">
      <c r="A1655" s="1"/>
    </row>
    <row r="1656" spans="1:1">
      <c r="A1656" s="1"/>
    </row>
    <row r="1657" spans="1:1">
      <c r="A1657" s="1"/>
    </row>
    <row r="1658" spans="1:1">
      <c r="A1658" s="1"/>
    </row>
    <row r="1659" spans="1:1">
      <c r="A1659" s="1"/>
    </row>
    <row r="1660" spans="1:1">
      <c r="A1660" s="1"/>
    </row>
    <row r="1661" spans="1:1">
      <c r="A1661" s="1"/>
    </row>
    <row r="1662" spans="1:1">
      <c r="A1662" s="1"/>
    </row>
    <row r="1663" spans="1:1">
      <c r="A1663" s="1"/>
    </row>
    <row r="1664" spans="1:1">
      <c r="A1664" s="1"/>
    </row>
    <row r="1665" spans="1:1">
      <c r="A1665" s="1"/>
    </row>
    <row r="1666" spans="1:1">
      <c r="A1666" s="1"/>
    </row>
    <row r="1667" spans="1:1">
      <c r="A1667" s="1"/>
    </row>
    <row r="1668" spans="1:1">
      <c r="A1668" s="1"/>
    </row>
    <row r="1669" spans="1:1">
      <c r="A1669" s="1"/>
    </row>
    <row r="1670" spans="1:1">
      <c r="A1670" s="1"/>
    </row>
    <row r="1671" spans="1:1">
      <c r="A1671" s="1"/>
    </row>
    <row r="1672" spans="1:1">
      <c r="A1672" s="1"/>
    </row>
    <row r="1673" spans="1:1">
      <c r="A1673" s="1"/>
    </row>
    <row r="1674" spans="1:1">
      <c r="A1674" s="1"/>
    </row>
    <row r="1675" spans="1:1">
      <c r="A1675" s="1"/>
    </row>
    <row r="1676" spans="1:1">
      <c r="A1676" s="1"/>
    </row>
    <row r="1677" spans="1:1">
      <c r="A1677" s="1"/>
    </row>
    <row r="1678" spans="1:1">
      <c r="A1678" s="1"/>
    </row>
    <row r="1679" spans="1:1">
      <c r="A1679" s="1"/>
    </row>
    <row r="1680" spans="1:1">
      <c r="A1680" s="1"/>
    </row>
    <row r="1681" spans="1:1">
      <c r="A1681" s="1"/>
    </row>
    <row r="1682" spans="1:1">
      <c r="A1682" s="1"/>
    </row>
    <row r="1683" spans="1:1">
      <c r="A1683" s="1"/>
    </row>
    <row r="1684" spans="1:1">
      <c r="A1684" s="1"/>
    </row>
    <row r="1685" spans="1:1">
      <c r="A1685" s="1"/>
    </row>
    <row r="1686" spans="1:1">
      <c r="A1686" s="1"/>
    </row>
    <row r="1687" spans="1:1">
      <c r="A1687" s="1"/>
    </row>
    <row r="1688" spans="1:1">
      <c r="A1688" s="1"/>
    </row>
    <row r="1689" spans="1:1">
      <c r="A1689" s="1"/>
    </row>
    <row r="1690" spans="1:1">
      <c r="A1690" s="1"/>
    </row>
    <row r="1691" spans="1:1">
      <c r="A1691" s="1"/>
    </row>
    <row r="1692" spans="1:1">
      <c r="A1692" s="1"/>
    </row>
    <row r="1693" spans="1:1">
      <c r="A1693" s="1"/>
    </row>
    <row r="1694" spans="1:1">
      <c r="A1694" s="1"/>
    </row>
    <row r="1695" spans="1:1">
      <c r="A1695" s="1"/>
    </row>
    <row r="1696" spans="1:1">
      <c r="A1696" s="1"/>
    </row>
    <row r="1697" spans="1:1">
      <c r="A1697" s="1"/>
    </row>
    <row r="1698" spans="1:1">
      <c r="A1698" s="1"/>
    </row>
    <row r="1699" spans="1:1">
      <c r="A1699" s="1"/>
    </row>
    <row r="1700" spans="1:1">
      <c r="A1700" s="1"/>
    </row>
    <row r="1701" spans="1:1">
      <c r="A1701" s="1"/>
    </row>
    <row r="1702" spans="1:1">
      <c r="A1702" s="1"/>
    </row>
    <row r="1703" spans="1:1">
      <c r="A1703" s="1"/>
    </row>
    <row r="1704" spans="1:1">
      <c r="A1704" s="1"/>
    </row>
    <row r="1705" spans="1:1">
      <c r="A1705" s="1"/>
    </row>
    <row r="1706" spans="1:1">
      <c r="A1706" s="1"/>
    </row>
    <row r="1707" spans="1:1">
      <c r="A1707" s="1"/>
    </row>
    <row r="1708" spans="1:1">
      <c r="A1708" s="1"/>
    </row>
    <row r="1709" spans="1:1">
      <c r="A1709" s="1"/>
    </row>
    <row r="1710" spans="1:1">
      <c r="A1710" s="1"/>
    </row>
    <row r="1711" spans="1:1">
      <c r="A1711" s="1"/>
    </row>
    <row r="1712" spans="1:1">
      <c r="A1712" s="1"/>
    </row>
    <row r="1713" spans="1:1">
      <c r="A1713" s="1"/>
    </row>
    <row r="1714" spans="1:1">
      <c r="A1714" s="1"/>
    </row>
    <row r="1715" spans="1:1">
      <c r="A1715" s="1"/>
    </row>
    <row r="1716" spans="1:1">
      <c r="A1716" s="1"/>
    </row>
    <row r="1717" spans="1:1">
      <c r="A1717" s="1"/>
    </row>
    <row r="1718" spans="1:1">
      <c r="A1718" s="1"/>
    </row>
    <row r="1719" spans="1:1">
      <c r="A1719" s="1"/>
    </row>
    <row r="1720" spans="1:1">
      <c r="A1720" s="1"/>
    </row>
    <row r="1721" spans="1:1">
      <c r="A1721" s="1"/>
    </row>
    <row r="1722" spans="1:1">
      <c r="A1722" s="1"/>
    </row>
    <row r="1723" spans="1:1">
      <c r="A1723" s="1"/>
    </row>
    <row r="1724" spans="1:1">
      <c r="A1724" s="1"/>
    </row>
    <row r="1725" spans="1:1">
      <c r="A1725" s="1"/>
    </row>
    <row r="1726" spans="1:1">
      <c r="A1726" s="1"/>
    </row>
    <row r="1727" spans="1:1">
      <c r="A1727" s="1"/>
    </row>
    <row r="1728" spans="1:1">
      <c r="A1728" s="1"/>
    </row>
    <row r="1729" spans="1:1">
      <c r="A1729" s="1"/>
    </row>
    <row r="1730" spans="1:1">
      <c r="A1730" s="1"/>
    </row>
    <row r="1731" spans="1:1">
      <c r="A1731" s="1"/>
    </row>
    <row r="1732" spans="1:1">
      <c r="A1732" s="1"/>
    </row>
    <row r="1733" spans="1:1">
      <c r="A1733" s="1"/>
    </row>
    <row r="1734" spans="1:1">
      <c r="A1734" s="1"/>
    </row>
    <row r="1735" spans="1:1">
      <c r="A1735" s="1"/>
    </row>
    <row r="1736" spans="1:1">
      <c r="A1736" s="1"/>
    </row>
    <row r="1737" spans="1:1">
      <c r="A1737" s="1"/>
    </row>
    <row r="1738" spans="1:1">
      <c r="A1738" s="1"/>
    </row>
    <row r="1739" spans="1:1">
      <c r="A1739" s="1"/>
    </row>
    <row r="1740" spans="1:1">
      <c r="A1740" s="1"/>
    </row>
    <row r="1741" spans="1:1">
      <c r="A1741" s="1"/>
    </row>
    <row r="1742" spans="1:1">
      <c r="A1742" s="1"/>
    </row>
    <row r="1743" spans="1:1">
      <c r="A1743" s="1"/>
    </row>
    <row r="1744" spans="1:1">
      <c r="A1744" s="1"/>
    </row>
    <row r="1745" spans="1:1">
      <c r="A1745" s="1"/>
    </row>
    <row r="1746" spans="1:1">
      <c r="A1746" s="1"/>
    </row>
    <row r="1747" spans="1:1">
      <c r="A1747" s="1"/>
    </row>
    <row r="1748" spans="1:1">
      <c r="A1748" s="1"/>
    </row>
    <row r="1749" spans="1:1">
      <c r="A1749" s="1"/>
    </row>
    <row r="1750" spans="1:1">
      <c r="A1750" s="1"/>
    </row>
    <row r="1751" spans="1:1">
      <c r="A1751" s="1"/>
    </row>
    <row r="1752" spans="1:1">
      <c r="A1752" s="1"/>
    </row>
    <row r="1753" spans="1:1">
      <c r="A1753" s="1"/>
    </row>
    <row r="1754" spans="1:1">
      <c r="A1754" s="1"/>
    </row>
    <row r="1755" spans="1:1">
      <c r="A1755" s="1"/>
    </row>
    <row r="1756" spans="1:1">
      <c r="A1756" s="1"/>
    </row>
    <row r="1757" spans="1:1">
      <c r="A1757" s="1"/>
    </row>
    <row r="1758" spans="1:1">
      <c r="A1758" s="1"/>
    </row>
    <row r="1759" spans="1:1">
      <c r="A1759" s="1"/>
    </row>
    <row r="1760" spans="1:1">
      <c r="A1760" s="1"/>
    </row>
    <row r="1761" spans="1:1">
      <c r="A1761" s="1"/>
    </row>
    <row r="1762" spans="1:1">
      <c r="A1762" s="1"/>
    </row>
    <row r="1763" spans="1:1">
      <c r="A1763" s="1"/>
    </row>
    <row r="1764" spans="1:1">
      <c r="A1764" s="1"/>
    </row>
    <row r="1765" spans="1:1">
      <c r="A1765" s="1"/>
    </row>
    <row r="1766" spans="1:1">
      <c r="A1766" s="1"/>
    </row>
    <row r="1767" spans="1:1">
      <c r="A1767" s="1"/>
    </row>
    <row r="1768" spans="1:1">
      <c r="A1768" s="1"/>
    </row>
    <row r="1769" spans="1:1">
      <c r="A1769" s="1"/>
    </row>
    <row r="1770" spans="1:1">
      <c r="A1770" s="1"/>
    </row>
    <row r="1771" spans="1:1">
      <c r="A1771" s="1"/>
    </row>
    <row r="1772" spans="1:1">
      <c r="A1772" s="1"/>
    </row>
    <row r="1773" spans="1:1">
      <c r="A1773" s="1"/>
    </row>
    <row r="1774" spans="1:1">
      <c r="A1774" s="1"/>
    </row>
    <row r="1775" spans="1:1">
      <c r="A1775" s="1"/>
    </row>
    <row r="1776" spans="1:1">
      <c r="A1776" s="1"/>
    </row>
    <row r="1777" spans="1:1">
      <c r="A1777" s="1"/>
    </row>
    <row r="1778" spans="1:1">
      <c r="A1778" s="1"/>
    </row>
    <row r="1779" spans="1:1">
      <c r="A1779" s="1"/>
    </row>
    <row r="1780" spans="1:1">
      <c r="A1780" s="1"/>
    </row>
    <row r="1781" spans="1:1">
      <c r="A1781" s="1"/>
    </row>
    <row r="1782" spans="1:1">
      <c r="A1782" s="1"/>
    </row>
    <row r="1783" spans="1:1">
      <c r="A1783" s="1"/>
    </row>
    <row r="1784" spans="1:1">
      <c r="A1784" s="1"/>
    </row>
    <row r="1785" spans="1:1">
      <c r="A1785" s="1"/>
    </row>
    <row r="1786" spans="1:1">
      <c r="A1786" s="1"/>
    </row>
    <row r="1787" spans="1:1">
      <c r="A1787" s="1"/>
    </row>
    <row r="1788" spans="1:1">
      <c r="A1788" s="1"/>
    </row>
    <row r="1789" spans="1:1">
      <c r="A1789" s="1"/>
    </row>
    <row r="1790" spans="1:1">
      <c r="A1790" s="1"/>
    </row>
    <row r="1791" spans="1:1">
      <c r="A1791" s="1"/>
    </row>
    <row r="1792" spans="1:1">
      <c r="A1792" s="1"/>
    </row>
    <row r="1793" spans="1:1">
      <c r="A1793" s="1"/>
    </row>
    <row r="1794" spans="1:1">
      <c r="A1794" s="1"/>
    </row>
    <row r="1795" spans="1:1">
      <c r="A1795" s="1"/>
    </row>
    <row r="1796" spans="1:1">
      <c r="A1796" s="1"/>
    </row>
    <row r="1797" spans="1:1">
      <c r="A1797" s="1"/>
    </row>
    <row r="1798" spans="1:1">
      <c r="A1798" s="1"/>
    </row>
    <row r="1799" spans="1:1">
      <c r="A1799" s="1"/>
    </row>
    <row r="1800" spans="1:1">
      <c r="A1800" s="1"/>
    </row>
    <row r="1801" spans="1:1">
      <c r="A1801" s="1"/>
    </row>
    <row r="1802" spans="1:1">
      <c r="A1802" s="1"/>
    </row>
    <row r="1803" spans="1:1">
      <c r="A1803" s="1"/>
    </row>
    <row r="1804" spans="1:1">
      <c r="A1804" s="1"/>
    </row>
    <row r="1805" spans="1:1">
      <c r="A1805" s="1"/>
    </row>
    <row r="1806" spans="1:1">
      <c r="A1806" s="1"/>
    </row>
    <row r="1807" spans="1:1">
      <c r="A1807" s="1"/>
    </row>
    <row r="1808" spans="1:1">
      <c r="A1808" s="1"/>
    </row>
    <row r="1809" spans="1:1">
      <c r="A1809" s="1"/>
    </row>
    <row r="1810" spans="1:1">
      <c r="A1810" s="1"/>
    </row>
    <row r="1811" spans="1:1">
      <c r="A1811" s="1"/>
    </row>
    <row r="1812" spans="1:1">
      <c r="A1812" s="1"/>
    </row>
    <row r="1813" spans="1:1">
      <c r="A1813" s="1"/>
    </row>
    <row r="1814" spans="1:1">
      <c r="A1814" s="1"/>
    </row>
    <row r="1815" spans="1:1">
      <c r="A1815" s="1"/>
    </row>
    <row r="1816" spans="1:1">
      <c r="A1816" s="1"/>
    </row>
    <row r="1817" spans="1:1">
      <c r="A1817" s="1"/>
    </row>
    <row r="1818" spans="1:1">
      <c r="A1818" s="1"/>
    </row>
    <row r="1819" spans="1:1">
      <c r="A1819" s="1"/>
    </row>
    <row r="1820" spans="1:1">
      <c r="A1820" s="1"/>
    </row>
    <row r="1821" spans="1:1">
      <c r="A1821" s="1"/>
    </row>
    <row r="1822" spans="1:1">
      <c r="A1822" s="1"/>
    </row>
    <row r="1823" spans="1:1">
      <c r="A1823" s="1"/>
    </row>
    <row r="1824" spans="1:1">
      <c r="A1824" s="1"/>
    </row>
    <row r="1825" spans="1:1">
      <c r="A1825" s="1"/>
    </row>
    <row r="1826" spans="1:1">
      <c r="A1826" s="1"/>
    </row>
    <row r="1827" spans="1:1">
      <c r="A1827" s="1"/>
    </row>
    <row r="1828" spans="1:1">
      <c r="A1828" s="1"/>
    </row>
    <row r="1829" spans="1:1">
      <c r="A1829" s="1"/>
    </row>
    <row r="1830" spans="1:1">
      <c r="A1830" s="1"/>
    </row>
    <row r="1831" spans="1:1">
      <c r="A1831" s="1"/>
    </row>
    <row r="1832" spans="1:1">
      <c r="A1832" s="1"/>
    </row>
    <row r="1833" spans="1:1">
      <c r="A1833" s="1"/>
    </row>
    <row r="1834" spans="1:1">
      <c r="A1834" s="1"/>
    </row>
    <row r="1835" spans="1:1">
      <c r="A1835" s="1"/>
    </row>
    <row r="1836" spans="1:1">
      <c r="A1836" s="1"/>
    </row>
    <row r="1837" spans="1:1">
      <c r="A1837" s="1"/>
    </row>
    <row r="1838" spans="1:1">
      <c r="A1838" s="1"/>
    </row>
    <row r="1839" spans="1:1">
      <c r="A1839" s="1"/>
    </row>
    <row r="1840" spans="1:1">
      <c r="A1840" s="1"/>
    </row>
    <row r="1841" spans="1:1">
      <c r="A1841" s="1"/>
    </row>
    <row r="1842" spans="1:1">
      <c r="A1842" s="1"/>
    </row>
    <row r="1843" spans="1:1">
      <c r="A1843" s="1"/>
    </row>
    <row r="1844" spans="1:1">
      <c r="A1844" s="1"/>
    </row>
    <row r="1845" spans="1:1">
      <c r="A1845" s="1"/>
    </row>
    <row r="1846" spans="1:1">
      <c r="A1846" s="1"/>
    </row>
    <row r="1847" spans="1:1">
      <c r="A1847" s="1"/>
    </row>
    <row r="1848" spans="1:1">
      <c r="A1848" s="1"/>
    </row>
    <row r="1849" spans="1:1">
      <c r="A1849" s="1"/>
    </row>
    <row r="1850" spans="1:1">
      <c r="A1850" s="1"/>
    </row>
    <row r="1851" spans="1:1">
      <c r="A1851" s="1"/>
    </row>
    <row r="1852" spans="1:1">
      <c r="A1852" s="1"/>
    </row>
    <row r="1853" spans="1:1">
      <c r="A1853" s="1"/>
    </row>
    <row r="1854" spans="1:1">
      <c r="A1854" s="1"/>
    </row>
    <row r="1855" spans="1:1">
      <c r="A1855" s="1"/>
    </row>
    <row r="1856" spans="1:1">
      <c r="A1856" s="1"/>
    </row>
    <row r="1857" spans="1:1">
      <c r="A1857" s="1"/>
    </row>
    <row r="1858" spans="1:1">
      <c r="A1858" s="1"/>
    </row>
    <row r="1859" spans="1:1">
      <c r="A1859" s="1"/>
    </row>
    <row r="1860" spans="1:1">
      <c r="A1860" s="1"/>
    </row>
    <row r="1861" spans="1:1">
      <c r="A1861" s="1"/>
    </row>
    <row r="1862" spans="1:1">
      <c r="A1862" s="1"/>
    </row>
    <row r="1863" spans="1:1">
      <c r="A1863" s="1"/>
    </row>
    <row r="1864" spans="1:1">
      <c r="A1864" s="1"/>
    </row>
    <row r="1865" spans="1:1">
      <c r="A1865" s="1"/>
    </row>
    <row r="1866" spans="1:1">
      <c r="A1866" s="1"/>
    </row>
    <row r="1867" spans="1:1">
      <c r="A1867" s="1"/>
    </row>
    <row r="1868" spans="1:1">
      <c r="A1868" s="1"/>
    </row>
    <row r="1869" spans="1:1">
      <c r="A1869" s="1"/>
    </row>
    <row r="1870" spans="1:1">
      <c r="A1870" s="1"/>
    </row>
    <row r="1871" spans="1:1">
      <c r="A1871" s="1"/>
    </row>
    <row r="1872" spans="1:1">
      <c r="A1872" s="1"/>
    </row>
    <row r="1873" spans="1:1">
      <c r="A1873" s="1"/>
    </row>
    <row r="1874" spans="1:1">
      <c r="A1874" s="1"/>
    </row>
    <row r="1875" spans="1:1">
      <c r="A1875" s="1"/>
    </row>
    <row r="1876" spans="1:1">
      <c r="A1876" s="1"/>
    </row>
    <row r="1877" spans="1:1">
      <c r="A1877" s="1"/>
    </row>
    <row r="1878" spans="1:1">
      <c r="A1878" s="1"/>
    </row>
    <row r="1879" spans="1:1">
      <c r="A1879" s="1"/>
    </row>
    <row r="1880" spans="1:1">
      <c r="A1880" s="1"/>
    </row>
    <row r="1881" spans="1:1">
      <c r="A1881" s="1"/>
    </row>
    <row r="1882" spans="1:1">
      <c r="A1882" s="1"/>
    </row>
    <row r="1883" spans="1:1">
      <c r="A1883" s="1"/>
    </row>
    <row r="1884" spans="1:1">
      <c r="A1884" s="1"/>
    </row>
    <row r="1885" spans="1:1">
      <c r="A1885" s="1"/>
    </row>
    <row r="1886" spans="1:1">
      <c r="A1886" s="1"/>
    </row>
    <row r="1887" spans="1:1">
      <c r="A1887" s="1"/>
    </row>
    <row r="1888" spans="1:1">
      <c r="A1888" s="1"/>
    </row>
    <row r="1889" spans="1:1">
      <c r="A1889" s="1"/>
    </row>
    <row r="1890" spans="1:1">
      <c r="A1890" s="1"/>
    </row>
    <row r="1891" spans="1:1">
      <c r="A1891" s="1"/>
    </row>
    <row r="1892" spans="1:1">
      <c r="A1892" s="1"/>
    </row>
    <row r="1893" spans="1:1">
      <c r="A1893" s="1"/>
    </row>
    <row r="1894" spans="1:1">
      <c r="A1894" s="1"/>
    </row>
    <row r="1895" spans="1:1">
      <c r="A1895" s="1"/>
    </row>
    <row r="1896" spans="1:1">
      <c r="A1896" s="1"/>
    </row>
    <row r="1897" spans="1:1">
      <c r="A1897" s="1"/>
    </row>
    <row r="1898" spans="1:1">
      <c r="A1898" s="1"/>
    </row>
    <row r="1899" spans="1:1">
      <c r="A1899" s="1"/>
    </row>
    <row r="1900" spans="1:1">
      <c r="A1900" s="1"/>
    </row>
    <row r="1901" spans="1:1">
      <c r="A1901" s="1"/>
    </row>
    <row r="1902" spans="1:1">
      <c r="A1902" s="1"/>
    </row>
    <row r="1903" spans="1:1">
      <c r="A1903" s="1"/>
    </row>
    <row r="1904" spans="1:1">
      <c r="A1904" s="1"/>
    </row>
    <row r="1905" spans="1:1">
      <c r="A1905" s="1"/>
    </row>
    <row r="1906" spans="1:1">
      <c r="A1906" s="1"/>
    </row>
    <row r="1907" spans="1:1">
      <c r="A1907" s="1"/>
    </row>
    <row r="1908" spans="1:1">
      <c r="A1908" s="1"/>
    </row>
    <row r="1909" spans="1:1">
      <c r="A1909" s="1"/>
    </row>
    <row r="1910" spans="1:1">
      <c r="A1910" s="1"/>
    </row>
    <row r="1911" spans="1:1">
      <c r="A1911" s="1"/>
    </row>
    <row r="1912" spans="1:1">
      <c r="A1912" s="1"/>
    </row>
    <row r="1913" spans="1:1">
      <c r="A1913" s="1"/>
    </row>
    <row r="1914" spans="1:1">
      <c r="A1914" s="1"/>
    </row>
    <row r="1915" spans="1:1">
      <c r="A1915" s="1"/>
    </row>
    <row r="1916" spans="1:1">
      <c r="A1916" s="1"/>
    </row>
    <row r="1917" spans="1:1">
      <c r="A1917" s="1"/>
    </row>
    <row r="1918" spans="1:1">
      <c r="A1918" s="1"/>
    </row>
    <row r="1919" spans="1:1">
      <c r="A1919" s="1"/>
    </row>
    <row r="1920" spans="1:1">
      <c r="A1920" s="1"/>
    </row>
    <row r="1921" spans="1:1">
      <c r="A1921" s="1"/>
    </row>
    <row r="1922" spans="1:1">
      <c r="A1922" s="1"/>
    </row>
    <row r="1923" spans="1:1">
      <c r="A1923" s="1"/>
    </row>
    <row r="1924" spans="1:1">
      <c r="A1924" s="1"/>
    </row>
    <row r="1925" spans="1:1">
      <c r="A1925" s="1"/>
    </row>
    <row r="1926" spans="1:1">
      <c r="A1926" s="1"/>
    </row>
    <row r="1927" spans="1:1">
      <c r="A1927" s="1"/>
    </row>
    <row r="1928" spans="1:1">
      <c r="A1928" s="1"/>
    </row>
    <row r="1929" spans="1:1">
      <c r="A1929" s="1"/>
    </row>
    <row r="1930" spans="1:1">
      <c r="A1930" s="1"/>
    </row>
    <row r="1931" spans="1:1">
      <c r="A1931" s="1"/>
    </row>
    <row r="1932" spans="1:1">
      <c r="A1932" s="1"/>
    </row>
    <row r="1933" spans="1:1">
      <c r="A1933" s="1"/>
    </row>
    <row r="1934" spans="1:1">
      <c r="A1934" s="1"/>
    </row>
    <row r="1935" spans="1:1">
      <c r="A1935" s="1"/>
    </row>
    <row r="1936" spans="1:1">
      <c r="A1936" s="1"/>
    </row>
    <row r="1937" spans="1:1">
      <c r="A1937" s="1"/>
    </row>
    <row r="1938" spans="1:1">
      <c r="A1938" s="1"/>
    </row>
    <row r="1939" spans="1:1">
      <c r="A1939" s="1"/>
    </row>
    <row r="1940" spans="1:1">
      <c r="A1940" s="1"/>
    </row>
    <row r="1941" spans="1:1">
      <c r="A1941" s="1"/>
    </row>
    <row r="1942" spans="1:1">
      <c r="A1942" s="1"/>
    </row>
    <row r="1943" spans="1:1">
      <c r="A1943" s="1"/>
    </row>
    <row r="1944" spans="1:1">
      <c r="A1944" s="1"/>
    </row>
    <row r="1945" spans="1:1">
      <c r="A1945" s="1"/>
    </row>
    <row r="1946" spans="1:1">
      <c r="A1946" s="1"/>
    </row>
    <row r="1947" spans="1:1">
      <c r="A1947" s="1"/>
    </row>
    <row r="1948" spans="1:1">
      <c r="A1948" s="1"/>
    </row>
    <row r="1949" spans="1:1">
      <c r="A1949" s="1"/>
    </row>
    <row r="1950" spans="1:1">
      <c r="A1950" s="1"/>
    </row>
    <row r="1951" spans="1:1">
      <c r="A1951" s="1"/>
    </row>
    <row r="1952" spans="1:1">
      <c r="A1952" s="1"/>
    </row>
    <row r="1953" spans="1:1">
      <c r="A1953" s="1"/>
    </row>
    <row r="1954" spans="1:1">
      <c r="A1954" s="1"/>
    </row>
    <row r="1955" spans="1:1">
      <c r="A1955" s="1"/>
    </row>
    <row r="1956" spans="1:1">
      <c r="A1956" s="1"/>
    </row>
    <row r="1957" spans="1:1">
      <c r="A1957" s="1"/>
    </row>
    <row r="1958" spans="1:1">
      <c r="A1958" s="1"/>
    </row>
    <row r="1959" spans="1:1">
      <c r="A1959" s="1"/>
    </row>
    <row r="1960" spans="1:1">
      <c r="A1960" s="1"/>
    </row>
    <row r="1961" spans="1:1">
      <c r="A1961" s="1"/>
    </row>
    <row r="1962" spans="1:1">
      <c r="A1962" s="1"/>
    </row>
    <row r="1963" spans="1:1">
      <c r="A1963" s="1"/>
    </row>
    <row r="1964" spans="1:1">
      <c r="A1964" s="1"/>
    </row>
    <row r="1965" spans="1:1">
      <c r="A1965" s="1"/>
    </row>
    <row r="1966" spans="1:1">
      <c r="A1966" s="1"/>
    </row>
    <row r="1967" spans="1:1">
      <c r="A1967" s="1"/>
    </row>
    <row r="1968" spans="1:1">
      <c r="A1968" s="1"/>
    </row>
    <row r="1969" spans="1:1">
      <c r="A1969" s="1"/>
    </row>
    <row r="1970" spans="1:1">
      <c r="A1970" s="1"/>
    </row>
    <row r="1971" spans="1:1">
      <c r="A1971" s="1"/>
    </row>
    <row r="1972" spans="1:1">
      <c r="A1972" s="1"/>
    </row>
    <row r="1973" spans="1:1">
      <c r="A1973" s="1"/>
    </row>
    <row r="1974" spans="1:1">
      <c r="A1974" s="1"/>
    </row>
    <row r="1975" spans="1:1">
      <c r="A1975" s="1"/>
    </row>
    <row r="1976" spans="1:1">
      <c r="A1976" s="1"/>
    </row>
    <row r="1977" spans="1:1">
      <c r="A1977" s="1"/>
    </row>
    <row r="1978" spans="1:1">
      <c r="A1978" s="1"/>
    </row>
    <row r="1979" spans="1:1">
      <c r="A1979" s="1"/>
    </row>
    <row r="1980" spans="1:1">
      <c r="A1980" s="1"/>
    </row>
    <row r="1981" spans="1:1">
      <c r="A1981" s="1"/>
    </row>
    <row r="1982" spans="1:1">
      <c r="A1982" s="1"/>
    </row>
    <row r="1983" spans="1:1">
      <c r="A1983" s="1"/>
    </row>
    <row r="1984" spans="1:1">
      <c r="A1984" s="1"/>
    </row>
    <row r="1985" spans="1:1">
      <c r="A1985" s="1"/>
    </row>
    <row r="1986" spans="1:1">
      <c r="A1986" s="1"/>
    </row>
    <row r="1987" spans="1:1">
      <c r="A1987" s="1"/>
    </row>
    <row r="1988" spans="1:1">
      <c r="A1988" s="1"/>
    </row>
    <row r="1989" spans="1:1">
      <c r="A1989" s="1"/>
    </row>
    <row r="1990" spans="1:1">
      <c r="A1990" s="1"/>
    </row>
    <row r="1991" spans="1:1">
      <c r="A1991" s="1"/>
    </row>
    <row r="1992" spans="1:1">
      <c r="A1992" s="1"/>
    </row>
    <row r="1993" spans="1:1">
      <c r="A1993" s="1"/>
    </row>
    <row r="1994" spans="1:1">
      <c r="A1994" s="1"/>
    </row>
    <row r="1995" spans="1:1">
      <c r="A1995" s="1"/>
    </row>
    <row r="1996" spans="1:1">
      <c r="A1996" s="1"/>
    </row>
    <row r="1997" spans="1:1">
      <c r="A1997" s="1"/>
    </row>
    <row r="1998" spans="1:1">
      <c r="A1998" s="1"/>
    </row>
    <row r="1999" spans="1:1">
      <c r="A1999" s="1"/>
    </row>
    <row r="2000" spans="1:1">
      <c r="A2000" s="1"/>
    </row>
    <row r="2001" spans="1:1">
      <c r="A2001" s="1"/>
    </row>
    <row r="2002" spans="1:1">
      <c r="A2002" s="1"/>
    </row>
    <row r="2003" spans="1:1">
      <c r="A2003" s="1"/>
    </row>
    <row r="2004" spans="1:1">
      <c r="A2004" s="1"/>
    </row>
    <row r="2005" spans="1:1">
      <c r="A2005" s="1"/>
    </row>
    <row r="2006" spans="1:1">
      <c r="A2006" s="1"/>
    </row>
    <row r="2007" spans="1:1">
      <c r="A2007" s="1"/>
    </row>
    <row r="2008" spans="1:1">
      <c r="A2008" s="1"/>
    </row>
    <row r="2009" spans="1:1">
      <c r="A2009" s="1"/>
    </row>
    <row r="2010" spans="1:1">
      <c r="A2010" s="1"/>
    </row>
    <row r="2011" spans="1:1">
      <c r="A2011" s="1"/>
    </row>
    <row r="2012" spans="1:1">
      <c r="A2012" s="1"/>
    </row>
    <row r="2013" spans="1:1">
      <c r="A2013" s="1"/>
    </row>
    <row r="2014" spans="1:1">
      <c r="A2014" s="1"/>
    </row>
    <row r="2015" spans="1:1">
      <c r="A2015" s="1"/>
    </row>
    <row r="2016" spans="1:1">
      <c r="A2016" s="1"/>
    </row>
    <row r="2017" spans="1:1">
      <c r="A2017" s="1"/>
    </row>
    <row r="2018" spans="1:1">
      <c r="A2018" s="1"/>
    </row>
    <row r="2019" spans="1:1">
      <c r="A2019" s="1"/>
    </row>
    <row r="2020" spans="1:1">
      <c r="A2020" s="1"/>
    </row>
    <row r="2021" spans="1:1">
      <c r="A2021" s="1"/>
    </row>
    <row r="2022" spans="1:1">
      <c r="A2022" s="1"/>
    </row>
    <row r="2023" spans="1:1">
      <c r="A2023" s="1"/>
    </row>
    <row r="2024" spans="1:1">
      <c r="A2024" s="1"/>
    </row>
    <row r="2025" spans="1:1">
      <c r="A2025" s="1"/>
    </row>
    <row r="2026" spans="1:1">
      <c r="A2026" s="1"/>
    </row>
    <row r="2027" spans="1:1">
      <c r="A2027" s="1"/>
    </row>
    <row r="2028" spans="1:1">
      <c r="A2028" s="1"/>
    </row>
    <row r="2029" spans="1:1">
      <c r="A2029" s="1"/>
    </row>
    <row r="2030" spans="1:1">
      <c r="A2030" s="1"/>
    </row>
    <row r="2031" spans="1:1">
      <c r="A2031" s="1"/>
    </row>
    <row r="2032" spans="1:1">
      <c r="A2032" s="1"/>
    </row>
    <row r="2033" spans="1:1">
      <c r="A2033" s="1"/>
    </row>
    <row r="2034" spans="1:1">
      <c r="A2034" s="1"/>
    </row>
    <row r="2035" spans="1:1">
      <c r="A2035" s="1"/>
    </row>
    <row r="2036" spans="1:1">
      <c r="A2036" s="1"/>
    </row>
    <row r="2037" spans="1:1">
      <c r="A2037" s="1"/>
    </row>
    <row r="2038" spans="1:1">
      <c r="A2038" s="1"/>
    </row>
    <row r="2039" spans="1:1">
      <c r="A2039" s="1"/>
    </row>
    <row r="2040" spans="1:1">
      <c r="A2040" s="1"/>
    </row>
    <row r="2041" spans="1:1">
      <c r="A2041" s="1"/>
    </row>
    <row r="2042" spans="1:1">
      <c r="A2042" s="1"/>
    </row>
    <row r="2043" spans="1:1">
      <c r="A2043" s="1"/>
    </row>
    <row r="2044" spans="1:1">
      <c r="A2044" s="1"/>
    </row>
    <row r="2045" spans="1:1">
      <c r="A2045" s="1"/>
    </row>
    <row r="2046" spans="1:1">
      <c r="A2046" s="1"/>
    </row>
    <row r="2047" spans="1:1">
      <c r="A2047" s="1"/>
    </row>
    <row r="2048" spans="1:1">
      <c r="A2048" s="1"/>
    </row>
    <row r="2049" spans="1:1">
      <c r="A2049" s="1"/>
    </row>
    <row r="2050" spans="1:1">
      <c r="A2050" s="1"/>
    </row>
    <row r="2051" spans="1:1">
      <c r="A2051" s="1"/>
    </row>
    <row r="2052" spans="1:1">
      <c r="A2052" s="1"/>
    </row>
    <row r="2053" spans="1:1">
      <c r="A2053" s="1"/>
    </row>
    <row r="2054" spans="1:1">
      <c r="A2054" s="1"/>
    </row>
    <row r="2055" spans="1:1">
      <c r="A2055" s="1"/>
    </row>
    <row r="2056" spans="1:1">
      <c r="A2056" s="1"/>
    </row>
    <row r="2057" spans="1:1">
      <c r="A2057" s="1"/>
    </row>
    <row r="2058" spans="1:1">
      <c r="A2058" s="1"/>
    </row>
    <row r="2059" spans="1:1">
      <c r="A2059" s="1"/>
    </row>
    <row r="2060" spans="1:1">
      <c r="A2060" s="1"/>
    </row>
    <row r="2061" spans="1:1">
      <c r="A2061" s="1"/>
    </row>
    <row r="2062" spans="1:1">
      <c r="A2062" s="1"/>
    </row>
    <row r="2063" spans="1:1">
      <c r="A2063" s="1"/>
    </row>
    <row r="2064" spans="1:1">
      <c r="A2064" s="1"/>
    </row>
    <row r="2065" spans="1:1">
      <c r="A2065" s="1"/>
    </row>
    <row r="2066" spans="1:1">
      <c r="A2066" s="1"/>
    </row>
    <row r="2067" spans="1:1">
      <c r="A2067" s="1"/>
    </row>
    <row r="2068" spans="1:1">
      <c r="A2068" s="1"/>
    </row>
    <row r="2069" spans="1:1">
      <c r="A2069" s="1"/>
    </row>
    <row r="2070" spans="1:1">
      <c r="A2070" s="1"/>
    </row>
    <row r="2071" spans="1:1">
      <c r="A2071" s="1"/>
    </row>
    <row r="2072" spans="1:1">
      <c r="A2072" s="1"/>
    </row>
    <row r="2073" spans="1:1">
      <c r="A2073" s="1"/>
    </row>
    <row r="2074" spans="1:1">
      <c r="A2074" s="1"/>
    </row>
    <row r="2075" spans="1:1">
      <c r="A2075" s="1"/>
    </row>
    <row r="2076" spans="1:1">
      <c r="A2076" s="1"/>
    </row>
    <row r="2077" spans="1:1">
      <c r="A2077" s="1"/>
    </row>
    <row r="2078" spans="1:1">
      <c r="A2078" s="1"/>
    </row>
    <row r="2079" spans="1:1">
      <c r="A2079" s="1"/>
    </row>
    <row r="2080" spans="1:1">
      <c r="A2080" s="1"/>
    </row>
    <row r="2081" spans="1:1">
      <c r="A2081" s="1"/>
    </row>
    <row r="2082" spans="1:1">
      <c r="A2082" s="1"/>
    </row>
    <row r="2083" spans="1:1">
      <c r="A2083" s="1"/>
    </row>
    <row r="2084" spans="1:1">
      <c r="A2084" s="1"/>
    </row>
    <row r="2085" spans="1:1">
      <c r="A2085" s="1"/>
    </row>
    <row r="2086" spans="1:1">
      <c r="A2086" s="1"/>
    </row>
    <row r="2087" spans="1:1">
      <c r="A2087" s="1"/>
    </row>
    <row r="2088" spans="1:1">
      <c r="A2088" s="1"/>
    </row>
    <row r="2089" spans="1:1">
      <c r="A2089" s="1"/>
    </row>
    <row r="2090" spans="1:1">
      <c r="A2090" s="1"/>
    </row>
    <row r="2091" spans="1:1">
      <c r="A2091" s="1"/>
    </row>
    <row r="2092" spans="1:1">
      <c r="A2092" s="1"/>
    </row>
    <row r="2093" spans="1:1">
      <c r="A2093" s="1"/>
    </row>
    <row r="2094" spans="1:1">
      <c r="A2094" s="1"/>
    </row>
    <row r="2095" spans="1:1">
      <c r="A2095" s="1"/>
    </row>
    <row r="2096" spans="1:1">
      <c r="A2096" s="1"/>
    </row>
    <row r="2097" spans="1:1">
      <c r="A2097" s="1"/>
    </row>
    <row r="2098" spans="1:1">
      <c r="A2098" s="1"/>
    </row>
    <row r="2099" spans="1:1">
      <c r="A2099" s="1"/>
    </row>
    <row r="2100" spans="1:1">
      <c r="A2100" s="1"/>
    </row>
    <row r="2101" spans="1:1">
      <c r="A2101" s="1"/>
    </row>
    <row r="2102" spans="1:1">
      <c r="A2102" s="1"/>
    </row>
    <row r="2103" spans="1:1">
      <c r="A2103" s="1"/>
    </row>
    <row r="2104" spans="1:1">
      <c r="A2104" s="1"/>
    </row>
    <row r="2105" spans="1:1">
      <c r="A2105" s="1"/>
    </row>
    <row r="2106" spans="1:1">
      <c r="A2106" s="1"/>
    </row>
    <row r="2107" spans="1:1">
      <c r="A2107" s="1"/>
    </row>
    <row r="2108" spans="1:1">
      <c r="A2108" s="1"/>
    </row>
    <row r="2109" spans="1:1">
      <c r="A2109" s="1"/>
    </row>
    <row r="2110" spans="1:1">
      <c r="A2110" s="1"/>
    </row>
    <row r="2111" spans="1:1">
      <c r="A2111" s="1"/>
    </row>
    <row r="2112" spans="1:1">
      <c r="A2112" s="1"/>
    </row>
    <row r="2113" spans="1:1">
      <c r="A2113" s="1"/>
    </row>
    <row r="2114" spans="1:1">
      <c r="A2114" s="1"/>
    </row>
    <row r="2115" spans="1:1">
      <c r="A2115" s="1"/>
    </row>
    <row r="2116" spans="1:1">
      <c r="A2116" s="1"/>
    </row>
    <row r="2117" spans="1:1">
      <c r="A2117" s="1"/>
    </row>
    <row r="2118" spans="1:1">
      <c r="A2118" s="1"/>
    </row>
    <row r="2119" spans="1:1">
      <c r="A2119" s="1"/>
    </row>
    <row r="2120" spans="1:1">
      <c r="A2120" s="1"/>
    </row>
    <row r="2121" spans="1:1">
      <c r="A2121" s="1"/>
    </row>
    <row r="2122" spans="1:1">
      <c r="A2122" s="1"/>
    </row>
    <row r="2123" spans="1:1">
      <c r="A2123" s="1"/>
    </row>
    <row r="2124" spans="1:1">
      <c r="A2124" s="1"/>
    </row>
    <row r="2125" spans="1:1">
      <c r="A2125" s="1"/>
    </row>
    <row r="2126" spans="1:1">
      <c r="A2126" s="1"/>
    </row>
    <row r="2127" spans="1:1">
      <c r="A2127" s="1"/>
    </row>
    <row r="2128" spans="1:1">
      <c r="A2128" s="1"/>
    </row>
    <row r="2129" spans="1:1">
      <c r="A2129" s="1"/>
    </row>
    <row r="2130" spans="1:1">
      <c r="A2130" s="1"/>
    </row>
    <row r="2131" spans="1:1">
      <c r="A2131" s="1"/>
    </row>
    <row r="2132" spans="1:1">
      <c r="A2132" s="1"/>
    </row>
    <row r="2133" spans="1:1">
      <c r="A2133" s="1"/>
    </row>
    <row r="2134" spans="1:1">
      <c r="A2134" s="1"/>
    </row>
    <row r="2135" spans="1:1">
      <c r="A2135" s="1"/>
    </row>
    <row r="2136" spans="1:1">
      <c r="A2136" s="1"/>
    </row>
    <row r="2137" spans="1:1">
      <c r="A2137" s="1"/>
    </row>
    <row r="2138" spans="1:1">
      <c r="A2138" s="1"/>
    </row>
    <row r="2139" spans="1:1">
      <c r="A2139" s="1"/>
    </row>
    <row r="2140" spans="1:1">
      <c r="A2140" s="1"/>
    </row>
    <row r="2141" spans="1:1">
      <c r="A2141" s="1"/>
    </row>
    <row r="2142" spans="1:1">
      <c r="A2142" s="1"/>
    </row>
    <row r="2143" spans="1:1">
      <c r="A2143" s="1"/>
    </row>
    <row r="2144" spans="1:1">
      <c r="A2144" s="1"/>
    </row>
    <row r="2145" spans="1:1">
      <c r="A2145" s="1"/>
    </row>
    <row r="2146" spans="1:1">
      <c r="A2146" s="1"/>
    </row>
    <row r="2147" spans="1:1">
      <c r="A2147" s="1"/>
    </row>
    <row r="2148" spans="1:1">
      <c r="A2148" s="1"/>
    </row>
    <row r="2149" spans="1:1">
      <c r="A2149" s="1"/>
    </row>
    <row r="2150" spans="1:1">
      <c r="A2150" s="1"/>
    </row>
    <row r="2151" spans="1:1">
      <c r="A2151" s="1"/>
    </row>
    <row r="2152" spans="1:1">
      <c r="A2152" s="1"/>
    </row>
    <row r="2153" spans="1:1">
      <c r="A2153" s="1"/>
    </row>
    <row r="2154" spans="1:1">
      <c r="A2154" s="1"/>
    </row>
    <row r="2155" spans="1:1">
      <c r="A2155" s="1"/>
    </row>
    <row r="2156" spans="1:1">
      <c r="A2156" s="1"/>
    </row>
    <row r="2157" spans="1:1">
      <c r="A2157" s="1"/>
    </row>
    <row r="2158" spans="1:1">
      <c r="A2158" s="1"/>
    </row>
    <row r="2159" spans="1:1">
      <c r="A2159" s="1"/>
    </row>
    <row r="2160" spans="1:1">
      <c r="A2160" s="1"/>
    </row>
    <row r="2161" spans="1:1">
      <c r="A2161" s="1"/>
    </row>
    <row r="2162" spans="1:1">
      <c r="A2162" s="1"/>
    </row>
    <row r="2163" spans="1:1">
      <c r="A2163" s="1"/>
    </row>
    <row r="2164" spans="1:1">
      <c r="A2164" s="1"/>
    </row>
    <row r="2165" spans="1:1">
      <c r="A2165" s="1"/>
    </row>
    <row r="2166" spans="1:1">
      <c r="A2166" s="1"/>
    </row>
    <row r="2167" spans="1:1">
      <c r="A2167" s="1"/>
    </row>
    <row r="2168" spans="1:1">
      <c r="A2168" s="1"/>
    </row>
    <row r="2169" spans="1:1">
      <c r="A2169" s="1"/>
    </row>
    <row r="2170" spans="1:1">
      <c r="A2170" s="1"/>
    </row>
    <row r="2171" spans="1:1">
      <c r="A2171" s="1"/>
    </row>
    <row r="2172" spans="1:1">
      <c r="A2172" s="1"/>
    </row>
    <row r="2173" spans="1:1">
      <c r="A2173" s="1"/>
    </row>
    <row r="2174" spans="1:1">
      <c r="A2174" s="1"/>
    </row>
    <row r="2175" spans="1:1">
      <c r="A2175" s="1"/>
    </row>
    <row r="2176" spans="1:1">
      <c r="A2176" s="1"/>
    </row>
    <row r="2177" spans="1:1">
      <c r="A2177" s="1"/>
    </row>
    <row r="2178" spans="1:1">
      <c r="A2178" s="1"/>
    </row>
    <row r="2179" spans="1:1">
      <c r="A2179" s="1"/>
    </row>
    <row r="2180" spans="1:1">
      <c r="A2180" s="1"/>
    </row>
    <row r="2181" spans="1:1">
      <c r="A2181" s="1"/>
    </row>
    <row r="2182" spans="1:1">
      <c r="A2182" s="1"/>
    </row>
    <row r="2183" spans="1:1">
      <c r="A2183" s="1"/>
    </row>
    <row r="2184" spans="1:1">
      <c r="A2184" s="1"/>
    </row>
    <row r="2185" spans="1:1">
      <c r="A2185" s="1"/>
    </row>
    <row r="2186" spans="1:1">
      <c r="A2186" s="1"/>
    </row>
    <row r="2187" spans="1:1">
      <c r="A2187" s="1"/>
    </row>
    <row r="2188" spans="1:1">
      <c r="A2188" s="1"/>
    </row>
    <row r="2189" spans="1:1">
      <c r="A2189" s="1"/>
    </row>
    <row r="2190" spans="1:1">
      <c r="A2190" s="1"/>
    </row>
    <row r="2191" spans="1:1">
      <c r="A2191" s="1"/>
    </row>
    <row r="2192" spans="1:1">
      <c r="A2192" s="1"/>
    </row>
    <row r="2193" spans="1:1">
      <c r="A2193" s="1"/>
    </row>
    <row r="2194" spans="1:1">
      <c r="A2194" s="1"/>
    </row>
    <row r="2195" spans="1:1">
      <c r="A2195" s="1"/>
    </row>
    <row r="2196" spans="1:1">
      <c r="A2196" s="1"/>
    </row>
    <row r="2197" spans="1:1">
      <c r="A2197" s="1"/>
    </row>
    <row r="2198" spans="1:1">
      <c r="A2198" s="1"/>
    </row>
    <row r="2199" spans="1:1">
      <c r="A2199" s="1"/>
    </row>
    <row r="2200" spans="1:1">
      <c r="A2200" s="1"/>
    </row>
    <row r="2201" spans="1:1">
      <c r="A2201" s="1"/>
    </row>
    <row r="2202" spans="1:1">
      <c r="A2202" s="1"/>
    </row>
    <row r="2203" spans="1:1">
      <c r="A2203" s="1"/>
    </row>
    <row r="2204" spans="1:1">
      <c r="A2204" s="1"/>
    </row>
    <row r="2205" spans="1:1">
      <c r="A2205" s="1"/>
    </row>
    <row r="2206" spans="1:1">
      <c r="A2206" s="1"/>
    </row>
    <row r="2207" spans="1:1">
      <c r="A2207" s="1"/>
    </row>
    <row r="2208" spans="1:1">
      <c r="A2208" s="1"/>
    </row>
    <row r="2209" spans="1:1">
      <c r="A2209" s="1"/>
    </row>
    <row r="2210" spans="1:1">
      <c r="A2210" s="1"/>
    </row>
    <row r="2211" spans="1:1">
      <c r="A2211" s="1"/>
    </row>
    <row r="2212" spans="1:1">
      <c r="A2212" s="1"/>
    </row>
    <row r="2213" spans="1:1">
      <c r="A2213" s="1"/>
    </row>
    <row r="2214" spans="1:1">
      <c r="A2214" s="1"/>
    </row>
    <row r="2215" spans="1:1">
      <c r="A2215" s="1"/>
    </row>
    <row r="2216" spans="1:1">
      <c r="A2216" s="1"/>
    </row>
    <row r="2217" spans="1:1">
      <c r="A2217" s="1"/>
    </row>
    <row r="2218" spans="1:1">
      <c r="A2218" s="1"/>
    </row>
    <row r="2219" spans="1:1">
      <c r="A2219" s="1"/>
    </row>
    <row r="2220" spans="1:1">
      <c r="A2220" s="1"/>
    </row>
    <row r="2221" spans="1:1">
      <c r="A2221" s="1"/>
    </row>
    <row r="2222" spans="1:1">
      <c r="A2222" s="1"/>
    </row>
    <row r="2223" spans="1:1">
      <c r="A2223" s="1"/>
    </row>
    <row r="2224" spans="1:1">
      <c r="A2224" s="1"/>
    </row>
    <row r="2225" spans="1:1">
      <c r="A2225" s="1"/>
    </row>
    <row r="2226" spans="1:1">
      <c r="A2226" s="1"/>
    </row>
    <row r="2227" spans="1:1">
      <c r="A2227" s="1"/>
    </row>
    <row r="2228" spans="1:1">
      <c r="A2228" s="1"/>
    </row>
    <row r="2229" spans="1:1">
      <c r="A2229" s="1"/>
    </row>
    <row r="2230" spans="1:1">
      <c r="A2230" s="1"/>
    </row>
    <row r="2231" spans="1:1">
      <c r="A2231" s="1"/>
    </row>
    <row r="2232" spans="1:1">
      <c r="A2232" s="1"/>
    </row>
    <row r="2233" spans="1:1">
      <c r="A2233" s="1"/>
    </row>
    <row r="2234" spans="1:1">
      <c r="A2234" s="1"/>
    </row>
    <row r="2235" spans="1:1">
      <c r="A2235" s="1"/>
    </row>
    <row r="2236" spans="1:1">
      <c r="A2236" s="1"/>
    </row>
    <row r="2237" spans="1:1">
      <c r="A2237" s="1"/>
    </row>
    <row r="2238" spans="1:1">
      <c r="A2238" s="1"/>
    </row>
    <row r="2239" spans="1:1">
      <c r="A2239" s="1"/>
    </row>
    <row r="2240" spans="1:1">
      <c r="A2240" s="1"/>
    </row>
    <row r="2241" spans="1:1">
      <c r="A2241" s="1"/>
    </row>
    <row r="2242" spans="1:1">
      <c r="A2242" s="1"/>
    </row>
    <row r="2243" spans="1:1">
      <c r="A2243" s="1"/>
    </row>
    <row r="2244" spans="1:1">
      <c r="A2244" s="1"/>
    </row>
    <row r="2245" spans="1:1">
      <c r="A2245" s="1"/>
    </row>
    <row r="2246" spans="1:1">
      <c r="A2246" s="1"/>
    </row>
    <row r="2247" spans="1:1">
      <c r="A2247" s="1"/>
    </row>
    <row r="2248" spans="1:1">
      <c r="A2248" s="1"/>
    </row>
    <row r="2249" spans="1:1">
      <c r="A2249" s="1"/>
    </row>
    <row r="2250" spans="1:1">
      <c r="A2250" s="1"/>
    </row>
    <row r="2251" spans="1:1">
      <c r="A2251" s="1"/>
    </row>
    <row r="2252" spans="1:1">
      <c r="A2252" s="1"/>
    </row>
    <row r="2253" spans="1:1">
      <c r="A2253" s="1"/>
    </row>
    <row r="2254" spans="1:1">
      <c r="A2254" s="1"/>
    </row>
    <row r="2255" spans="1:1">
      <c r="A2255" s="1"/>
    </row>
    <row r="2256" spans="1:1">
      <c r="A2256" s="1"/>
    </row>
    <row r="2257" spans="1:2">
      <c r="A2257" s="1"/>
    </row>
    <row r="2258" spans="1:2">
      <c r="A2258" s="3"/>
      <c r="B2258" s="4"/>
    </row>
    <row r="2259" spans="1:2">
      <c r="A2259" s="3"/>
      <c r="B2259" s="4"/>
    </row>
    <row r="2260" spans="1:2">
      <c r="A2260" s="3"/>
      <c r="B2260" s="4"/>
    </row>
    <row r="2261" spans="1:2">
      <c r="A2261" s="3"/>
      <c r="B2261" s="4"/>
    </row>
    <row r="2262" spans="1:2">
      <c r="A2262" s="3"/>
      <c r="B2262" s="4"/>
    </row>
    <row r="2263" spans="1:2">
      <c r="A2263" s="3"/>
      <c r="B2263" s="4"/>
    </row>
    <row r="2264" spans="1:2">
      <c r="A2264" s="3"/>
      <c r="B2264" s="4"/>
    </row>
    <row r="2265" spans="1:2">
      <c r="A2265" s="3"/>
      <c r="B2265" s="4"/>
    </row>
    <row r="2266" spans="1:2">
      <c r="A2266" s="3"/>
      <c r="B2266" s="4"/>
    </row>
    <row r="2267" spans="1:2">
      <c r="A2267" s="3"/>
      <c r="B2267" s="4"/>
    </row>
    <row r="2268" spans="1:2">
      <c r="A2268" s="3"/>
      <c r="B2268" s="4"/>
    </row>
    <row r="2269" spans="1:2">
      <c r="A2269" s="3"/>
      <c r="B2269" s="4"/>
    </row>
    <row r="2270" spans="1:2">
      <c r="A2270" s="3"/>
      <c r="B2270" s="4"/>
    </row>
    <row r="2271" spans="1:2">
      <c r="A2271" s="3"/>
      <c r="B2271" s="4"/>
    </row>
    <row r="2272" spans="1:2">
      <c r="A2272" s="3"/>
      <c r="B2272" s="4"/>
    </row>
    <row r="2273" spans="1:2">
      <c r="A2273" s="3"/>
      <c r="B2273" s="4"/>
    </row>
    <row r="2274" spans="1:2">
      <c r="A2274" s="3"/>
      <c r="B2274" s="4"/>
    </row>
    <row r="2275" spans="1:2">
      <c r="A2275" s="3"/>
      <c r="B2275" s="4"/>
    </row>
    <row r="2276" spans="1:2">
      <c r="A2276" s="3"/>
      <c r="B2276" s="4"/>
    </row>
    <row r="2277" spans="1:2">
      <c r="A2277" s="3"/>
      <c r="B2277" s="4"/>
    </row>
    <row r="2278" spans="1:2">
      <c r="A2278" s="3"/>
      <c r="B2278" s="4"/>
    </row>
    <row r="2279" spans="1:2">
      <c r="A2279" s="3"/>
      <c r="B2279" s="4"/>
    </row>
    <row r="2280" spans="1:2">
      <c r="A2280" s="3"/>
      <c r="B2280" s="4"/>
    </row>
    <row r="2281" spans="1:2">
      <c r="A2281" s="3"/>
      <c r="B2281" s="4"/>
    </row>
    <row r="2282" spans="1:2">
      <c r="A2282" s="3"/>
      <c r="B2282" s="4"/>
    </row>
    <row r="2283" spans="1:2">
      <c r="A2283" s="3"/>
      <c r="B2283" s="4"/>
    </row>
    <row r="2284" spans="1:2">
      <c r="A2284" s="3"/>
      <c r="B2284" s="4"/>
    </row>
    <row r="2285" spans="1:2">
      <c r="A2285" s="3"/>
      <c r="B2285" s="4"/>
    </row>
    <row r="2286" spans="1:2">
      <c r="A2286" s="3"/>
      <c r="B2286" s="4"/>
    </row>
    <row r="2287" spans="1:2">
      <c r="A2287" s="3"/>
      <c r="B2287" s="4"/>
    </row>
    <row r="2288" spans="1:2">
      <c r="A2288" s="3"/>
      <c r="B2288" s="4"/>
    </row>
    <row r="2289" spans="1:2">
      <c r="A2289" s="3"/>
      <c r="B2289" s="4"/>
    </row>
    <row r="2290" spans="1:2">
      <c r="A2290" s="3"/>
      <c r="B2290" s="4"/>
    </row>
    <row r="2291" spans="1:2">
      <c r="A2291" s="3"/>
      <c r="B2291" s="4"/>
    </row>
    <row r="2292" spans="1:2">
      <c r="A2292" s="3"/>
      <c r="B2292" s="4"/>
    </row>
    <row r="2293" spans="1:2">
      <c r="A2293" s="3"/>
      <c r="B2293" s="4"/>
    </row>
    <row r="2294" spans="1:2">
      <c r="A2294" s="3"/>
      <c r="B2294" s="4"/>
    </row>
    <row r="2295" spans="1:2">
      <c r="A2295" s="3"/>
      <c r="B2295" s="4"/>
    </row>
    <row r="2296" spans="1:2">
      <c r="A2296" s="3"/>
      <c r="B2296" s="4"/>
    </row>
    <row r="2297" spans="1:2">
      <c r="A2297" s="3"/>
      <c r="B2297" s="4"/>
    </row>
    <row r="2298" spans="1:2">
      <c r="A2298" s="3"/>
      <c r="B2298" s="4"/>
    </row>
    <row r="2299" spans="1:2">
      <c r="A2299" s="3"/>
      <c r="B2299" s="4"/>
    </row>
    <row r="2300" spans="1:2">
      <c r="A2300" s="3"/>
      <c r="B2300" s="4"/>
    </row>
    <row r="2301" spans="1:2">
      <c r="A2301" s="3"/>
      <c r="B2301" s="4"/>
    </row>
    <row r="2302" spans="1:2">
      <c r="A2302" s="3"/>
      <c r="B2302" s="4"/>
    </row>
    <row r="2303" spans="1:2">
      <c r="A2303" s="3"/>
      <c r="B2303" s="4"/>
    </row>
    <row r="2304" spans="1:2">
      <c r="A2304" s="3"/>
      <c r="B2304" s="4"/>
    </row>
    <row r="2305" spans="1:2">
      <c r="A2305" s="3"/>
      <c r="B2305" s="4"/>
    </row>
    <row r="2306" spans="1:2">
      <c r="A2306" s="3"/>
      <c r="B2306" s="4"/>
    </row>
    <row r="2307" spans="1:2">
      <c r="A2307" s="3"/>
      <c r="B2307" s="4"/>
    </row>
    <row r="2308" spans="1:2">
      <c r="A2308" s="3"/>
      <c r="B2308" s="4"/>
    </row>
    <row r="2309" spans="1:2">
      <c r="A2309" s="3"/>
      <c r="B2309" s="4"/>
    </row>
    <row r="2310" spans="1:2">
      <c r="A2310" s="3"/>
      <c r="B2310" s="4"/>
    </row>
    <row r="2311" spans="1:2">
      <c r="A2311" s="3"/>
      <c r="B2311" s="4"/>
    </row>
    <row r="2312" spans="1:2">
      <c r="A2312" s="3"/>
      <c r="B2312" s="4"/>
    </row>
    <row r="2313" spans="1:2">
      <c r="A2313" s="3"/>
      <c r="B2313" s="4"/>
    </row>
    <row r="2314" spans="1:2">
      <c r="A2314" s="3"/>
      <c r="B2314" s="4"/>
    </row>
    <row r="2315" spans="1:2">
      <c r="A2315" s="3"/>
      <c r="B2315" s="4"/>
    </row>
    <row r="2316" spans="1:2">
      <c r="A2316" s="3"/>
      <c r="B2316" s="4"/>
    </row>
    <row r="2317" spans="1:2">
      <c r="A2317" s="3"/>
      <c r="B2317" s="4"/>
    </row>
    <row r="2318" spans="1:2">
      <c r="A2318" s="3"/>
      <c r="B2318" s="4"/>
    </row>
    <row r="2319" spans="1:2">
      <c r="A2319" s="3"/>
      <c r="B2319" s="4"/>
    </row>
    <row r="2320" spans="1:2">
      <c r="A2320" s="3"/>
      <c r="B2320" s="4"/>
    </row>
    <row r="2321" spans="1:2">
      <c r="A2321" s="3"/>
      <c r="B2321" s="4"/>
    </row>
    <row r="2322" spans="1:2">
      <c r="A2322" s="3"/>
      <c r="B2322" s="4"/>
    </row>
    <row r="2323" spans="1:2">
      <c r="A2323" s="3"/>
      <c r="B2323" s="4"/>
    </row>
    <row r="2324" spans="1:2">
      <c r="A2324" s="3"/>
      <c r="B2324" s="4"/>
    </row>
    <row r="2325" spans="1:2">
      <c r="A2325" s="3"/>
      <c r="B2325" s="4"/>
    </row>
    <row r="2326" spans="1:2">
      <c r="A2326" s="3"/>
      <c r="B2326" s="4"/>
    </row>
    <row r="2327" spans="1:2">
      <c r="A2327" s="3"/>
      <c r="B2327" s="4"/>
    </row>
    <row r="2328" spans="1:2">
      <c r="A2328" s="3"/>
      <c r="B2328" s="4"/>
    </row>
    <row r="2329" spans="1:2">
      <c r="A2329" s="3"/>
      <c r="B2329" s="4"/>
    </row>
    <row r="2330" spans="1:2">
      <c r="A2330" s="3"/>
      <c r="B2330" s="4"/>
    </row>
    <row r="2331" spans="1:2">
      <c r="A2331" s="3"/>
      <c r="B2331" s="4"/>
    </row>
    <row r="2332" spans="1:2">
      <c r="A2332" s="3"/>
      <c r="B2332" s="4"/>
    </row>
    <row r="2333" spans="1:2">
      <c r="A2333" s="3"/>
      <c r="B2333" s="4"/>
    </row>
    <row r="2334" spans="1:2">
      <c r="A2334" s="3"/>
      <c r="B2334" s="4"/>
    </row>
    <row r="2335" spans="1:2">
      <c r="A2335" s="3"/>
      <c r="B2335" s="4"/>
    </row>
    <row r="2336" spans="1:2">
      <c r="A2336" s="3"/>
      <c r="B2336" s="4"/>
    </row>
    <row r="2337" spans="1:2">
      <c r="A2337" s="3"/>
      <c r="B2337" s="4"/>
    </row>
    <row r="2338" spans="1:2">
      <c r="A2338" s="3"/>
      <c r="B2338" s="4"/>
    </row>
    <row r="2339" spans="1:2">
      <c r="A2339" s="3"/>
      <c r="B2339" s="4"/>
    </row>
    <row r="2340" spans="1:2">
      <c r="A2340" s="3"/>
      <c r="B2340" s="4"/>
    </row>
    <row r="2341" spans="1:2">
      <c r="A2341" s="3"/>
      <c r="B2341" s="4"/>
    </row>
    <row r="2342" spans="1:2">
      <c r="A2342" s="3"/>
      <c r="B2342" s="4"/>
    </row>
    <row r="2343" spans="1:2">
      <c r="A2343" s="3"/>
      <c r="B2343" s="4"/>
    </row>
    <row r="2344" spans="1:2">
      <c r="A2344" s="3"/>
      <c r="B2344" s="4"/>
    </row>
    <row r="2345" spans="1:2">
      <c r="A2345" s="3"/>
      <c r="B2345" s="4"/>
    </row>
    <row r="2346" spans="1:2">
      <c r="A2346" s="3"/>
      <c r="B2346" s="4"/>
    </row>
    <row r="2347" spans="1:2">
      <c r="A2347" s="3"/>
      <c r="B2347" s="4"/>
    </row>
    <row r="2348" spans="1:2">
      <c r="A2348" s="3"/>
      <c r="B2348" s="4"/>
    </row>
    <row r="2349" spans="1:2">
      <c r="A2349" s="3"/>
      <c r="B2349" s="4"/>
    </row>
    <row r="2350" spans="1:2">
      <c r="A2350" s="3"/>
      <c r="B2350" s="4"/>
    </row>
    <row r="2351" spans="1:2">
      <c r="A2351" s="3"/>
      <c r="B2351" s="4"/>
    </row>
    <row r="2352" spans="1:2">
      <c r="A2352" s="3"/>
      <c r="B2352" s="4"/>
    </row>
    <row r="2353" spans="1:2">
      <c r="A2353" s="3"/>
      <c r="B2353" s="4"/>
    </row>
    <row r="2354" spans="1:2">
      <c r="A2354" s="3"/>
      <c r="B2354" s="4"/>
    </row>
    <row r="2355" spans="1:2">
      <c r="A2355" s="3"/>
      <c r="B2355" s="4"/>
    </row>
    <row r="2356" spans="1:2">
      <c r="A2356" s="3"/>
      <c r="B2356" s="4"/>
    </row>
    <row r="2357" spans="1:2">
      <c r="A2357" s="3"/>
      <c r="B2357" s="4"/>
    </row>
    <row r="2358" spans="1:2">
      <c r="A2358" s="3"/>
      <c r="B2358" s="4"/>
    </row>
    <row r="2359" spans="1:2">
      <c r="A2359" s="3"/>
      <c r="B2359" s="4"/>
    </row>
    <row r="2360" spans="1:2">
      <c r="A2360" s="3"/>
      <c r="B2360" s="4"/>
    </row>
    <row r="2361" spans="1:2">
      <c r="A2361" s="3"/>
      <c r="B2361" s="4"/>
    </row>
    <row r="2362" spans="1:2">
      <c r="A2362" s="3"/>
      <c r="B2362" s="4"/>
    </row>
    <row r="2363" spans="1:2">
      <c r="A2363" s="3"/>
      <c r="B2363" s="4"/>
    </row>
    <row r="2364" spans="1:2">
      <c r="A2364" s="3"/>
      <c r="B2364" s="4"/>
    </row>
    <row r="2365" spans="1:2">
      <c r="A2365" s="3"/>
      <c r="B2365" s="4"/>
    </row>
    <row r="2366" spans="1:2">
      <c r="A2366" s="3"/>
      <c r="B2366" s="4"/>
    </row>
    <row r="2367" spans="1:2">
      <c r="A2367" s="3"/>
      <c r="B2367" s="4"/>
    </row>
    <row r="2368" spans="1:2">
      <c r="A2368" s="3"/>
      <c r="B2368" s="4"/>
    </row>
    <row r="2369" spans="1:2">
      <c r="A2369" s="3"/>
      <c r="B2369" s="4"/>
    </row>
    <row r="2370" spans="1:2">
      <c r="A2370" s="3"/>
      <c r="B2370" s="4"/>
    </row>
    <row r="2371" spans="1:2">
      <c r="A2371" s="3"/>
      <c r="B2371" s="4"/>
    </row>
    <row r="2372" spans="1:2">
      <c r="A2372" s="3"/>
      <c r="B2372" s="4"/>
    </row>
    <row r="2373" spans="1:2">
      <c r="A2373" s="3"/>
      <c r="B2373" s="4"/>
    </row>
    <row r="2374" spans="1:2">
      <c r="A2374" s="3"/>
      <c r="B2374" s="4"/>
    </row>
    <row r="2375" spans="1:2">
      <c r="A2375" s="3"/>
      <c r="B2375" s="4"/>
    </row>
    <row r="2376" spans="1:2">
      <c r="A2376" s="3"/>
      <c r="B2376" s="4"/>
    </row>
    <row r="2377" spans="1:2">
      <c r="A2377" s="3"/>
      <c r="B2377" s="4"/>
    </row>
    <row r="2378" spans="1:2">
      <c r="A2378" s="3"/>
      <c r="B2378" s="4"/>
    </row>
    <row r="2379" spans="1:2">
      <c r="A2379" s="3"/>
      <c r="B2379" s="4"/>
    </row>
    <row r="2380" spans="1:2">
      <c r="A2380" s="3"/>
      <c r="B2380" s="4"/>
    </row>
    <row r="2381" spans="1:2">
      <c r="A2381" s="3"/>
      <c r="B2381" s="4"/>
    </row>
    <row r="2382" spans="1:2">
      <c r="A2382" s="3"/>
      <c r="B2382" s="4"/>
    </row>
    <row r="2383" spans="1:2">
      <c r="A2383" s="3"/>
      <c r="B2383" s="4"/>
    </row>
    <row r="2384" spans="1:2">
      <c r="A2384" s="3"/>
      <c r="B2384" s="4"/>
    </row>
    <row r="2385" spans="1:2">
      <c r="A2385" s="3"/>
      <c r="B2385" s="4"/>
    </row>
    <row r="2386" spans="1:2">
      <c r="A2386" s="3"/>
      <c r="B2386" s="4"/>
    </row>
    <row r="2387" spans="1:2">
      <c r="A2387" s="3"/>
      <c r="B2387" s="4"/>
    </row>
    <row r="2388" spans="1:2">
      <c r="A2388" s="3"/>
      <c r="B2388" s="4"/>
    </row>
    <row r="2389" spans="1:2">
      <c r="A2389" s="3"/>
      <c r="B2389" s="4"/>
    </row>
    <row r="2390" spans="1:2">
      <c r="A2390" s="3"/>
      <c r="B2390" s="4"/>
    </row>
    <row r="2391" spans="1:2">
      <c r="A2391" s="3"/>
      <c r="B2391" s="4"/>
    </row>
    <row r="2392" spans="1:2">
      <c r="A2392" s="3"/>
      <c r="B2392" s="4"/>
    </row>
    <row r="2393" spans="1:2">
      <c r="A2393" s="3"/>
      <c r="B2393" s="4"/>
    </row>
    <row r="2394" spans="1:2">
      <c r="A2394" s="3"/>
      <c r="B2394" s="4"/>
    </row>
    <row r="2395" spans="1:2">
      <c r="A2395" s="3"/>
      <c r="B2395" s="4"/>
    </row>
    <row r="2396" spans="1:2">
      <c r="A2396" s="3"/>
      <c r="B2396" s="4"/>
    </row>
    <row r="2397" spans="1:2">
      <c r="A2397" s="3"/>
      <c r="B2397" s="4"/>
    </row>
    <row r="2398" spans="1:2">
      <c r="A2398" s="3"/>
      <c r="B2398" s="4"/>
    </row>
    <row r="2399" spans="1:2">
      <c r="A2399" s="3"/>
      <c r="B2399" s="4"/>
    </row>
    <row r="2400" spans="1:2">
      <c r="A2400" s="3"/>
      <c r="B2400" s="4"/>
    </row>
    <row r="2401" spans="1:2">
      <c r="A2401" s="3"/>
      <c r="B2401" s="4"/>
    </row>
    <row r="2402" spans="1:2">
      <c r="A2402" s="3"/>
      <c r="B2402" s="4"/>
    </row>
    <row r="2403" spans="1:2">
      <c r="A2403" s="3"/>
      <c r="B2403" s="4"/>
    </row>
    <row r="2404" spans="1:2">
      <c r="A2404" s="3"/>
      <c r="B2404" s="4"/>
    </row>
    <row r="2405" spans="1:2">
      <c r="A2405" s="3"/>
      <c r="B2405" s="4"/>
    </row>
    <row r="2406" spans="1:2">
      <c r="A2406" s="3"/>
      <c r="B2406" s="4"/>
    </row>
    <row r="2407" spans="1:2">
      <c r="A2407" s="3"/>
      <c r="B2407" s="4"/>
    </row>
    <row r="2408" spans="1:2">
      <c r="A2408" s="3"/>
      <c r="B2408" s="4"/>
    </row>
    <row r="2409" spans="1:2">
      <c r="A2409" s="3"/>
      <c r="B2409" s="4"/>
    </row>
    <row r="2410" spans="1:2">
      <c r="A2410" s="3"/>
      <c r="B2410" s="4"/>
    </row>
    <row r="2411" spans="1:2">
      <c r="A2411" s="3"/>
      <c r="B2411" s="4"/>
    </row>
    <row r="2412" spans="1:2">
      <c r="A2412" s="3"/>
      <c r="B2412" s="4"/>
    </row>
    <row r="2413" spans="1:2">
      <c r="A2413" s="3"/>
      <c r="B2413" s="4"/>
    </row>
    <row r="2414" spans="1:2">
      <c r="A2414" s="3"/>
      <c r="B2414" s="4"/>
    </row>
    <row r="2415" spans="1:2">
      <c r="A2415" s="3"/>
      <c r="B2415" s="4"/>
    </row>
    <row r="2416" spans="1:2">
      <c r="A2416" s="3"/>
      <c r="B2416" s="4"/>
    </row>
    <row r="2417" spans="1:2">
      <c r="A2417" s="3"/>
      <c r="B2417" s="4"/>
    </row>
    <row r="2418" spans="1:2">
      <c r="A2418" s="3"/>
      <c r="B2418" s="4"/>
    </row>
    <row r="2419" spans="1:2">
      <c r="A2419" s="3"/>
      <c r="B2419" s="4"/>
    </row>
    <row r="2420" spans="1:2">
      <c r="A2420" s="3"/>
      <c r="B2420" s="4"/>
    </row>
    <row r="2421" spans="1:2">
      <c r="A2421" s="3"/>
      <c r="B2421" s="4"/>
    </row>
    <row r="2422" spans="1:2">
      <c r="A2422" s="3"/>
      <c r="B2422" s="4"/>
    </row>
    <row r="2423" spans="1:2">
      <c r="A2423" s="3"/>
      <c r="B2423" s="4"/>
    </row>
    <row r="2424" spans="1:2">
      <c r="A2424" s="3"/>
      <c r="B2424" s="4"/>
    </row>
    <row r="2425" spans="1:2">
      <c r="A2425" s="3"/>
      <c r="B2425" s="4"/>
    </row>
    <row r="2426" spans="1:2">
      <c r="A2426" s="3"/>
      <c r="B2426" s="4"/>
    </row>
    <row r="2427" spans="1:2">
      <c r="A2427" s="3"/>
      <c r="B2427" s="4"/>
    </row>
    <row r="2428" spans="1:2">
      <c r="A2428" s="3"/>
      <c r="B2428" s="4"/>
    </row>
    <row r="2429" spans="1:2">
      <c r="A2429" s="3"/>
      <c r="B2429" s="4"/>
    </row>
    <row r="2430" spans="1:2">
      <c r="A2430" s="3"/>
      <c r="B2430" s="4"/>
    </row>
    <row r="2431" spans="1:2">
      <c r="A2431" s="3"/>
      <c r="B2431" s="4"/>
    </row>
    <row r="2432" spans="1:2">
      <c r="A2432" s="3"/>
      <c r="B2432" s="4"/>
    </row>
    <row r="2433" spans="1:2">
      <c r="A2433" s="3"/>
      <c r="B2433" s="4"/>
    </row>
    <row r="2434" spans="1:2">
      <c r="A2434" s="3"/>
      <c r="B2434" s="4"/>
    </row>
    <row r="2435" spans="1:2">
      <c r="A2435" s="3"/>
      <c r="B2435" s="4"/>
    </row>
    <row r="2436" spans="1:2">
      <c r="A2436" s="3"/>
      <c r="B2436" s="4"/>
    </row>
    <row r="2437" spans="1:2">
      <c r="A2437" s="3"/>
      <c r="B2437" s="4"/>
    </row>
    <row r="2438" spans="1:2">
      <c r="A2438" s="3"/>
      <c r="B2438" s="4"/>
    </row>
    <row r="2439" spans="1:2">
      <c r="A2439" s="3"/>
      <c r="B2439" s="4"/>
    </row>
    <row r="2440" spans="1:2">
      <c r="A2440" s="3"/>
      <c r="B2440" s="4"/>
    </row>
    <row r="2441" spans="1:2">
      <c r="A2441" s="3"/>
      <c r="B2441" s="4"/>
    </row>
    <row r="2442" spans="1:2">
      <c r="A2442" s="3"/>
      <c r="B2442" s="4"/>
    </row>
    <row r="2443" spans="1:2">
      <c r="A2443" s="3"/>
      <c r="B2443" s="4"/>
    </row>
    <row r="2444" spans="1:2">
      <c r="A2444" s="3"/>
      <c r="B2444" s="4"/>
    </row>
    <row r="2445" spans="1:2">
      <c r="A2445" s="3"/>
      <c r="B2445" s="4"/>
    </row>
    <row r="2446" spans="1:2">
      <c r="A2446" s="3"/>
      <c r="B2446" s="4"/>
    </row>
    <row r="2447" spans="1:2">
      <c r="A2447" s="3"/>
      <c r="B2447" s="4"/>
    </row>
    <row r="2448" spans="1:2">
      <c r="A2448" s="3"/>
      <c r="B2448" s="4"/>
    </row>
    <row r="2449" spans="1:2">
      <c r="A2449" s="3"/>
      <c r="B2449" s="4"/>
    </row>
    <row r="2450" spans="1:2">
      <c r="A2450" s="3"/>
      <c r="B2450" s="4"/>
    </row>
    <row r="2451" spans="1:2">
      <c r="A2451" s="3"/>
      <c r="B2451" s="4"/>
    </row>
    <row r="2452" spans="1:2">
      <c r="A2452" s="3"/>
      <c r="B2452" s="4"/>
    </row>
    <row r="2453" spans="1:2">
      <c r="A2453" s="3"/>
      <c r="B2453" s="4"/>
    </row>
    <row r="2454" spans="1:2">
      <c r="A2454" s="3"/>
      <c r="B2454" s="4"/>
    </row>
    <row r="2455" spans="1:2">
      <c r="A2455" s="3"/>
      <c r="B2455" s="4"/>
    </row>
    <row r="2456" spans="1:2">
      <c r="A2456" s="3"/>
      <c r="B2456" s="4"/>
    </row>
    <row r="2457" spans="1:2">
      <c r="A2457" s="3"/>
      <c r="B2457" s="4"/>
    </row>
    <row r="2458" spans="1:2">
      <c r="A2458" s="3"/>
      <c r="B2458" s="4"/>
    </row>
    <row r="2459" spans="1:2">
      <c r="A2459" s="3"/>
      <c r="B2459" s="4"/>
    </row>
    <row r="2460" spans="1:2">
      <c r="A2460" s="3"/>
      <c r="B2460" s="4"/>
    </row>
    <row r="2461" spans="1:2">
      <c r="A2461" s="3"/>
      <c r="B2461" s="4"/>
    </row>
    <row r="2462" spans="1:2">
      <c r="A2462" s="3"/>
      <c r="B2462" s="4"/>
    </row>
    <row r="2463" spans="1:2">
      <c r="A2463" s="3"/>
      <c r="B2463" s="4"/>
    </row>
    <row r="2464" spans="1:2">
      <c r="A2464" s="3"/>
      <c r="B2464" s="4"/>
    </row>
    <row r="2465" spans="1:2">
      <c r="A2465" s="3"/>
      <c r="B2465" s="4"/>
    </row>
    <row r="2466" spans="1:2">
      <c r="A2466" s="3"/>
      <c r="B2466" s="4"/>
    </row>
    <row r="2467" spans="1:2">
      <c r="A2467" s="3"/>
      <c r="B2467" s="4"/>
    </row>
    <row r="2468" spans="1:2">
      <c r="A2468" s="3"/>
      <c r="B2468" s="4"/>
    </row>
    <row r="2469" spans="1:2">
      <c r="A2469" s="3"/>
      <c r="B2469" s="4"/>
    </row>
    <row r="2470" spans="1:2">
      <c r="A2470" s="3"/>
      <c r="B2470" s="4"/>
    </row>
    <row r="2471" spans="1:2">
      <c r="A2471" s="3"/>
      <c r="B2471" s="4"/>
    </row>
    <row r="2472" spans="1:2">
      <c r="A2472" s="3"/>
      <c r="B2472" s="4"/>
    </row>
    <row r="2473" spans="1:2">
      <c r="A2473" s="3"/>
      <c r="B2473" s="4"/>
    </row>
    <row r="2474" spans="1:2">
      <c r="A2474" s="3"/>
      <c r="B2474" s="4"/>
    </row>
    <row r="2475" spans="1:2">
      <c r="A2475" s="3"/>
      <c r="B2475" s="4"/>
    </row>
    <row r="2476" spans="1:2">
      <c r="A2476" s="3"/>
      <c r="B2476" s="4"/>
    </row>
    <row r="2477" spans="1:2">
      <c r="A2477" s="3"/>
      <c r="B2477" s="4"/>
    </row>
    <row r="2478" spans="1:2">
      <c r="A2478" s="3"/>
      <c r="B2478" s="4"/>
    </row>
    <row r="2479" spans="1:2">
      <c r="A2479" s="3"/>
      <c r="B2479" s="4"/>
    </row>
    <row r="2480" spans="1:2">
      <c r="A2480" s="3"/>
      <c r="B2480" s="4"/>
    </row>
    <row r="2481" spans="1:2">
      <c r="A2481" s="3"/>
      <c r="B2481" s="4"/>
    </row>
    <row r="2482" spans="1:2">
      <c r="A2482" s="3"/>
      <c r="B2482" s="4"/>
    </row>
    <row r="2483" spans="1:2">
      <c r="A2483" s="3"/>
      <c r="B2483" s="4"/>
    </row>
    <row r="2484" spans="1:2">
      <c r="A2484" s="3"/>
      <c r="B2484" s="4"/>
    </row>
    <row r="2485" spans="1:2">
      <c r="A2485" s="3"/>
      <c r="B2485" s="4"/>
    </row>
    <row r="2486" spans="1:2">
      <c r="A2486" s="3"/>
      <c r="B2486" s="4"/>
    </row>
    <row r="2487" spans="1:2">
      <c r="A2487" s="3"/>
      <c r="B2487" s="4"/>
    </row>
    <row r="2488" spans="1:2">
      <c r="A2488" s="3"/>
      <c r="B2488" s="4"/>
    </row>
    <row r="2489" spans="1:2">
      <c r="A2489" s="3"/>
      <c r="B2489" s="4"/>
    </row>
    <row r="2490" spans="1:2">
      <c r="A2490" s="3"/>
      <c r="B2490" s="4"/>
    </row>
    <row r="2491" spans="1:2">
      <c r="A2491" s="3"/>
      <c r="B2491" s="4"/>
    </row>
    <row r="2492" spans="1:2">
      <c r="A2492" s="3"/>
      <c r="B2492" s="4"/>
    </row>
    <row r="2493" spans="1:2">
      <c r="A2493" s="3"/>
      <c r="B2493" s="4"/>
    </row>
    <row r="2494" spans="1:2">
      <c r="A2494" s="3"/>
      <c r="B2494" s="4"/>
    </row>
    <row r="2495" spans="1:2">
      <c r="A2495" s="3"/>
      <c r="B2495" s="4"/>
    </row>
    <row r="2496" spans="1:2">
      <c r="A2496" s="3"/>
      <c r="B2496" s="4"/>
    </row>
    <row r="2497" spans="1:2">
      <c r="A2497" s="3"/>
      <c r="B2497" s="4"/>
    </row>
    <row r="2498" spans="1:2">
      <c r="A2498" s="3"/>
      <c r="B2498" s="4"/>
    </row>
    <row r="2499" spans="1:2">
      <c r="A2499" s="3"/>
      <c r="B2499" s="4"/>
    </row>
    <row r="2500" spans="1:2">
      <c r="A2500" s="3"/>
      <c r="B2500" s="4"/>
    </row>
    <row r="2501" spans="1:2">
      <c r="A2501" s="3"/>
      <c r="B2501" s="4"/>
    </row>
    <row r="2502" spans="1:2">
      <c r="A2502" s="3"/>
      <c r="B2502" s="4"/>
    </row>
    <row r="2503" spans="1:2">
      <c r="A2503" s="3"/>
      <c r="B2503" s="4"/>
    </row>
    <row r="2504" spans="1:2">
      <c r="A2504" s="3"/>
      <c r="B2504" s="4"/>
    </row>
    <row r="2505" spans="1:2">
      <c r="A2505" s="3"/>
      <c r="B2505" s="4"/>
    </row>
    <row r="2506" spans="1:2">
      <c r="A2506" s="3"/>
      <c r="B2506" s="4"/>
    </row>
    <row r="2507" spans="1:2">
      <c r="A2507" s="3"/>
      <c r="B2507" s="4"/>
    </row>
    <row r="2508" spans="1:2">
      <c r="A2508" s="3"/>
      <c r="B2508" s="4"/>
    </row>
    <row r="2509" spans="1:2">
      <c r="A2509" s="3"/>
      <c r="B2509" s="4"/>
    </row>
    <row r="2510" spans="1:2">
      <c r="A2510" s="3"/>
      <c r="B2510" s="4"/>
    </row>
    <row r="2511" spans="1:2">
      <c r="A2511" s="3"/>
      <c r="B2511" s="4"/>
    </row>
    <row r="2512" spans="1:2">
      <c r="A2512" s="3"/>
      <c r="B2512" s="4"/>
    </row>
    <row r="2513" spans="1:2">
      <c r="A2513" s="3"/>
      <c r="B2513" s="4"/>
    </row>
    <row r="2514" spans="1:2">
      <c r="A2514" s="3"/>
      <c r="B2514" s="4"/>
    </row>
    <row r="2515" spans="1:2">
      <c r="A2515" s="3"/>
      <c r="B2515" s="4"/>
    </row>
    <row r="2516" spans="1:2">
      <c r="A2516" s="3"/>
      <c r="B2516" s="4"/>
    </row>
    <row r="2517" spans="1:2">
      <c r="A2517" s="3"/>
      <c r="B2517" s="4"/>
    </row>
    <row r="2518" spans="1:2">
      <c r="A2518" s="3"/>
      <c r="B2518" s="4"/>
    </row>
    <row r="2519" spans="1:2">
      <c r="A2519" s="3"/>
      <c r="B2519" s="4"/>
    </row>
    <row r="2520" spans="1:2">
      <c r="A2520" s="3"/>
      <c r="B2520" s="4"/>
    </row>
    <row r="2521" spans="1:2">
      <c r="A2521" s="3"/>
      <c r="B2521" s="4"/>
    </row>
    <row r="2522" spans="1:2">
      <c r="A2522" s="3"/>
      <c r="B2522" s="4"/>
    </row>
    <row r="2523" spans="1:2">
      <c r="A2523" s="3"/>
      <c r="B2523" s="4"/>
    </row>
    <row r="2524" spans="1:2">
      <c r="A2524" s="3"/>
      <c r="B2524" s="4"/>
    </row>
    <row r="2525" spans="1:2">
      <c r="A2525" s="3"/>
      <c r="B2525" s="4"/>
    </row>
    <row r="2526" spans="1:2">
      <c r="A2526" s="3"/>
      <c r="B2526" s="4"/>
    </row>
    <row r="2527" spans="1:2">
      <c r="A2527" s="3"/>
      <c r="B2527" s="4"/>
    </row>
    <row r="2528" spans="1:2">
      <c r="A2528" s="3"/>
      <c r="B2528" s="4"/>
    </row>
    <row r="2529" spans="1:2">
      <c r="A2529" s="3"/>
      <c r="B2529" s="4"/>
    </row>
    <row r="2530" spans="1:2">
      <c r="A2530" s="3"/>
      <c r="B2530" s="4"/>
    </row>
    <row r="2531" spans="1:2">
      <c r="A2531" s="3"/>
      <c r="B2531" s="4"/>
    </row>
    <row r="2532" spans="1:2">
      <c r="A2532" s="3"/>
      <c r="B2532" s="4"/>
    </row>
    <row r="2533" spans="1:2">
      <c r="A2533" s="3"/>
      <c r="B2533" s="4"/>
    </row>
    <row r="2534" spans="1:2">
      <c r="A2534" s="3"/>
      <c r="B2534" s="4"/>
    </row>
    <row r="2535" spans="1:2">
      <c r="A2535" s="3"/>
      <c r="B2535" s="4"/>
    </row>
    <row r="2536" spans="1:2">
      <c r="A2536" s="3"/>
      <c r="B2536" s="4"/>
    </row>
    <row r="2537" spans="1:2">
      <c r="A2537" s="3"/>
      <c r="B2537" s="4"/>
    </row>
    <row r="2538" spans="1:2">
      <c r="A2538" s="3"/>
      <c r="B2538" s="4"/>
    </row>
    <row r="2539" spans="1:2">
      <c r="A2539" s="3"/>
      <c r="B2539" s="4"/>
    </row>
    <row r="2540" spans="1:2">
      <c r="A2540" s="3"/>
      <c r="B2540" s="4"/>
    </row>
    <row r="2541" spans="1:2">
      <c r="A2541" s="3"/>
      <c r="B2541" s="4"/>
    </row>
    <row r="2542" spans="1:2">
      <c r="A2542" s="3"/>
      <c r="B2542" s="4"/>
    </row>
    <row r="2543" spans="1:2">
      <c r="A2543" s="3"/>
      <c r="B2543" s="4"/>
    </row>
    <row r="2544" spans="1:2">
      <c r="A2544" s="3"/>
      <c r="B2544" s="4"/>
    </row>
    <row r="2545" spans="1:2">
      <c r="A2545" s="3"/>
      <c r="B2545" s="4"/>
    </row>
    <row r="2546" spans="1:2">
      <c r="A2546" s="3"/>
      <c r="B2546" s="4"/>
    </row>
    <row r="2547" spans="1:2">
      <c r="A2547" s="3"/>
      <c r="B2547" s="4"/>
    </row>
    <row r="2548" spans="1:2">
      <c r="A2548" s="3"/>
      <c r="B2548" s="4"/>
    </row>
    <row r="2549" spans="1:2">
      <c r="A2549" s="3"/>
      <c r="B2549" s="4"/>
    </row>
    <row r="2550" spans="1:2">
      <c r="A2550" s="3"/>
      <c r="B2550" s="4"/>
    </row>
    <row r="2551" spans="1:2">
      <c r="A2551" s="3"/>
      <c r="B2551" s="4"/>
    </row>
    <row r="2552" spans="1:2">
      <c r="A2552" s="3"/>
      <c r="B2552" s="4"/>
    </row>
    <row r="2553" spans="1:2">
      <c r="A2553" s="3"/>
      <c r="B2553" s="4"/>
    </row>
    <row r="2554" spans="1:2">
      <c r="A2554" s="3"/>
      <c r="B2554" s="4"/>
    </row>
    <row r="2555" spans="1:2">
      <c r="A2555" s="3"/>
      <c r="B2555" s="4"/>
    </row>
    <row r="2556" spans="1:2">
      <c r="A2556" s="3"/>
      <c r="B2556" s="4"/>
    </row>
    <row r="2557" spans="1:2">
      <c r="A2557" s="3"/>
      <c r="B2557" s="4"/>
    </row>
    <row r="2558" spans="1:2">
      <c r="A2558" s="3"/>
      <c r="B2558" s="4"/>
    </row>
    <row r="2559" spans="1:2">
      <c r="A2559" s="3"/>
      <c r="B2559" s="4"/>
    </row>
    <row r="2560" spans="1:2">
      <c r="A2560" s="3"/>
      <c r="B2560" s="4"/>
    </row>
    <row r="2561" spans="1:2">
      <c r="A2561" s="3"/>
      <c r="B2561" s="4"/>
    </row>
    <row r="2562" spans="1:2">
      <c r="A2562" s="3"/>
      <c r="B2562" s="4"/>
    </row>
    <row r="2563" spans="1:2">
      <c r="A2563" s="3"/>
      <c r="B2563" s="4"/>
    </row>
    <row r="2564" spans="1:2">
      <c r="A2564" s="3"/>
      <c r="B2564" s="4"/>
    </row>
    <row r="2565" spans="1:2">
      <c r="A2565" s="3"/>
      <c r="B2565" s="4"/>
    </row>
    <row r="2566" spans="1:2">
      <c r="A2566" s="3"/>
      <c r="B2566" s="4"/>
    </row>
    <row r="2567" spans="1:2">
      <c r="A2567" s="3"/>
      <c r="B2567" s="4"/>
    </row>
    <row r="2568" spans="1:2">
      <c r="A2568" s="3"/>
      <c r="B2568" s="4"/>
    </row>
    <row r="2569" spans="1:2">
      <c r="A2569" s="3"/>
      <c r="B2569" s="4"/>
    </row>
    <row r="2570" spans="1:2">
      <c r="A2570" s="3"/>
      <c r="B2570" s="4"/>
    </row>
    <row r="2571" spans="1:2">
      <c r="A2571" s="3"/>
      <c r="B2571" s="4"/>
    </row>
    <row r="2572" spans="1:2">
      <c r="A2572" s="3"/>
      <c r="B2572" s="4"/>
    </row>
    <row r="2573" spans="1:2">
      <c r="A2573" s="3"/>
      <c r="B2573" s="4"/>
    </row>
    <row r="2574" spans="1:2">
      <c r="A2574" s="3"/>
      <c r="B2574" s="4"/>
    </row>
    <row r="2575" spans="1:2">
      <c r="A2575" s="3"/>
      <c r="B2575" s="4"/>
    </row>
    <row r="2576" spans="1:2">
      <c r="A2576" s="3"/>
      <c r="B2576" s="4"/>
    </row>
    <row r="2577" spans="1:2">
      <c r="A2577" s="3"/>
      <c r="B2577" s="4"/>
    </row>
    <row r="2578" spans="1:2">
      <c r="A2578" s="3"/>
      <c r="B2578" s="4"/>
    </row>
    <row r="2579" spans="1:2">
      <c r="A2579" s="3"/>
      <c r="B2579" s="4"/>
    </row>
    <row r="2580" spans="1:2">
      <c r="A2580" s="3"/>
      <c r="B2580" s="4"/>
    </row>
    <row r="2581" spans="1:2">
      <c r="A2581" s="3"/>
      <c r="B2581" s="4"/>
    </row>
    <row r="2582" spans="1:2">
      <c r="A2582" s="3"/>
      <c r="B2582" s="4"/>
    </row>
    <row r="2583" spans="1:2">
      <c r="A2583" s="3"/>
      <c r="B2583" s="4"/>
    </row>
    <row r="2584" spans="1:2">
      <c r="A2584" s="3"/>
      <c r="B2584" s="4"/>
    </row>
    <row r="2585" spans="1:2">
      <c r="A2585" s="3"/>
      <c r="B2585" s="4"/>
    </row>
    <row r="2586" spans="1:2">
      <c r="A2586" s="3"/>
      <c r="B2586" s="4"/>
    </row>
    <row r="2587" spans="1:2">
      <c r="A2587" s="3"/>
      <c r="B2587" s="4"/>
    </row>
    <row r="2588" spans="1:2">
      <c r="A2588" s="3"/>
      <c r="B2588" s="4"/>
    </row>
    <row r="2589" spans="1:2">
      <c r="A2589" s="3"/>
      <c r="B2589" s="4"/>
    </row>
    <row r="2590" spans="1:2">
      <c r="A2590" s="3"/>
      <c r="B2590" s="4"/>
    </row>
    <row r="2591" spans="1:2">
      <c r="A2591" s="3"/>
      <c r="B2591" s="4"/>
    </row>
    <row r="2592" spans="1:2">
      <c r="A2592" s="3"/>
      <c r="B2592" s="4"/>
    </row>
    <row r="2593" spans="1:2">
      <c r="A2593" s="3"/>
      <c r="B2593" s="4"/>
    </row>
    <row r="2594" spans="1:2">
      <c r="A2594" s="3"/>
      <c r="B2594" s="4"/>
    </row>
    <row r="2595" spans="1:2">
      <c r="A2595" s="3"/>
      <c r="B2595" s="4"/>
    </row>
    <row r="2596" spans="1:2">
      <c r="A2596" s="3"/>
      <c r="B2596" s="4"/>
    </row>
    <row r="2597" spans="1:2">
      <c r="A2597" s="3"/>
      <c r="B2597" s="4"/>
    </row>
    <row r="2598" spans="1:2">
      <c r="A2598" s="3"/>
      <c r="B2598" s="4"/>
    </row>
    <row r="2599" spans="1:2">
      <c r="A2599" s="3"/>
      <c r="B2599" s="4"/>
    </row>
    <row r="2600" spans="1:2">
      <c r="A2600" s="3"/>
      <c r="B2600" s="4"/>
    </row>
    <row r="2601" spans="1:2">
      <c r="A2601" s="3"/>
      <c r="B2601" s="4"/>
    </row>
    <row r="2602" spans="1:2">
      <c r="A2602" s="3"/>
      <c r="B2602" s="4"/>
    </row>
    <row r="2603" spans="1:2">
      <c r="A2603" s="3"/>
      <c r="B2603" s="4"/>
    </row>
    <row r="2604" spans="1:2">
      <c r="A2604" s="3"/>
      <c r="B2604" s="4"/>
    </row>
    <row r="2605" spans="1:2">
      <c r="A2605" s="3"/>
      <c r="B2605" s="4"/>
    </row>
    <row r="2606" spans="1:2">
      <c r="A2606" s="3"/>
      <c r="B2606" s="4"/>
    </row>
    <row r="2607" spans="1:2">
      <c r="A2607" s="3"/>
      <c r="B2607" s="4"/>
    </row>
    <row r="2608" spans="1:2">
      <c r="A2608" s="3"/>
      <c r="B2608" s="4"/>
    </row>
    <row r="2609" spans="1:2">
      <c r="A2609" s="3"/>
      <c r="B2609" s="4"/>
    </row>
    <row r="2610" spans="1:2">
      <c r="A2610" s="3"/>
      <c r="B2610" s="4"/>
    </row>
    <row r="2611" spans="1:2">
      <c r="A2611" s="3"/>
      <c r="B2611" s="4"/>
    </row>
    <row r="2612" spans="1:2">
      <c r="A2612" s="3"/>
      <c r="B2612" s="4"/>
    </row>
    <row r="2613" spans="1:2">
      <c r="A2613" s="3"/>
      <c r="B2613" s="4"/>
    </row>
    <row r="2614" spans="1:2">
      <c r="A2614" s="3"/>
      <c r="B2614" s="4"/>
    </row>
    <row r="2615" spans="1:2">
      <c r="A2615" s="3"/>
      <c r="B2615" s="4"/>
    </row>
    <row r="2616" spans="1:2">
      <c r="A2616" s="3"/>
      <c r="B2616" s="4"/>
    </row>
    <row r="2617" spans="1:2">
      <c r="A2617" s="3"/>
      <c r="B2617" s="4"/>
    </row>
    <row r="2618" spans="1:2">
      <c r="A2618" s="3"/>
      <c r="B2618" s="4"/>
    </row>
    <row r="2619" spans="1:2">
      <c r="A2619" s="3"/>
      <c r="B2619" s="4"/>
    </row>
    <row r="2620" spans="1:2">
      <c r="A2620" s="3"/>
      <c r="B2620" s="4"/>
    </row>
    <row r="2621" spans="1:2">
      <c r="A2621" s="3"/>
      <c r="B2621" s="4"/>
    </row>
    <row r="2622" spans="1:2">
      <c r="A2622" s="3"/>
      <c r="B2622" s="4"/>
    </row>
    <row r="2623" spans="1:2">
      <c r="A2623" s="3"/>
      <c r="B2623" s="4"/>
    </row>
    <row r="2624" spans="1:2">
      <c r="A2624" s="3"/>
      <c r="B2624" s="4"/>
    </row>
    <row r="2625" spans="1:2">
      <c r="A2625" s="3"/>
      <c r="B2625" s="4"/>
    </row>
    <row r="2626" spans="1:2">
      <c r="A2626" s="3"/>
      <c r="B2626" s="4"/>
    </row>
    <row r="2627" spans="1:2">
      <c r="A2627" s="3"/>
      <c r="B2627" s="4"/>
    </row>
    <row r="2628" spans="1:2">
      <c r="A2628" s="3"/>
      <c r="B2628" s="4"/>
    </row>
    <row r="2629" spans="1:2">
      <c r="A2629" s="3"/>
      <c r="B2629" s="4"/>
    </row>
    <row r="2630" spans="1:2">
      <c r="A2630" s="3"/>
      <c r="B2630" s="4"/>
    </row>
    <row r="2631" spans="1:2">
      <c r="A2631" s="3"/>
      <c r="B2631" s="4"/>
    </row>
    <row r="2632" spans="1:2">
      <c r="A2632" s="3"/>
      <c r="B2632" s="4"/>
    </row>
    <row r="2633" spans="1:2">
      <c r="A2633" s="3"/>
      <c r="B2633" s="4"/>
    </row>
    <row r="2634" spans="1:2">
      <c r="A2634" s="3"/>
      <c r="B2634" s="4"/>
    </row>
    <row r="2635" spans="1:2">
      <c r="A2635" s="3"/>
      <c r="B2635" s="4"/>
    </row>
    <row r="2636" spans="1:2">
      <c r="A2636" s="3"/>
      <c r="B2636" s="4"/>
    </row>
    <row r="2637" spans="1:2">
      <c r="A2637" s="3"/>
      <c r="B2637" s="4"/>
    </row>
    <row r="2638" spans="1:2">
      <c r="A2638" s="3"/>
      <c r="B2638" s="4"/>
    </row>
    <row r="2639" spans="1:2">
      <c r="A2639" s="3"/>
      <c r="B2639" s="4"/>
    </row>
    <row r="2640" spans="1:2">
      <c r="A2640" s="3"/>
      <c r="B2640" s="4"/>
    </row>
    <row r="2641" spans="1:2">
      <c r="A2641" s="3"/>
      <c r="B2641" s="4"/>
    </row>
    <row r="2642" spans="1:2">
      <c r="A2642" s="3"/>
      <c r="B2642" s="4"/>
    </row>
    <row r="2643" spans="1:2">
      <c r="A2643" s="3"/>
      <c r="B2643" s="4"/>
    </row>
    <row r="2644" spans="1:2">
      <c r="A2644" s="3"/>
      <c r="B2644" s="4"/>
    </row>
    <row r="2645" spans="1:2">
      <c r="A2645" s="3"/>
      <c r="B2645" s="4"/>
    </row>
    <row r="2646" spans="1:2">
      <c r="A2646" s="3"/>
      <c r="B2646" s="4"/>
    </row>
    <row r="2647" spans="1:2">
      <c r="A2647" s="3"/>
      <c r="B2647" s="4"/>
    </row>
    <row r="2648" spans="1:2">
      <c r="A2648" s="3"/>
      <c r="B2648" s="4"/>
    </row>
    <row r="2649" spans="1:2">
      <c r="A2649" s="3"/>
      <c r="B2649" s="4"/>
    </row>
    <row r="2650" spans="1:2">
      <c r="A2650" s="3"/>
      <c r="B2650" s="4"/>
    </row>
    <row r="2651" spans="1:2">
      <c r="A2651" s="3"/>
      <c r="B2651" s="4"/>
    </row>
    <row r="2652" spans="1:2">
      <c r="A2652" s="3"/>
      <c r="B2652" s="4"/>
    </row>
    <row r="2653" spans="1:2">
      <c r="A2653" s="3"/>
      <c r="B2653" s="4"/>
    </row>
    <row r="2654" spans="1:2">
      <c r="A2654" s="3"/>
      <c r="B2654" s="4"/>
    </row>
    <row r="2655" spans="1:2">
      <c r="A2655" s="3"/>
      <c r="B2655" s="4"/>
    </row>
    <row r="2656" spans="1:2">
      <c r="A2656" s="3"/>
      <c r="B2656" s="4"/>
    </row>
    <row r="2657" spans="1:2">
      <c r="A2657" s="3"/>
      <c r="B2657" s="4"/>
    </row>
    <row r="2658" spans="1:2">
      <c r="A2658" s="3"/>
      <c r="B2658" s="4"/>
    </row>
    <row r="2659" spans="1:2">
      <c r="A2659" s="3"/>
      <c r="B2659" s="4"/>
    </row>
    <row r="2660" spans="1:2">
      <c r="A2660" s="3"/>
      <c r="B2660" s="4"/>
    </row>
    <row r="2661" spans="1:2">
      <c r="A2661" s="3"/>
      <c r="B2661" s="4"/>
    </row>
    <row r="2662" spans="1:2">
      <c r="A2662" s="3"/>
      <c r="B2662" s="4"/>
    </row>
    <row r="2663" spans="1:2">
      <c r="A2663" s="3"/>
      <c r="B2663" s="4"/>
    </row>
    <row r="2664" spans="1:2">
      <c r="A2664" s="3"/>
      <c r="B2664" s="4"/>
    </row>
    <row r="2665" spans="1:2">
      <c r="A2665" s="3"/>
      <c r="B2665" s="4"/>
    </row>
    <row r="2666" spans="1:2">
      <c r="A2666" s="3"/>
      <c r="B2666" s="4"/>
    </row>
    <row r="2667" spans="1:2">
      <c r="A2667" s="3"/>
      <c r="B2667" s="4"/>
    </row>
    <row r="2668" spans="1:2">
      <c r="A2668" s="3"/>
      <c r="B2668" s="4"/>
    </row>
    <row r="2669" spans="1:2">
      <c r="A2669" s="3"/>
      <c r="B2669" s="4"/>
    </row>
    <row r="2670" spans="1:2">
      <c r="A2670" s="3"/>
      <c r="B2670" s="4"/>
    </row>
    <row r="2671" spans="1:2">
      <c r="A2671" s="3"/>
      <c r="B2671" s="4"/>
    </row>
    <row r="2672" spans="1:2">
      <c r="A2672" s="3"/>
      <c r="B2672" s="4"/>
    </row>
    <row r="2673" spans="1:2">
      <c r="A2673" s="3"/>
      <c r="B2673" s="4"/>
    </row>
    <row r="2674" spans="1:2">
      <c r="A2674" s="3"/>
      <c r="B2674" s="4"/>
    </row>
    <row r="2675" spans="1:2">
      <c r="A2675" s="3"/>
      <c r="B2675" s="4"/>
    </row>
    <row r="2676" spans="1:2">
      <c r="A2676" s="3"/>
      <c r="B2676" s="4"/>
    </row>
    <row r="2677" spans="1:2">
      <c r="A2677" s="3"/>
      <c r="B2677" s="4"/>
    </row>
    <row r="2678" spans="1:2">
      <c r="A2678" s="3"/>
      <c r="B2678" s="4"/>
    </row>
    <row r="2679" spans="1:2">
      <c r="A2679" s="3"/>
      <c r="B2679" s="4"/>
    </row>
    <row r="2680" spans="1:2">
      <c r="A2680" s="3"/>
      <c r="B2680" s="4"/>
    </row>
    <row r="2681" spans="1:2">
      <c r="A2681" s="3"/>
      <c r="B2681" s="4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81"/>
  <sheetViews>
    <sheetView workbookViewId="0">
      <pane xSplit="1" ySplit="2" topLeftCell="B63" activePane="bottomRight" state="frozen"/>
      <selection pane="topRight" activeCell="B1" sqref="B1"/>
      <selection pane="bottomLeft" activeCell="A3" sqref="A3"/>
      <selection pane="bottomRight" activeCell="B88" sqref="B88"/>
    </sheetView>
  </sheetViews>
  <sheetFormatPr defaultRowHeight="13.2"/>
  <cols>
    <col min="1" max="1" width="11" customWidth="1"/>
    <col min="2" max="2" width="36.88671875" customWidth="1"/>
    <col min="3" max="3" width="12" customWidth="1"/>
    <col min="4" max="4" width="12.44140625" customWidth="1"/>
    <col min="5" max="5" width="11.33203125" customWidth="1"/>
    <col min="6" max="6" width="17.44140625" customWidth="1"/>
    <col min="7" max="7" width="10.88671875" customWidth="1"/>
    <col min="8" max="8" width="11.44140625" customWidth="1"/>
    <col min="9" max="9" width="11.33203125" customWidth="1"/>
  </cols>
  <sheetData>
    <row r="1" spans="1:9">
      <c r="A1" t="s">
        <v>0</v>
      </c>
    </row>
    <row r="2" spans="1:9">
      <c r="B2" t="s">
        <v>18</v>
      </c>
      <c r="C2" s="2" t="s">
        <v>1</v>
      </c>
      <c r="D2" s="2" t="s">
        <v>2</v>
      </c>
      <c r="E2" s="2" t="s">
        <v>3</v>
      </c>
      <c r="F2" t="s">
        <v>17</v>
      </c>
      <c r="G2" s="2" t="s">
        <v>4</v>
      </c>
      <c r="H2" s="2" t="s">
        <v>5</v>
      </c>
      <c r="I2" s="2" t="s">
        <v>6</v>
      </c>
    </row>
    <row r="3" spans="1:9">
      <c r="A3" s="1">
        <v>34669</v>
      </c>
      <c r="B3" s="9">
        <f>'MO IND DATA'!B36-'MO IND DATA'!D36</f>
        <v>0.21000000000000019</v>
      </c>
      <c r="C3" s="9">
        <f>$F$3+-3*STDEV($B$3:$B$69)</f>
        <v>-0.59851556480042956</v>
      </c>
      <c r="D3" s="9">
        <f>$F$3+-2*STDEV($B$3:$B$69)</f>
        <v>-0.36801535165799781</v>
      </c>
      <c r="E3" s="9">
        <f>$F$3+-1*STDEV($B$3:$B$69)</f>
        <v>-0.13751513851556604</v>
      </c>
      <c r="F3" s="9">
        <f>AVERAGE($B$3:$B$69)</f>
        <v>9.2985074626865699E-2</v>
      </c>
      <c r="G3" s="9">
        <f>$F$3+1*STDEV($B$3:$B$69)</f>
        <v>0.32348528776929741</v>
      </c>
      <c r="H3" s="9">
        <f>$F$3+2*STDEV($B$3:$B$69)</f>
        <v>0.55398550091172916</v>
      </c>
      <c r="I3" s="9">
        <f>$F$3+3*STDEV($B$3:$B$69)</f>
        <v>0.7844857140541609</v>
      </c>
    </row>
    <row r="4" spans="1:9">
      <c r="A4" s="1">
        <v>34700</v>
      </c>
      <c r="B4" s="9">
        <f>'MO IND DATA'!B37-'MO IND DATA'!D37</f>
        <v>0.19999999999999996</v>
      </c>
      <c r="C4" s="9">
        <f t="shared" ref="C4:I13" si="0">C$3</f>
        <v>-0.59851556480042956</v>
      </c>
      <c r="D4" s="9">
        <f t="shared" si="0"/>
        <v>-0.36801535165799781</v>
      </c>
      <c r="E4" s="9">
        <f t="shared" si="0"/>
        <v>-0.13751513851556604</v>
      </c>
      <c r="F4" s="9">
        <f t="shared" si="0"/>
        <v>9.2985074626865699E-2</v>
      </c>
      <c r="G4" s="9">
        <f t="shared" si="0"/>
        <v>0.32348528776929741</v>
      </c>
      <c r="H4" s="9">
        <f t="shared" si="0"/>
        <v>0.55398550091172916</v>
      </c>
      <c r="I4" s="9">
        <f t="shared" si="0"/>
        <v>0.7844857140541609</v>
      </c>
    </row>
    <row r="5" spans="1:9">
      <c r="A5" s="1">
        <v>34731</v>
      </c>
      <c r="B5" s="9">
        <f>'MO IND DATA'!B38-'MO IND DATA'!D38</f>
        <v>0.10000000000000009</v>
      </c>
      <c r="C5" s="9">
        <f t="shared" si="0"/>
        <v>-0.59851556480042956</v>
      </c>
      <c r="D5" s="9">
        <f t="shared" si="0"/>
        <v>-0.36801535165799781</v>
      </c>
      <c r="E5" s="9">
        <f t="shared" si="0"/>
        <v>-0.13751513851556604</v>
      </c>
      <c r="F5" s="9">
        <f t="shared" si="0"/>
        <v>9.2985074626865699E-2</v>
      </c>
      <c r="G5" s="9">
        <f t="shared" si="0"/>
        <v>0.32348528776929741</v>
      </c>
      <c r="H5" s="9">
        <f t="shared" si="0"/>
        <v>0.55398550091172916</v>
      </c>
      <c r="I5" s="9">
        <f t="shared" si="0"/>
        <v>0.7844857140541609</v>
      </c>
    </row>
    <row r="6" spans="1:9">
      <c r="A6" s="1">
        <v>34759</v>
      </c>
      <c r="B6" s="9">
        <f>'MO IND DATA'!B39-'MO IND DATA'!D39</f>
        <v>6.0000000000000053E-2</v>
      </c>
      <c r="C6" s="9">
        <f t="shared" si="0"/>
        <v>-0.59851556480042956</v>
      </c>
      <c r="D6" s="9">
        <f t="shared" si="0"/>
        <v>-0.36801535165799781</v>
      </c>
      <c r="E6" s="9">
        <f t="shared" si="0"/>
        <v>-0.13751513851556604</v>
      </c>
      <c r="F6" s="9">
        <f t="shared" si="0"/>
        <v>9.2985074626865699E-2</v>
      </c>
      <c r="G6" s="9">
        <f t="shared" si="0"/>
        <v>0.32348528776929741</v>
      </c>
      <c r="H6" s="9">
        <f t="shared" si="0"/>
        <v>0.55398550091172916</v>
      </c>
      <c r="I6" s="9">
        <f t="shared" si="0"/>
        <v>0.7844857140541609</v>
      </c>
    </row>
    <row r="7" spans="1:9">
      <c r="A7" s="1">
        <v>34790</v>
      </c>
      <c r="B7" s="9">
        <f>'MO IND DATA'!B40-'MO IND DATA'!D40</f>
        <v>0</v>
      </c>
      <c r="C7" s="9">
        <f t="shared" si="0"/>
        <v>-0.59851556480042956</v>
      </c>
      <c r="D7" s="9">
        <f t="shared" si="0"/>
        <v>-0.36801535165799781</v>
      </c>
      <c r="E7" s="9">
        <f t="shared" si="0"/>
        <v>-0.13751513851556604</v>
      </c>
      <c r="F7" s="9">
        <f t="shared" si="0"/>
        <v>9.2985074626865699E-2</v>
      </c>
      <c r="G7" s="9">
        <f t="shared" si="0"/>
        <v>0.32348528776929741</v>
      </c>
      <c r="H7" s="9">
        <f t="shared" si="0"/>
        <v>0.55398550091172916</v>
      </c>
      <c r="I7" s="9">
        <f t="shared" si="0"/>
        <v>0.7844857140541609</v>
      </c>
    </row>
    <row r="8" spans="1:9">
      <c r="A8" s="1">
        <v>34820</v>
      </c>
      <c r="B8" s="9">
        <f>'MO IND DATA'!B41-'MO IND DATA'!D41</f>
        <v>-1.0000000000000009E-2</v>
      </c>
      <c r="C8" s="9">
        <f t="shared" si="0"/>
        <v>-0.59851556480042956</v>
      </c>
      <c r="D8" s="9">
        <f t="shared" si="0"/>
        <v>-0.36801535165799781</v>
      </c>
      <c r="E8" s="9">
        <f t="shared" si="0"/>
        <v>-0.13751513851556604</v>
      </c>
      <c r="F8" s="9">
        <f t="shared" si="0"/>
        <v>9.2985074626865699E-2</v>
      </c>
      <c r="G8" s="9">
        <f t="shared" si="0"/>
        <v>0.32348528776929741</v>
      </c>
      <c r="H8" s="9">
        <f t="shared" si="0"/>
        <v>0.55398550091172916</v>
      </c>
      <c r="I8" s="9">
        <f t="shared" si="0"/>
        <v>0.7844857140541609</v>
      </c>
    </row>
    <row r="9" spans="1:9">
      <c r="A9" s="1">
        <v>34851</v>
      </c>
      <c r="B9" s="9">
        <f>'MO IND DATA'!B42-'MO IND DATA'!D42</f>
        <v>0</v>
      </c>
      <c r="C9" s="9">
        <f t="shared" si="0"/>
        <v>-0.59851556480042956</v>
      </c>
      <c r="D9" s="9">
        <f t="shared" si="0"/>
        <v>-0.36801535165799781</v>
      </c>
      <c r="E9" s="9">
        <f t="shared" si="0"/>
        <v>-0.13751513851556604</v>
      </c>
      <c r="F9" s="9">
        <f t="shared" si="0"/>
        <v>9.2985074626865699E-2</v>
      </c>
      <c r="G9" s="9">
        <f t="shared" si="0"/>
        <v>0.32348528776929741</v>
      </c>
      <c r="H9" s="9">
        <f t="shared" si="0"/>
        <v>0.55398550091172916</v>
      </c>
      <c r="I9" s="9">
        <f t="shared" si="0"/>
        <v>0.7844857140541609</v>
      </c>
    </row>
    <row r="10" spans="1:9">
      <c r="A10" s="1">
        <v>34881</v>
      </c>
      <c r="B10" s="9">
        <f>'MO IND DATA'!B43-'MO IND DATA'!D43</f>
        <v>6.0000000000000053E-2</v>
      </c>
      <c r="C10" s="9">
        <f t="shared" si="0"/>
        <v>-0.59851556480042956</v>
      </c>
      <c r="D10" s="9">
        <f t="shared" si="0"/>
        <v>-0.36801535165799781</v>
      </c>
      <c r="E10" s="9">
        <f t="shared" si="0"/>
        <v>-0.13751513851556604</v>
      </c>
      <c r="F10" s="9">
        <f t="shared" si="0"/>
        <v>9.2985074626865699E-2</v>
      </c>
      <c r="G10" s="9">
        <f t="shared" si="0"/>
        <v>0.32348528776929741</v>
      </c>
      <c r="H10" s="9">
        <f t="shared" si="0"/>
        <v>0.55398550091172916</v>
      </c>
      <c r="I10" s="9">
        <f t="shared" si="0"/>
        <v>0.7844857140541609</v>
      </c>
    </row>
    <row r="11" spans="1:9">
      <c r="A11" s="1">
        <v>34912</v>
      </c>
      <c r="B11" s="9">
        <f>'MO IND DATA'!B44-'MO IND DATA'!D44</f>
        <v>6.0000000000000053E-2</v>
      </c>
      <c r="C11" s="9">
        <f t="shared" si="0"/>
        <v>-0.59851556480042956</v>
      </c>
      <c r="D11" s="9">
        <f t="shared" si="0"/>
        <v>-0.36801535165799781</v>
      </c>
      <c r="E11" s="9">
        <f t="shared" si="0"/>
        <v>-0.13751513851556604</v>
      </c>
      <c r="F11" s="9">
        <f t="shared" si="0"/>
        <v>9.2985074626865699E-2</v>
      </c>
      <c r="G11" s="9">
        <f t="shared" si="0"/>
        <v>0.32348528776929741</v>
      </c>
      <c r="H11" s="9">
        <f t="shared" si="0"/>
        <v>0.55398550091172916</v>
      </c>
      <c r="I11" s="9">
        <f t="shared" si="0"/>
        <v>0.7844857140541609</v>
      </c>
    </row>
    <row r="12" spans="1:9">
      <c r="A12" s="1">
        <v>34943</v>
      </c>
      <c r="B12" s="9">
        <f>'MO IND DATA'!B45-'MO IND DATA'!D45</f>
        <v>9.9999999999999867E-2</v>
      </c>
      <c r="C12" s="9">
        <f t="shared" si="0"/>
        <v>-0.59851556480042956</v>
      </c>
      <c r="D12" s="9">
        <f t="shared" si="0"/>
        <v>-0.36801535165799781</v>
      </c>
      <c r="E12" s="9">
        <f t="shared" si="0"/>
        <v>-0.13751513851556604</v>
      </c>
      <c r="F12" s="9">
        <f t="shared" si="0"/>
        <v>9.2985074626865699E-2</v>
      </c>
      <c r="G12" s="9">
        <f t="shared" si="0"/>
        <v>0.32348528776929741</v>
      </c>
      <c r="H12" s="9">
        <f t="shared" si="0"/>
        <v>0.55398550091172916</v>
      </c>
      <c r="I12" s="9">
        <f t="shared" si="0"/>
        <v>0.7844857140541609</v>
      </c>
    </row>
    <row r="13" spans="1:9">
      <c r="A13" s="1">
        <v>34973</v>
      </c>
      <c r="B13" s="9">
        <f>'MO IND DATA'!B46-'MO IND DATA'!D46</f>
        <v>0.12000000000000011</v>
      </c>
      <c r="C13" s="9">
        <f t="shared" si="0"/>
        <v>-0.59851556480042956</v>
      </c>
      <c r="D13" s="9">
        <f t="shared" si="0"/>
        <v>-0.36801535165799781</v>
      </c>
      <c r="E13" s="9">
        <f t="shared" si="0"/>
        <v>-0.13751513851556604</v>
      </c>
      <c r="F13" s="9">
        <f t="shared" si="0"/>
        <v>9.2985074626865699E-2</v>
      </c>
      <c r="G13" s="9">
        <f t="shared" si="0"/>
        <v>0.32348528776929741</v>
      </c>
      <c r="H13" s="9">
        <f t="shared" si="0"/>
        <v>0.55398550091172916</v>
      </c>
      <c r="I13" s="9">
        <f t="shared" si="0"/>
        <v>0.7844857140541609</v>
      </c>
    </row>
    <row r="14" spans="1:9">
      <c r="A14" s="1">
        <v>35004</v>
      </c>
      <c r="B14" s="9">
        <f>'MO IND DATA'!B47-'MO IND DATA'!D47</f>
        <v>2.0000000000000018E-2</v>
      </c>
      <c r="C14" s="9">
        <f t="shared" ref="C14:I23" si="1">C$3</f>
        <v>-0.59851556480042956</v>
      </c>
      <c r="D14" s="9">
        <f t="shared" si="1"/>
        <v>-0.36801535165799781</v>
      </c>
      <c r="E14" s="9">
        <f t="shared" si="1"/>
        <v>-0.13751513851556604</v>
      </c>
      <c r="F14" s="9">
        <f t="shared" si="1"/>
        <v>9.2985074626865699E-2</v>
      </c>
      <c r="G14" s="9">
        <f t="shared" si="1"/>
        <v>0.32348528776929741</v>
      </c>
      <c r="H14" s="9">
        <f t="shared" si="1"/>
        <v>0.55398550091172916</v>
      </c>
      <c r="I14" s="9">
        <f t="shared" si="1"/>
        <v>0.7844857140541609</v>
      </c>
    </row>
    <row r="15" spans="1:9">
      <c r="A15" s="1">
        <v>35034</v>
      </c>
      <c r="B15" s="9">
        <f>'MO IND DATA'!B48-'MO IND DATA'!D48</f>
        <v>-0.1100000000000001</v>
      </c>
      <c r="C15" s="9">
        <f t="shared" si="1"/>
        <v>-0.59851556480042956</v>
      </c>
      <c r="D15" s="9">
        <f t="shared" si="1"/>
        <v>-0.36801535165799781</v>
      </c>
      <c r="E15" s="9">
        <f t="shared" si="1"/>
        <v>-0.13751513851556604</v>
      </c>
      <c r="F15" s="9">
        <f t="shared" si="1"/>
        <v>9.2985074626865699E-2</v>
      </c>
      <c r="G15" s="9">
        <f t="shared" si="1"/>
        <v>0.32348528776929741</v>
      </c>
      <c r="H15" s="9">
        <f t="shared" si="1"/>
        <v>0.55398550091172916</v>
      </c>
      <c r="I15" s="9">
        <f t="shared" si="1"/>
        <v>0.7844857140541609</v>
      </c>
    </row>
    <row r="16" spans="1:9">
      <c r="A16" s="1">
        <v>35065</v>
      </c>
      <c r="B16" s="9">
        <f>'MO IND DATA'!B49-'MO IND DATA'!D49</f>
        <v>-0.42999999999999994</v>
      </c>
      <c r="C16" s="9">
        <f t="shared" si="1"/>
        <v>-0.59851556480042956</v>
      </c>
      <c r="D16" s="9">
        <f t="shared" si="1"/>
        <v>-0.36801535165799781</v>
      </c>
      <c r="E16" s="9">
        <f t="shared" si="1"/>
        <v>-0.13751513851556604</v>
      </c>
      <c r="F16" s="9">
        <f t="shared" si="1"/>
        <v>9.2985074626865699E-2</v>
      </c>
      <c r="G16" s="9">
        <f t="shared" si="1"/>
        <v>0.32348528776929741</v>
      </c>
      <c r="H16" s="9">
        <f t="shared" si="1"/>
        <v>0.55398550091172916</v>
      </c>
      <c r="I16" s="9">
        <f t="shared" si="1"/>
        <v>0.7844857140541609</v>
      </c>
    </row>
    <row r="17" spans="1:9">
      <c r="A17" s="1">
        <v>35096</v>
      </c>
      <c r="B17" s="9">
        <f>'MO IND DATA'!B50-'MO IND DATA'!D50</f>
        <v>-0.26</v>
      </c>
      <c r="C17" s="9">
        <f t="shared" si="1"/>
        <v>-0.59851556480042956</v>
      </c>
      <c r="D17" s="9">
        <f t="shared" si="1"/>
        <v>-0.36801535165799781</v>
      </c>
      <c r="E17" s="9">
        <f t="shared" si="1"/>
        <v>-0.13751513851556604</v>
      </c>
      <c r="F17" s="9">
        <f t="shared" si="1"/>
        <v>9.2985074626865699E-2</v>
      </c>
      <c r="G17" s="9">
        <f t="shared" si="1"/>
        <v>0.32348528776929741</v>
      </c>
      <c r="H17" s="9">
        <f t="shared" si="1"/>
        <v>0.55398550091172916</v>
      </c>
      <c r="I17" s="9">
        <f t="shared" si="1"/>
        <v>0.7844857140541609</v>
      </c>
    </row>
    <row r="18" spans="1:9">
      <c r="A18" s="1">
        <v>35125</v>
      </c>
      <c r="B18" s="9">
        <f>'MO IND DATA'!B51-'MO IND DATA'!D51</f>
        <v>-0.3600000000000001</v>
      </c>
      <c r="C18" s="9">
        <f t="shared" si="1"/>
        <v>-0.59851556480042956</v>
      </c>
      <c r="D18" s="9">
        <f t="shared" si="1"/>
        <v>-0.36801535165799781</v>
      </c>
      <c r="E18" s="9">
        <f t="shared" si="1"/>
        <v>-0.13751513851556604</v>
      </c>
      <c r="F18" s="9">
        <f t="shared" si="1"/>
        <v>9.2985074626865699E-2</v>
      </c>
      <c r="G18" s="9">
        <f t="shared" si="1"/>
        <v>0.32348528776929741</v>
      </c>
      <c r="H18" s="9">
        <f t="shared" si="1"/>
        <v>0.55398550091172916</v>
      </c>
      <c r="I18" s="9">
        <f t="shared" si="1"/>
        <v>0.7844857140541609</v>
      </c>
    </row>
    <row r="19" spans="1:9">
      <c r="A19" s="1">
        <v>35156</v>
      </c>
      <c r="B19" s="9">
        <f>'MO IND DATA'!B52-'MO IND DATA'!D52</f>
        <v>-0.71999999999999975</v>
      </c>
      <c r="C19" s="9">
        <f t="shared" si="1"/>
        <v>-0.59851556480042956</v>
      </c>
      <c r="D19" s="9">
        <f t="shared" si="1"/>
        <v>-0.36801535165799781</v>
      </c>
      <c r="E19" s="9">
        <f t="shared" si="1"/>
        <v>-0.13751513851556604</v>
      </c>
      <c r="F19" s="9">
        <f t="shared" si="1"/>
        <v>9.2985074626865699E-2</v>
      </c>
      <c r="G19" s="9">
        <f t="shared" si="1"/>
        <v>0.32348528776929741</v>
      </c>
      <c r="H19" s="9">
        <f t="shared" si="1"/>
        <v>0.55398550091172916</v>
      </c>
      <c r="I19" s="9">
        <f t="shared" si="1"/>
        <v>0.7844857140541609</v>
      </c>
    </row>
    <row r="20" spans="1:9">
      <c r="A20" s="1">
        <v>35186</v>
      </c>
      <c r="B20" s="9">
        <f>'MO IND DATA'!B53-'MO IND DATA'!D53</f>
        <v>-0.65999999999999992</v>
      </c>
      <c r="C20" s="9">
        <f t="shared" si="1"/>
        <v>-0.59851556480042956</v>
      </c>
      <c r="D20" s="9">
        <f t="shared" si="1"/>
        <v>-0.36801535165799781</v>
      </c>
      <c r="E20" s="9">
        <f t="shared" si="1"/>
        <v>-0.13751513851556604</v>
      </c>
      <c r="F20" s="9">
        <f t="shared" si="1"/>
        <v>9.2985074626865699E-2</v>
      </c>
      <c r="G20" s="9">
        <f t="shared" si="1"/>
        <v>0.32348528776929741</v>
      </c>
      <c r="H20" s="9">
        <f t="shared" si="1"/>
        <v>0.55398550091172916</v>
      </c>
      <c r="I20" s="9">
        <f t="shared" si="1"/>
        <v>0.7844857140541609</v>
      </c>
    </row>
    <row r="21" spans="1:9">
      <c r="A21" s="1">
        <v>35217</v>
      </c>
      <c r="B21" s="9">
        <f>'MO IND DATA'!B54-'MO IND DATA'!D54</f>
        <v>-0.63999999999999968</v>
      </c>
      <c r="C21" s="9">
        <f t="shared" si="1"/>
        <v>-0.59851556480042956</v>
      </c>
      <c r="D21" s="9">
        <f t="shared" si="1"/>
        <v>-0.36801535165799781</v>
      </c>
      <c r="E21" s="9">
        <f t="shared" si="1"/>
        <v>-0.13751513851556604</v>
      </c>
      <c r="F21" s="9">
        <f t="shared" si="1"/>
        <v>9.2985074626865699E-2</v>
      </c>
      <c r="G21" s="9">
        <f t="shared" si="1"/>
        <v>0.32348528776929741</v>
      </c>
      <c r="H21" s="9">
        <f t="shared" si="1"/>
        <v>0.55398550091172916</v>
      </c>
      <c r="I21" s="9">
        <f t="shared" si="1"/>
        <v>0.7844857140541609</v>
      </c>
    </row>
    <row r="22" spans="1:9">
      <c r="A22" s="1">
        <v>35247</v>
      </c>
      <c r="B22" s="9">
        <f>'MO IND DATA'!B55-'MO IND DATA'!D55</f>
        <v>-0.39999999999999991</v>
      </c>
      <c r="C22" s="9">
        <f t="shared" si="1"/>
        <v>-0.59851556480042956</v>
      </c>
      <c r="D22" s="9">
        <f t="shared" si="1"/>
        <v>-0.36801535165799781</v>
      </c>
      <c r="E22" s="9">
        <f t="shared" si="1"/>
        <v>-0.13751513851556604</v>
      </c>
      <c r="F22" s="9">
        <f t="shared" si="1"/>
        <v>9.2985074626865699E-2</v>
      </c>
      <c r="G22" s="9">
        <f t="shared" si="1"/>
        <v>0.32348528776929741</v>
      </c>
      <c r="H22" s="9">
        <f t="shared" si="1"/>
        <v>0.55398550091172916</v>
      </c>
      <c r="I22" s="9">
        <f t="shared" si="1"/>
        <v>0.7844857140541609</v>
      </c>
    </row>
    <row r="23" spans="1:9">
      <c r="A23" s="1">
        <v>35278</v>
      </c>
      <c r="B23" s="9">
        <f>'MO IND DATA'!B56-'MO IND DATA'!D56</f>
        <v>9.0000000000000302E-2</v>
      </c>
      <c r="C23" s="9">
        <f t="shared" si="1"/>
        <v>-0.59851556480042956</v>
      </c>
      <c r="D23" s="9">
        <f t="shared" si="1"/>
        <v>-0.36801535165799781</v>
      </c>
      <c r="E23" s="9">
        <f t="shared" si="1"/>
        <v>-0.13751513851556604</v>
      </c>
      <c r="F23" s="9">
        <f t="shared" si="1"/>
        <v>9.2985074626865699E-2</v>
      </c>
      <c r="G23" s="9">
        <f t="shared" si="1"/>
        <v>0.32348528776929741</v>
      </c>
      <c r="H23" s="9">
        <f t="shared" si="1"/>
        <v>0.55398550091172916</v>
      </c>
      <c r="I23" s="9">
        <f t="shared" si="1"/>
        <v>0.7844857140541609</v>
      </c>
    </row>
    <row r="24" spans="1:9">
      <c r="A24" s="1">
        <v>35309</v>
      </c>
      <c r="B24" s="9">
        <f>'MO IND DATA'!B57-'MO IND DATA'!D57</f>
        <v>0.12999999999999989</v>
      </c>
      <c r="C24" s="9">
        <f t="shared" ref="C24:I33" si="2">C$3</f>
        <v>-0.59851556480042956</v>
      </c>
      <c r="D24" s="9">
        <f t="shared" si="2"/>
        <v>-0.36801535165799781</v>
      </c>
      <c r="E24" s="9">
        <f t="shared" si="2"/>
        <v>-0.13751513851556604</v>
      </c>
      <c r="F24" s="9">
        <f t="shared" si="2"/>
        <v>9.2985074626865699E-2</v>
      </c>
      <c r="G24" s="9">
        <f t="shared" si="2"/>
        <v>0.32348528776929741</v>
      </c>
      <c r="H24" s="9">
        <f t="shared" si="2"/>
        <v>0.55398550091172916</v>
      </c>
      <c r="I24" s="9">
        <f t="shared" si="2"/>
        <v>0.7844857140541609</v>
      </c>
    </row>
    <row r="25" spans="1:9">
      <c r="A25" s="1">
        <v>35339</v>
      </c>
      <c r="B25" s="9">
        <f>'MO IND DATA'!B58-'MO IND DATA'!D58</f>
        <v>9.000000000000008E-2</v>
      </c>
      <c r="C25" s="9">
        <f t="shared" si="2"/>
        <v>-0.59851556480042956</v>
      </c>
      <c r="D25" s="9">
        <f t="shared" si="2"/>
        <v>-0.36801535165799781</v>
      </c>
      <c r="E25" s="9">
        <f t="shared" si="2"/>
        <v>-0.13751513851556604</v>
      </c>
      <c r="F25" s="9">
        <f t="shared" si="2"/>
        <v>9.2985074626865699E-2</v>
      </c>
      <c r="G25" s="9">
        <f t="shared" si="2"/>
        <v>0.32348528776929741</v>
      </c>
      <c r="H25" s="9">
        <f t="shared" si="2"/>
        <v>0.55398550091172916</v>
      </c>
      <c r="I25" s="9">
        <f t="shared" si="2"/>
        <v>0.7844857140541609</v>
      </c>
    </row>
    <row r="26" spans="1:9">
      <c r="A26" s="1">
        <v>35370</v>
      </c>
      <c r="B26" s="9">
        <f>'MO IND DATA'!B59-'MO IND DATA'!D59</f>
        <v>0.14000000000000012</v>
      </c>
      <c r="C26" s="9">
        <f t="shared" si="2"/>
        <v>-0.59851556480042956</v>
      </c>
      <c r="D26" s="9">
        <f t="shared" si="2"/>
        <v>-0.36801535165799781</v>
      </c>
      <c r="E26" s="9">
        <f t="shared" si="2"/>
        <v>-0.13751513851556604</v>
      </c>
      <c r="F26" s="9">
        <f t="shared" si="2"/>
        <v>9.2985074626865699E-2</v>
      </c>
      <c r="G26" s="9">
        <f t="shared" si="2"/>
        <v>0.32348528776929741</v>
      </c>
      <c r="H26" s="9">
        <f t="shared" si="2"/>
        <v>0.55398550091172916</v>
      </c>
      <c r="I26" s="9">
        <f t="shared" si="2"/>
        <v>0.7844857140541609</v>
      </c>
    </row>
    <row r="27" spans="1:9">
      <c r="A27" s="1">
        <v>35400</v>
      </c>
      <c r="B27" s="9">
        <f>'MO IND DATA'!B60-'MO IND DATA'!D60</f>
        <v>0.11000000000000032</v>
      </c>
      <c r="C27" s="9">
        <f t="shared" si="2"/>
        <v>-0.59851556480042956</v>
      </c>
      <c r="D27" s="9">
        <f t="shared" si="2"/>
        <v>-0.36801535165799781</v>
      </c>
      <c r="E27" s="9">
        <f t="shared" si="2"/>
        <v>-0.13751513851556604</v>
      </c>
      <c r="F27" s="9">
        <f t="shared" si="2"/>
        <v>9.2985074626865699E-2</v>
      </c>
      <c r="G27" s="9">
        <f t="shared" si="2"/>
        <v>0.32348528776929741</v>
      </c>
      <c r="H27" s="9">
        <f t="shared" si="2"/>
        <v>0.55398550091172916</v>
      </c>
      <c r="I27" s="9">
        <f t="shared" si="2"/>
        <v>0.7844857140541609</v>
      </c>
    </row>
    <row r="28" spans="1:9">
      <c r="A28" s="1">
        <v>35431</v>
      </c>
      <c r="B28" s="9">
        <f>'MO IND DATA'!B61-'MO IND DATA'!D61</f>
        <v>0.16999999999999993</v>
      </c>
      <c r="C28" s="9">
        <f t="shared" si="2"/>
        <v>-0.59851556480042956</v>
      </c>
      <c r="D28" s="9">
        <f t="shared" si="2"/>
        <v>-0.36801535165799781</v>
      </c>
      <c r="E28" s="9">
        <f t="shared" si="2"/>
        <v>-0.13751513851556604</v>
      </c>
      <c r="F28" s="9">
        <f t="shared" si="2"/>
        <v>9.2985074626865699E-2</v>
      </c>
      <c r="G28" s="9">
        <f t="shared" si="2"/>
        <v>0.32348528776929741</v>
      </c>
      <c r="H28" s="9">
        <f t="shared" si="2"/>
        <v>0.55398550091172916</v>
      </c>
      <c r="I28" s="9">
        <f t="shared" si="2"/>
        <v>0.7844857140541609</v>
      </c>
    </row>
    <row r="29" spans="1:9">
      <c r="A29" s="1">
        <v>35462</v>
      </c>
      <c r="B29" s="9">
        <f>'MO IND DATA'!B62-'MO IND DATA'!D62</f>
        <v>0.10000000000000009</v>
      </c>
      <c r="C29" s="9">
        <f t="shared" si="2"/>
        <v>-0.59851556480042956</v>
      </c>
      <c r="D29" s="9">
        <f t="shared" si="2"/>
        <v>-0.36801535165799781</v>
      </c>
      <c r="E29" s="9">
        <f t="shared" si="2"/>
        <v>-0.13751513851556604</v>
      </c>
      <c r="F29" s="9">
        <f t="shared" si="2"/>
        <v>9.2985074626865699E-2</v>
      </c>
      <c r="G29" s="9">
        <f t="shared" si="2"/>
        <v>0.32348528776929741</v>
      </c>
      <c r="H29" s="9">
        <f t="shared" si="2"/>
        <v>0.55398550091172916</v>
      </c>
      <c r="I29" s="9">
        <f t="shared" si="2"/>
        <v>0.7844857140541609</v>
      </c>
    </row>
    <row r="30" spans="1:9">
      <c r="A30" s="1">
        <v>35490</v>
      </c>
      <c r="B30" s="9">
        <f>'MO IND DATA'!B63-'MO IND DATA'!D63</f>
        <v>7.0000000000000062E-2</v>
      </c>
      <c r="C30" s="9">
        <f t="shared" si="2"/>
        <v>-0.59851556480042956</v>
      </c>
      <c r="D30" s="9">
        <f t="shared" si="2"/>
        <v>-0.36801535165799781</v>
      </c>
      <c r="E30" s="9">
        <f t="shared" si="2"/>
        <v>-0.13751513851556604</v>
      </c>
      <c r="F30" s="9">
        <f t="shared" si="2"/>
        <v>9.2985074626865699E-2</v>
      </c>
      <c r="G30" s="9">
        <f t="shared" si="2"/>
        <v>0.32348528776929741</v>
      </c>
      <c r="H30" s="9">
        <f t="shared" si="2"/>
        <v>0.55398550091172916</v>
      </c>
      <c r="I30" s="9">
        <f t="shared" si="2"/>
        <v>0.7844857140541609</v>
      </c>
    </row>
    <row r="31" spans="1:9">
      <c r="A31" s="1">
        <v>35521</v>
      </c>
      <c r="B31" s="9">
        <f>'MO IND DATA'!B64-'MO IND DATA'!D64</f>
        <v>0.1100000000000001</v>
      </c>
      <c r="C31" s="9">
        <f t="shared" si="2"/>
        <v>-0.59851556480042956</v>
      </c>
      <c r="D31" s="9">
        <f t="shared" si="2"/>
        <v>-0.36801535165799781</v>
      </c>
      <c r="E31" s="9">
        <f t="shared" si="2"/>
        <v>-0.13751513851556604</v>
      </c>
      <c r="F31" s="9">
        <f t="shared" si="2"/>
        <v>9.2985074626865699E-2</v>
      </c>
      <c r="G31" s="9">
        <f t="shared" si="2"/>
        <v>0.32348528776929741</v>
      </c>
      <c r="H31" s="9">
        <f t="shared" si="2"/>
        <v>0.55398550091172916</v>
      </c>
      <c r="I31" s="9">
        <f t="shared" si="2"/>
        <v>0.7844857140541609</v>
      </c>
    </row>
    <row r="32" spans="1:9">
      <c r="A32" s="1">
        <v>35551</v>
      </c>
      <c r="B32" s="9">
        <f>'MO IND DATA'!B65-'MO IND DATA'!D65</f>
        <v>0.1399999999999999</v>
      </c>
      <c r="C32" s="9">
        <f t="shared" si="2"/>
        <v>-0.59851556480042956</v>
      </c>
      <c r="D32" s="9">
        <f t="shared" si="2"/>
        <v>-0.36801535165799781</v>
      </c>
      <c r="E32" s="9">
        <f t="shared" si="2"/>
        <v>-0.13751513851556604</v>
      </c>
      <c r="F32" s="9">
        <f t="shared" si="2"/>
        <v>9.2985074626865699E-2</v>
      </c>
      <c r="G32" s="9">
        <f t="shared" si="2"/>
        <v>0.32348528776929741</v>
      </c>
      <c r="H32" s="9">
        <f t="shared" si="2"/>
        <v>0.55398550091172916</v>
      </c>
      <c r="I32" s="9">
        <f t="shared" si="2"/>
        <v>0.7844857140541609</v>
      </c>
    </row>
    <row r="33" spans="1:9">
      <c r="A33" s="1">
        <v>35582</v>
      </c>
      <c r="B33" s="9">
        <f>'MO IND DATA'!B66-'MO IND DATA'!D66</f>
        <v>0.13000000000000034</v>
      </c>
      <c r="C33" s="9">
        <f t="shared" si="2"/>
        <v>-0.59851556480042956</v>
      </c>
      <c r="D33" s="9">
        <f t="shared" si="2"/>
        <v>-0.36801535165799781</v>
      </c>
      <c r="E33" s="9">
        <f t="shared" si="2"/>
        <v>-0.13751513851556604</v>
      </c>
      <c r="F33" s="9">
        <f t="shared" si="2"/>
        <v>9.2985074626865699E-2</v>
      </c>
      <c r="G33" s="9">
        <f t="shared" si="2"/>
        <v>0.32348528776929741</v>
      </c>
      <c r="H33" s="9">
        <f t="shared" si="2"/>
        <v>0.55398550091172916</v>
      </c>
      <c r="I33" s="9">
        <f t="shared" si="2"/>
        <v>0.7844857140541609</v>
      </c>
    </row>
    <row r="34" spans="1:9">
      <c r="A34" s="1">
        <v>35612</v>
      </c>
      <c r="B34" s="9">
        <f>'MO IND DATA'!B67-'MO IND DATA'!D67</f>
        <v>0.18999999999999995</v>
      </c>
      <c r="C34" s="9">
        <f t="shared" ref="C34:I43" si="3">C$3</f>
        <v>-0.59851556480042956</v>
      </c>
      <c r="D34" s="9">
        <f t="shared" si="3"/>
        <v>-0.36801535165799781</v>
      </c>
      <c r="E34" s="9">
        <f t="shared" si="3"/>
        <v>-0.13751513851556604</v>
      </c>
      <c r="F34" s="9">
        <f t="shared" si="3"/>
        <v>9.2985074626865699E-2</v>
      </c>
      <c r="G34" s="9">
        <f t="shared" si="3"/>
        <v>0.32348528776929741</v>
      </c>
      <c r="H34" s="9">
        <f t="shared" si="3"/>
        <v>0.55398550091172916</v>
      </c>
      <c r="I34" s="9">
        <f t="shared" si="3"/>
        <v>0.7844857140541609</v>
      </c>
    </row>
    <row r="35" spans="1:9">
      <c r="A35" s="1">
        <v>35643</v>
      </c>
      <c r="B35" s="9">
        <f>'MO IND DATA'!B68-'MO IND DATA'!D68</f>
        <v>0.17000000000000037</v>
      </c>
      <c r="C35" s="9">
        <f t="shared" si="3"/>
        <v>-0.59851556480042956</v>
      </c>
      <c r="D35" s="9">
        <f t="shared" si="3"/>
        <v>-0.36801535165799781</v>
      </c>
      <c r="E35" s="9">
        <f t="shared" si="3"/>
        <v>-0.13751513851556604</v>
      </c>
      <c r="F35" s="9">
        <f t="shared" si="3"/>
        <v>9.2985074626865699E-2</v>
      </c>
      <c r="G35" s="9">
        <f t="shared" si="3"/>
        <v>0.32348528776929741</v>
      </c>
      <c r="H35" s="9">
        <f t="shared" si="3"/>
        <v>0.55398550091172916</v>
      </c>
      <c r="I35" s="9">
        <f t="shared" si="3"/>
        <v>0.7844857140541609</v>
      </c>
    </row>
    <row r="36" spans="1:9">
      <c r="A36" s="1">
        <v>35674</v>
      </c>
      <c r="B36" s="9">
        <f>'MO IND DATA'!B69-'MO IND DATA'!D69</f>
        <v>0.14000000000000012</v>
      </c>
      <c r="C36" s="9">
        <f t="shared" si="3"/>
        <v>-0.59851556480042956</v>
      </c>
      <c r="D36" s="9">
        <f t="shared" si="3"/>
        <v>-0.36801535165799781</v>
      </c>
      <c r="E36" s="9">
        <f t="shared" si="3"/>
        <v>-0.13751513851556604</v>
      </c>
      <c r="F36" s="9">
        <f t="shared" si="3"/>
        <v>9.2985074626865699E-2</v>
      </c>
      <c r="G36" s="9">
        <f t="shared" si="3"/>
        <v>0.32348528776929741</v>
      </c>
      <c r="H36" s="9">
        <f t="shared" si="3"/>
        <v>0.55398550091172916</v>
      </c>
      <c r="I36" s="9">
        <f t="shared" si="3"/>
        <v>0.7844857140541609</v>
      </c>
    </row>
    <row r="37" spans="1:9">
      <c r="A37" s="1">
        <v>35704</v>
      </c>
      <c r="B37" s="9">
        <f>'MO IND DATA'!B70-'MO IND DATA'!D70</f>
        <v>0.18000000000000016</v>
      </c>
      <c r="C37" s="9">
        <f t="shared" si="3"/>
        <v>-0.59851556480042956</v>
      </c>
      <c r="D37" s="9">
        <f t="shared" si="3"/>
        <v>-0.36801535165799781</v>
      </c>
      <c r="E37" s="9">
        <f t="shared" si="3"/>
        <v>-0.13751513851556604</v>
      </c>
      <c r="F37" s="9">
        <f t="shared" si="3"/>
        <v>9.2985074626865699E-2</v>
      </c>
      <c r="G37" s="9">
        <f t="shared" si="3"/>
        <v>0.32348528776929741</v>
      </c>
      <c r="H37" s="9">
        <f t="shared" si="3"/>
        <v>0.55398550091172916</v>
      </c>
      <c r="I37" s="9">
        <f t="shared" si="3"/>
        <v>0.7844857140541609</v>
      </c>
    </row>
    <row r="38" spans="1:9">
      <c r="A38" s="1">
        <v>35735</v>
      </c>
      <c r="B38" s="9">
        <f>'MO IND DATA'!B71-'MO IND DATA'!D71</f>
        <v>0.1599999999999997</v>
      </c>
      <c r="C38" s="9">
        <f t="shared" si="3"/>
        <v>-0.59851556480042956</v>
      </c>
      <c r="D38" s="9">
        <f t="shared" si="3"/>
        <v>-0.36801535165799781</v>
      </c>
      <c r="E38" s="9">
        <f t="shared" si="3"/>
        <v>-0.13751513851556604</v>
      </c>
      <c r="F38" s="9">
        <f t="shared" si="3"/>
        <v>9.2985074626865699E-2</v>
      </c>
      <c r="G38" s="9">
        <f t="shared" si="3"/>
        <v>0.32348528776929741</v>
      </c>
      <c r="H38" s="9">
        <f t="shared" si="3"/>
        <v>0.55398550091172916</v>
      </c>
      <c r="I38" s="9">
        <f t="shared" si="3"/>
        <v>0.7844857140541609</v>
      </c>
    </row>
    <row r="39" spans="1:9">
      <c r="A39" s="1">
        <v>35765</v>
      </c>
      <c r="B39" s="9">
        <f>'MO IND DATA'!B72-'MO IND DATA'!D72</f>
        <v>0.14999999999999991</v>
      </c>
      <c r="C39" s="9">
        <f t="shared" si="3"/>
        <v>-0.59851556480042956</v>
      </c>
      <c r="D39" s="9">
        <f t="shared" si="3"/>
        <v>-0.36801535165799781</v>
      </c>
      <c r="E39" s="9">
        <f t="shared" si="3"/>
        <v>-0.13751513851556604</v>
      </c>
      <c r="F39" s="9">
        <f t="shared" si="3"/>
        <v>9.2985074626865699E-2</v>
      </c>
      <c r="G39" s="9">
        <f t="shared" si="3"/>
        <v>0.32348528776929741</v>
      </c>
      <c r="H39" s="9">
        <f t="shared" si="3"/>
        <v>0.55398550091172916</v>
      </c>
      <c r="I39" s="9">
        <f t="shared" si="3"/>
        <v>0.7844857140541609</v>
      </c>
    </row>
    <row r="40" spans="1:9">
      <c r="A40" s="1">
        <v>35796</v>
      </c>
      <c r="B40" s="9">
        <f>'MO IND DATA'!B73-'MO IND DATA'!D73</f>
        <v>0.19999999999999973</v>
      </c>
      <c r="C40" s="9">
        <f t="shared" si="3"/>
        <v>-0.59851556480042956</v>
      </c>
      <c r="D40" s="9">
        <f t="shared" si="3"/>
        <v>-0.36801535165799781</v>
      </c>
      <c r="E40" s="9">
        <f t="shared" si="3"/>
        <v>-0.13751513851556604</v>
      </c>
      <c r="F40" s="9">
        <f t="shared" si="3"/>
        <v>9.2985074626865699E-2</v>
      </c>
      <c r="G40" s="9">
        <f t="shared" si="3"/>
        <v>0.32348528776929741</v>
      </c>
      <c r="H40" s="9">
        <f t="shared" si="3"/>
        <v>0.55398550091172916</v>
      </c>
      <c r="I40" s="9">
        <f t="shared" si="3"/>
        <v>0.7844857140541609</v>
      </c>
    </row>
    <row r="41" spans="1:9">
      <c r="A41" s="1">
        <v>35827</v>
      </c>
      <c r="B41" s="9">
        <f>'MO IND DATA'!B74-'MO IND DATA'!D74</f>
        <v>0.2699999999999998</v>
      </c>
      <c r="C41" s="9">
        <f t="shared" si="3"/>
        <v>-0.59851556480042956</v>
      </c>
      <c r="D41" s="9">
        <f t="shared" si="3"/>
        <v>-0.36801535165799781</v>
      </c>
      <c r="E41" s="9">
        <f t="shared" si="3"/>
        <v>-0.13751513851556604</v>
      </c>
      <c r="F41" s="9">
        <f t="shared" si="3"/>
        <v>9.2985074626865699E-2</v>
      </c>
      <c r="G41" s="9">
        <f t="shared" si="3"/>
        <v>0.32348528776929741</v>
      </c>
      <c r="H41" s="9">
        <f t="shared" si="3"/>
        <v>0.55398550091172916</v>
      </c>
      <c r="I41" s="9">
        <f t="shared" si="3"/>
        <v>0.7844857140541609</v>
      </c>
    </row>
    <row r="42" spans="1:9">
      <c r="A42" s="1">
        <v>35855</v>
      </c>
      <c r="B42" s="9">
        <f>'MO IND DATA'!B75-'MO IND DATA'!D75</f>
        <v>0.29999999999999982</v>
      </c>
      <c r="C42" s="9">
        <f t="shared" si="3"/>
        <v>-0.59851556480042956</v>
      </c>
      <c r="D42" s="9">
        <f t="shared" si="3"/>
        <v>-0.36801535165799781</v>
      </c>
      <c r="E42" s="9">
        <f t="shared" si="3"/>
        <v>-0.13751513851556604</v>
      </c>
      <c r="F42" s="9">
        <f t="shared" si="3"/>
        <v>9.2985074626865699E-2</v>
      </c>
      <c r="G42" s="9">
        <f t="shared" si="3"/>
        <v>0.32348528776929741</v>
      </c>
      <c r="H42" s="9">
        <f t="shared" si="3"/>
        <v>0.55398550091172916</v>
      </c>
      <c r="I42" s="9">
        <f t="shared" si="3"/>
        <v>0.7844857140541609</v>
      </c>
    </row>
    <row r="43" spans="1:9">
      <c r="A43" s="1">
        <v>35886</v>
      </c>
      <c r="B43" s="9">
        <f>'MO IND DATA'!B76-'MO IND DATA'!D76</f>
        <v>0.25</v>
      </c>
      <c r="C43" s="9">
        <f t="shared" si="3"/>
        <v>-0.59851556480042956</v>
      </c>
      <c r="D43" s="9">
        <f t="shared" si="3"/>
        <v>-0.36801535165799781</v>
      </c>
      <c r="E43" s="9">
        <f t="shared" si="3"/>
        <v>-0.13751513851556604</v>
      </c>
      <c r="F43" s="9">
        <f t="shared" si="3"/>
        <v>9.2985074626865699E-2</v>
      </c>
      <c r="G43" s="9">
        <f t="shared" si="3"/>
        <v>0.32348528776929741</v>
      </c>
      <c r="H43" s="9">
        <f t="shared" si="3"/>
        <v>0.55398550091172916</v>
      </c>
      <c r="I43" s="9">
        <f t="shared" si="3"/>
        <v>0.7844857140541609</v>
      </c>
    </row>
    <row r="44" spans="1:9">
      <c r="A44" s="1">
        <v>35916</v>
      </c>
      <c r="B44" s="9">
        <f>'MO IND DATA'!B77-'MO IND DATA'!D77</f>
        <v>0.23999999999999977</v>
      </c>
      <c r="C44" s="9">
        <f t="shared" ref="C44:I53" si="4">C$3</f>
        <v>-0.59851556480042956</v>
      </c>
      <c r="D44" s="9">
        <f t="shared" si="4"/>
        <v>-0.36801535165799781</v>
      </c>
      <c r="E44" s="9">
        <f t="shared" si="4"/>
        <v>-0.13751513851556604</v>
      </c>
      <c r="F44" s="9">
        <f t="shared" si="4"/>
        <v>9.2985074626865699E-2</v>
      </c>
      <c r="G44" s="9">
        <f t="shared" si="4"/>
        <v>0.32348528776929741</v>
      </c>
      <c r="H44" s="9">
        <f t="shared" si="4"/>
        <v>0.55398550091172916</v>
      </c>
      <c r="I44" s="9">
        <f t="shared" si="4"/>
        <v>0.7844857140541609</v>
      </c>
    </row>
    <row r="45" spans="1:9">
      <c r="A45" s="1">
        <v>35947</v>
      </c>
      <c r="B45" s="9">
        <f>'MO IND DATA'!B78-'MO IND DATA'!D78</f>
        <v>0.20999999999999974</v>
      </c>
      <c r="C45" s="9">
        <f t="shared" si="4"/>
        <v>-0.59851556480042956</v>
      </c>
      <c r="D45" s="9">
        <f t="shared" si="4"/>
        <v>-0.36801535165799781</v>
      </c>
      <c r="E45" s="9">
        <f t="shared" si="4"/>
        <v>-0.13751513851556604</v>
      </c>
      <c r="F45" s="9">
        <f t="shared" si="4"/>
        <v>9.2985074626865699E-2</v>
      </c>
      <c r="G45" s="9">
        <f t="shared" si="4"/>
        <v>0.32348528776929741</v>
      </c>
      <c r="H45" s="9">
        <f t="shared" si="4"/>
        <v>0.55398550091172916</v>
      </c>
      <c r="I45" s="9">
        <f t="shared" si="4"/>
        <v>0.7844857140541609</v>
      </c>
    </row>
    <row r="46" spans="1:9">
      <c r="A46" s="1">
        <v>35977</v>
      </c>
      <c r="B46" s="9">
        <f>'MO IND DATA'!B79-'MO IND DATA'!D79</f>
        <v>4.0000000000000036E-2</v>
      </c>
      <c r="C46" s="9">
        <f t="shared" si="4"/>
        <v>-0.59851556480042956</v>
      </c>
      <c r="D46" s="9">
        <f t="shared" si="4"/>
        <v>-0.36801535165799781</v>
      </c>
      <c r="E46" s="9">
        <f t="shared" si="4"/>
        <v>-0.13751513851556604</v>
      </c>
      <c r="F46" s="9">
        <f t="shared" si="4"/>
        <v>9.2985074626865699E-2</v>
      </c>
      <c r="G46" s="9">
        <f t="shared" si="4"/>
        <v>0.32348528776929741</v>
      </c>
      <c r="H46" s="9">
        <f t="shared" si="4"/>
        <v>0.55398550091172916</v>
      </c>
      <c r="I46" s="9">
        <f t="shared" si="4"/>
        <v>0.7844857140541609</v>
      </c>
    </row>
    <row r="47" spans="1:9">
      <c r="A47" s="1">
        <v>36008</v>
      </c>
      <c r="B47" s="9">
        <f>'MO IND DATA'!B80-'MO IND DATA'!D80</f>
        <v>0.39999999999999991</v>
      </c>
      <c r="C47" s="9">
        <f t="shared" si="4"/>
        <v>-0.59851556480042956</v>
      </c>
      <c r="D47" s="9">
        <f t="shared" si="4"/>
        <v>-0.36801535165799781</v>
      </c>
      <c r="E47" s="9">
        <f t="shared" si="4"/>
        <v>-0.13751513851556604</v>
      </c>
      <c r="F47" s="9">
        <f t="shared" si="4"/>
        <v>9.2985074626865699E-2</v>
      </c>
      <c r="G47" s="9">
        <f t="shared" si="4"/>
        <v>0.32348528776929741</v>
      </c>
      <c r="H47" s="9">
        <f t="shared" si="4"/>
        <v>0.55398550091172916</v>
      </c>
      <c r="I47" s="9">
        <f t="shared" si="4"/>
        <v>0.7844857140541609</v>
      </c>
    </row>
    <row r="48" spans="1:9">
      <c r="A48" s="1">
        <v>36039</v>
      </c>
      <c r="B48" s="9">
        <f>'MO IND DATA'!B81-'MO IND DATA'!D81</f>
        <v>0.42999999999999994</v>
      </c>
      <c r="C48" s="9">
        <f t="shared" si="4"/>
        <v>-0.59851556480042956</v>
      </c>
      <c r="D48" s="9">
        <f t="shared" si="4"/>
        <v>-0.36801535165799781</v>
      </c>
      <c r="E48" s="9">
        <f t="shared" si="4"/>
        <v>-0.13751513851556604</v>
      </c>
      <c r="F48" s="9">
        <f t="shared" si="4"/>
        <v>9.2985074626865699E-2</v>
      </c>
      <c r="G48" s="9">
        <f t="shared" si="4"/>
        <v>0.32348528776929741</v>
      </c>
      <c r="H48" s="9">
        <f t="shared" si="4"/>
        <v>0.55398550091172916</v>
      </c>
      <c r="I48" s="9">
        <f t="shared" si="4"/>
        <v>0.7844857140541609</v>
      </c>
    </row>
    <row r="49" spans="1:9">
      <c r="A49" s="1">
        <v>36069</v>
      </c>
      <c r="B49" s="9">
        <f>'MO IND DATA'!B82-'MO IND DATA'!D82</f>
        <v>0.20999999999999974</v>
      </c>
      <c r="C49" s="9">
        <f t="shared" si="4"/>
        <v>-0.59851556480042956</v>
      </c>
      <c r="D49" s="9">
        <f t="shared" si="4"/>
        <v>-0.36801535165799781</v>
      </c>
      <c r="E49" s="9">
        <f t="shared" si="4"/>
        <v>-0.13751513851556604</v>
      </c>
      <c r="F49" s="9">
        <f t="shared" si="4"/>
        <v>9.2985074626865699E-2</v>
      </c>
      <c r="G49" s="9">
        <f t="shared" si="4"/>
        <v>0.32348528776929741</v>
      </c>
      <c r="H49" s="9">
        <f t="shared" si="4"/>
        <v>0.55398550091172916</v>
      </c>
      <c r="I49" s="9">
        <f t="shared" si="4"/>
        <v>0.7844857140541609</v>
      </c>
    </row>
    <row r="50" spans="1:9">
      <c r="A50" s="1">
        <v>36100</v>
      </c>
      <c r="B50" s="9">
        <f>'MO IND DATA'!B83-'MO IND DATA'!D83</f>
        <v>0.41000000000000014</v>
      </c>
      <c r="C50" s="9">
        <f t="shared" si="4"/>
        <v>-0.59851556480042956</v>
      </c>
      <c r="D50" s="9">
        <f t="shared" si="4"/>
        <v>-0.36801535165799781</v>
      </c>
      <c r="E50" s="9">
        <f t="shared" si="4"/>
        <v>-0.13751513851556604</v>
      </c>
      <c r="F50" s="9">
        <f t="shared" si="4"/>
        <v>9.2985074626865699E-2</v>
      </c>
      <c r="G50" s="9">
        <f t="shared" si="4"/>
        <v>0.32348528776929741</v>
      </c>
      <c r="H50" s="9">
        <f t="shared" si="4"/>
        <v>0.55398550091172916</v>
      </c>
      <c r="I50" s="9">
        <f t="shared" si="4"/>
        <v>0.7844857140541609</v>
      </c>
    </row>
    <row r="51" spans="1:9">
      <c r="A51" s="1">
        <v>36130</v>
      </c>
      <c r="B51" s="9">
        <f>'MO IND DATA'!B84-'MO IND DATA'!D84</f>
        <v>0.30000000000000004</v>
      </c>
      <c r="C51" s="9">
        <f t="shared" si="4"/>
        <v>-0.59851556480042956</v>
      </c>
      <c r="D51" s="9">
        <f t="shared" si="4"/>
        <v>-0.36801535165799781</v>
      </c>
      <c r="E51" s="9">
        <f t="shared" si="4"/>
        <v>-0.13751513851556604</v>
      </c>
      <c r="F51" s="9">
        <f t="shared" si="4"/>
        <v>9.2985074626865699E-2</v>
      </c>
      <c r="G51" s="9">
        <f t="shared" si="4"/>
        <v>0.32348528776929741</v>
      </c>
      <c r="H51" s="9">
        <f t="shared" si="4"/>
        <v>0.55398550091172916</v>
      </c>
      <c r="I51" s="9">
        <f t="shared" si="4"/>
        <v>0.7844857140541609</v>
      </c>
    </row>
    <row r="52" spans="1:9">
      <c r="A52" s="1">
        <v>36161</v>
      </c>
      <c r="B52" s="9">
        <f>'MO IND DATA'!B85-'MO IND DATA'!D85</f>
        <v>0.31000000000000005</v>
      </c>
      <c r="C52" s="9">
        <f t="shared" si="4"/>
        <v>-0.59851556480042956</v>
      </c>
      <c r="D52" s="9">
        <f t="shared" si="4"/>
        <v>-0.36801535165799781</v>
      </c>
      <c r="E52" s="9">
        <f t="shared" si="4"/>
        <v>-0.13751513851556604</v>
      </c>
      <c r="F52" s="9">
        <f t="shared" si="4"/>
        <v>9.2985074626865699E-2</v>
      </c>
      <c r="G52" s="9">
        <f t="shared" si="4"/>
        <v>0.32348528776929741</v>
      </c>
      <c r="H52" s="9">
        <f t="shared" si="4"/>
        <v>0.55398550091172916</v>
      </c>
      <c r="I52" s="9">
        <f t="shared" si="4"/>
        <v>0.7844857140541609</v>
      </c>
    </row>
    <row r="53" spans="1:9">
      <c r="A53" s="1">
        <v>36192</v>
      </c>
      <c r="B53" s="9">
        <f>'MO IND DATA'!B86-'MO IND DATA'!D86</f>
        <v>0.17000000000000015</v>
      </c>
      <c r="C53" s="9">
        <f t="shared" si="4"/>
        <v>-0.59851556480042956</v>
      </c>
      <c r="D53" s="9">
        <f t="shared" si="4"/>
        <v>-0.36801535165799781</v>
      </c>
      <c r="E53" s="9">
        <f t="shared" si="4"/>
        <v>-0.13751513851556604</v>
      </c>
      <c r="F53" s="9">
        <f t="shared" si="4"/>
        <v>9.2985074626865699E-2</v>
      </c>
      <c r="G53" s="9">
        <f t="shared" si="4"/>
        <v>0.32348528776929741</v>
      </c>
      <c r="H53" s="9">
        <f t="shared" si="4"/>
        <v>0.55398550091172916</v>
      </c>
      <c r="I53" s="9">
        <f t="shared" si="4"/>
        <v>0.7844857140541609</v>
      </c>
    </row>
    <row r="54" spans="1:9">
      <c r="A54" s="1">
        <v>36220</v>
      </c>
      <c r="B54" s="9">
        <f>'MO IND DATA'!B87-'MO IND DATA'!D87</f>
        <v>0.16999999999999993</v>
      </c>
      <c r="C54" s="9">
        <f t="shared" ref="C54:I63" si="5">C$3</f>
        <v>-0.59851556480042956</v>
      </c>
      <c r="D54" s="9">
        <f t="shared" si="5"/>
        <v>-0.36801535165799781</v>
      </c>
      <c r="E54" s="9">
        <f t="shared" si="5"/>
        <v>-0.13751513851556604</v>
      </c>
      <c r="F54" s="9">
        <f t="shared" si="5"/>
        <v>9.2985074626865699E-2</v>
      </c>
      <c r="G54" s="9">
        <f t="shared" si="5"/>
        <v>0.32348528776929741</v>
      </c>
      <c r="H54" s="9">
        <f t="shared" si="5"/>
        <v>0.55398550091172916</v>
      </c>
      <c r="I54" s="9">
        <f t="shared" si="5"/>
        <v>0.7844857140541609</v>
      </c>
    </row>
    <row r="55" spans="1:9">
      <c r="A55" s="1">
        <v>36251</v>
      </c>
      <c r="B55" s="9">
        <f>'MO IND DATA'!B88-'MO IND DATA'!D88</f>
        <v>0.12000000000000011</v>
      </c>
      <c r="C55" s="9">
        <f t="shared" si="5"/>
        <v>-0.59851556480042956</v>
      </c>
      <c r="D55" s="9">
        <f t="shared" si="5"/>
        <v>-0.36801535165799781</v>
      </c>
      <c r="E55" s="9">
        <f t="shared" si="5"/>
        <v>-0.13751513851556604</v>
      </c>
      <c r="F55" s="9">
        <f t="shared" si="5"/>
        <v>9.2985074626865699E-2</v>
      </c>
      <c r="G55" s="9">
        <f t="shared" si="5"/>
        <v>0.32348528776929741</v>
      </c>
      <c r="H55" s="9">
        <f t="shared" si="5"/>
        <v>0.55398550091172916</v>
      </c>
      <c r="I55" s="9">
        <f t="shared" si="5"/>
        <v>0.7844857140541609</v>
      </c>
    </row>
    <row r="56" spans="1:9">
      <c r="A56" s="1">
        <v>36281</v>
      </c>
      <c r="B56" s="9">
        <f>'MO IND DATA'!B89-'MO IND DATA'!D89</f>
        <v>6.0000000000000053E-2</v>
      </c>
      <c r="C56" s="9">
        <f t="shared" si="5"/>
        <v>-0.59851556480042956</v>
      </c>
      <c r="D56" s="9">
        <f t="shared" si="5"/>
        <v>-0.36801535165799781</v>
      </c>
      <c r="E56" s="9">
        <f t="shared" si="5"/>
        <v>-0.13751513851556604</v>
      </c>
      <c r="F56" s="9">
        <f t="shared" si="5"/>
        <v>9.2985074626865699E-2</v>
      </c>
      <c r="G56" s="9">
        <f t="shared" si="5"/>
        <v>0.32348528776929741</v>
      </c>
      <c r="H56" s="9">
        <f t="shared" si="5"/>
        <v>0.55398550091172916</v>
      </c>
      <c r="I56" s="9">
        <f t="shared" si="5"/>
        <v>0.7844857140541609</v>
      </c>
    </row>
    <row r="57" spans="1:9">
      <c r="A57" s="1">
        <v>36312</v>
      </c>
      <c r="B57" s="9">
        <f>'MO IND DATA'!B90-'MO IND DATA'!D90</f>
        <v>0.14000000000000012</v>
      </c>
      <c r="C57" s="9">
        <f t="shared" si="5"/>
        <v>-0.59851556480042956</v>
      </c>
      <c r="D57" s="9">
        <f t="shared" si="5"/>
        <v>-0.36801535165799781</v>
      </c>
      <c r="E57" s="9">
        <f t="shared" si="5"/>
        <v>-0.13751513851556604</v>
      </c>
      <c r="F57" s="9">
        <f t="shared" si="5"/>
        <v>9.2985074626865699E-2</v>
      </c>
      <c r="G57" s="9">
        <f t="shared" si="5"/>
        <v>0.32348528776929741</v>
      </c>
      <c r="H57" s="9">
        <f t="shared" si="5"/>
        <v>0.55398550091172916</v>
      </c>
      <c r="I57" s="9">
        <f t="shared" si="5"/>
        <v>0.7844857140541609</v>
      </c>
    </row>
    <row r="58" spans="1:9">
      <c r="A58" s="1">
        <v>36342</v>
      </c>
      <c r="B58" s="9">
        <f>'MO IND DATA'!B91-'MO IND DATA'!D91</f>
        <v>0.20999999999999996</v>
      </c>
      <c r="C58" s="9">
        <f t="shared" si="5"/>
        <v>-0.59851556480042956</v>
      </c>
      <c r="D58" s="9">
        <f t="shared" si="5"/>
        <v>-0.36801535165799781</v>
      </c>
      <c r="E58" s="9">
        <f t="shared" si="5"/>
        <v>-0.13751513851556604</v>
      </c>
      <c r="F58" s="9">
        <f t="shared" si="5"/>
        <v>9.2985074626865699E-2</v>
      </c>
      <c r="G58" s="9">
        <f t="shared" si="5"/>
        <v>0.32348528776929741</v>
      </c>
      <c r="H58" s="9">
        <f t="shared" si="5"/>
        <v>0.55398550091172916</v>
      </c>
      <c r="I58" s="9">
        <f t="shared" si="5"/>
        <v>0.7844857140541609</v>
      </c>
    </row>
    <row r="59" spans="1:9">
      <c r="A59" s="1">
        <v>36373</v>
      </c>
      <c r="B59" s="9">
        <f>'MO IND DATA'!B92-'MO IND DATA'!D92</f>
        <v>0.12000000000000011</v>
      </c>
      <c r="C59" s="9">
        <f t="shared" si="5"/>
        <v>-0.59851556480042956</v>
      </c>
      <c r="D59" s="9">
        <f t="shared" si="5"/>
        <v>-0.36801535165799781</v>
      </c>
      <c r="E59" s="9">
        <f t="shared" si="5"/>
        <v>-0.13751513851556604</v>
      </c>
      <c r="F59" s="9">
        <f t="shared" si="5"/>
        <v>9.2985074626865699E-2</v>
      </c>
      <c r="G59" s="9">
        <f t="shared" si="5"/>
        <v>0.32348528776929741</v>
      </c>
      <c r="H59" s="9">
        <f t="shared" si="5"/>
        <v>0.55398550091172916</v>
      </c>
      <c r="I59" s="9">
        <f t="shared" si="5"/>
        <v>0.7844857140541609</v>
      </c>
    </row>
    <row r="60" spans="1:9">
      <c r="A60" s="1">
        <v>36404</v>
      </c>
      <c r="B60" s="9">
        <f>'MO IND DATA'!B93-'MO IND DATA'!D93</f>
        <v>0.15000000000000036</v>
      </c>
      <c r="C60" s="9">
        <f t="shared" si="5"/>
        <v>-0.59851556480042956</v>
      </c>
      <c r="D60" s="9">
        <f t="shared" si="5"/>
        <v>-0.36801535165799781</v>
      </c>
      <c r="E60" s="9">
        <f t="shared" si="5"/>
        <v>-0.13751513851556604</v>
      </c>
      <c r="F60" s="9">
        <f t="shared" si="5"/>
        <v>9.2985074626865699E-2</v>
      </c>
      <c r="G60" s="9">
        <f t="shared" si="5"/>
        <v>0.32348528776929741</v>
      </c>
      <c r="H60" s="9">
        <f t="shared" si="5"/>
        <v>0.55398550091172916</v>
      </c>
      <c r="I60" s="9">
        <f t="shared" si="5"/>
        <v>0.7844857140541609</v>
      </c>
    </row>
    <row r="61" spans="1:9">
      <c r="A61" s="1">
        <v>36434</v>
      </c>
      <c r="B61" s="9">
        <f>'MO IND DATA'!B94-'MO IND DATA'!D94</f>
        <v>0.29000000000000004</v>
      </c>
      <c r="C61" s="9">
        <f t="shared" si="5"/>
        <v>-0.59851556480042956</v>
      </c>
      <c r="D61" s="9">
        <f t="shared" si="5"/>
        <v>-0.36801535165799781</v>
      </c>
      <c r="E61" s="9">
        <f t="shared" si="5"/>
        <v>-0.13751513851556604</v>
      </c>
      <c r="F61" s="9">
        <f t="shared" si="5"/>
        <v>9.2985074626865699E-2</v>
      </c>
      <c r="G61" s="9">
        <f t="shared" si="5"/>
        <v>0.32348528776929741</v>
      </c>
      <c r="H61" s="9">
        <f t="shared" si="5"/>
        <v>0.55398550091172916</v>
      </c>
      <c r="I61" s="9">
        <f t="shared" si="5"/>
        <v>0.7844857140541609</v>
      </c>
    </row>
    <row r="62" spans="1:9">
      <c r="A62" s="1">
        <v>36465</v>
      </c>
      <c r="B62" s="9">
        <f>'MO IND DATA'!B95-'MO IND DATA'!D95</f>
        <v>0.19999999999999973</v>
      </c>
      <c r="C62" s="9">
        <f t="shared" si="5"/>
        <v>-0.59851556480042956</v>
      </c>
      <c r="D62" s="9">
        <f t="shared" si="5"/>
        <v>-0.36801535165799781</v>
      </c>
      <c r="E62" s="9">
        <f t="shared" si="5"/>
        <v>-0.13751513851556604</v>
      </c>
      <c r="F62" s="9">
        <f t="shared" si="5"/>
        <v>9.2985074626865699E-2</v>
      </c>
      <c r="G62" s="9">
        <f t="shared" si="5"/>
        <v>0.32348528776929741</v>
      </c>
      <c r="H62" s="9">
        <f t="shared" si="5"/>
        <v>0.55398550091172916</v>
      </c>
      <c r="I62" s="9">
        <f t="shared" si="5"/>
        <v>0.7844857140541609</v>
      </c>
    </row>
    <row r="63" spans="1:9">
      <c r="A63" s="1">
        <v>36495</v>
      </c>
      <c r="B63" s="9">
        <f>'MO IND DATA'!B96-'MO IND DATA'!D96</f>
        <v>0.29000000000000004</v>
      </c>
      <c r="C63" s="9">
        <f t="shared" si="5"/>
        <v>-0.59851556480042956</v>
      </c>
      <c r="D63" s="9">
        <f t="shared" si="5"/>
        <v>-0.36801535165799781</v>
      </c>
      <c r="E63" s="9">
        <f t="shared" si="5"/>
        <v>-0.13751513851556604</v>
      </c>
      <c r="F63" s="9">
        <f t="shared" si="5"/>
        <v>9.2985074626865699E-2</v>
      </c>
      <c r="G63" s="9">
        <f t="shared" si="5"/>
        <v>0.32348528776929741</v>
      </c>
      <c r="H63" s="9">
        <f t="shared" si="5"/>
        <v>0.55398550091172916</v>
      </c>
      <c r="I63" s="9">
        <f t="shared" si="5"/>
        <v>0.7844857140541609</v>
      </c>
    </row>
    <row r="64" spans="1:9">
      <c r="A64" s="1">
        <v>36526</v>
      </c>
      <c r="B64" s="9">
        <f>'MO IND DATA'!B97-'MO IND DATA'!D97</f>
        <v>0.18999999999999995</v>
      </c>
      <c r="C64" s="9">
        <f t="shared" ref="C64:I69" si="6">C$3</f>
        <v>-0.59851556480042956</v>
      </c>
      <c r="D64" s="9">
        <f t="shared" si="6"/>
        <v>-0.36801535165799781</v>
      </c>
      <c r="E64" s="9">
        <f t="shared" si="6"/>
        <v>-0.13751513851556604</v>
      </c>
      <c r="F64" s="9">
        <f t="shared" si="6"/>
        <v>9.2985074626865699E-2</v>
      </c>
      <c r="G64" s="9">
        <f t="shared" si="6"/>
        <v>0.32348528776929741</v>
      </c>
      <c r="H64" s="9">
        <f t="shared" si="6"/>
        <v>0.55398550091172916</v>
      </c>
      <c r="I64" s="9">
        <f t="shared" si="6"/>
        <v>0.7844857140541609</v>
      </c>
    </row>
    <row r="65" spans="1:9">
      <c r="A65" s="1">
        <v>36557</v>
      </c>
      <c r="B65" s="9">
        <f>'MO IND DATA'!B98-'MO IND DATA'!D98</f>
        <v>0.13999999999999968</v>
      </c>
      <c r="C65" s="9">
        <f t="shared" si="6"/>
        <v>-0.59851556480042956</v>
      </c>
      <c r="D65" s="9">
        <f t="shared" si="6"/>
        <v>-0.36801535165799781</v>
      </c>
      <c r="E65" s="9">
        <f t="shared" si="6"/>
        <v>-0.13751513851556604</v>
      </c>
      <c r="F65" s="9">
        <f t="shared" si="6"/>
        <v>9.2985074626865699E-2</v>
      </c>
      <c r="G65" s="9">
        <f t="shared" si="6"/>
        <v>0.32348528776929741</v>
      </c>
      <c r="H65" s="9">
        <f t="shared" si="6"/>
        <v>0.55398550091172916</v>
      </c>
      <c r="I65" s="9">
        <f t="shared" si="6"/>
        <v>0.7844857140541609</v>
      </c>
    </row>
    <row r="66" spans="1:9">
      <c r="A66" s="1">
        <v>36586</v>
      </c>
      <c r="B66" s="9">
        <f>'MO IND DATA'!B99-'MO IND DATA'!D99</f>
        <v>0.17999999999999972</v>
      </c>
      <c r="C66" s="9">
        <f t="shared" si="6"/>
        <v>-0.59851556480042956</v>
      </c>
      <c r="D66" s="9">
        <f t="shared" si="6"/>
        <v>-0.36801535165799781</v>
      </c>
      <c r="E66" s="9">
        <f t="shared" si="6"/>
        <v>-0.13751513851556604</v>
      </c>
      <c r="F66" s="9">
        <f t="shared" si="6"/>
        <v>9.2985074626865699E-2</v>
      </c>
      <c r="G66" s="9">
        <f t="shared" si="6"/>
        <v>0.32348528776929741</v>
      </c>
      <c r="H66" s="9">
        <f t="shared" si="6"/>
        <v>0.55398550091172916</v>
      </c>
      <c r="I66" s="9">
        <f t="shared" si="6"/>
        <v>0.7844857140541609</v>
      </c>
    </row>
    <row r="67" spans="1:9">
      <c r="A67" s="1">
        <v>36617</v>
      </c>
      <c r="B67" s="9">
        <f>'MO IND DATA'!B100-'MO IND DATA'!D100</f>
        <v>0.22999999999999998</v>
      </c>
      <c r="C67" s="9">
        <f t="shared" si="6"/>
        <v>-0.59851556480042956</v>
      </c>
      <c r="D67" s="9">
        <f t="shared" si="6"/>
        <v>-0.36801535165799781</v>
      </c>
      <c r="E67" s="9">
        <f t="shared" si="6"/>
        <v>-0.13751513851556604</v>
      </c>
      <c r="F67" s="9">
        <f t="shared" si="6"/>
        <v>9.2985074626865699E-2</v>
      </c>
      <c r="G67" s="9">
        <f t="shared" si="6"/>
        <v>0.32348528776929741</v>
      </c>
      <c r="H67" s="9">
        <f t="shared" si="6"/>
        <v>0.55398550091172916</v>
      </c>
      <c r="I67" s="9">
        <f t="shared" si="6"/>
        <v>0.7844857140541609</v>
      </c>
    </row>
    <row r="68" spans="1:9">
      <c r="A68" s="1">
        <v>36647</v>
      </c>
      <c r="B68" s="9">
        <f>'MO IND DATA'!B101-'MO IND DATA'!D101</f>
        <v>0.1599999999999997</v>
      </c>
      <c r="C68" s="9">
        <f t="shared" si="6"/>
        <v>-0.59851556480042956</v>
      </c>
      <c r="D68" s="9">
        <f t="shared" si="6"/>
        <v>-0.36801535165799781</v>
      </c>
      <c r="E68" s="9">
        <f t="shared" si="6"/>
        <v>-0.13751513851556604</v>
      </c>
      <c r="F68" s="9">
        <f t="shared" si="6"/>
        <v>9.2985074626865699E-2</v>
      </c>
      <c r="G68" s="9">
        <f t="shared" si="6"/>
        <v>0.32348528776929741</v>
      </c>
      <c r="H68" s="9">
        <f t="shared" si="6"/>
        <v>0.55398550091172916</v>
      </c>
      <c r="I68" s="9">
        <f t="shared" si="6"/>
        <v>0.7844857140541609</v>
      </c>
    </row>
    <row r="69" spans="1:9">
      <c r="A69" s="1">
        <v>36678</v>
      </c>
      <c r="B69" s="9">
        <f>'MO IND DATA'!B102-'MO IND DATA'!D102</f>
        <v>0.23000000000000043</v>
      </c>
      <c r="C69" s="9">
        <f t="shared" si="6"/>
        <v>-0.59851556480042956</v>
      </c>
      <c r="D69" s="9">
        <f t="shared" si="6"/>
        <v>-0.36801535165799781</v>
      </c>
      <c r="E69" s="9">
        <f t="shared" si="6"/>
        <v>-0.13751513851556604</v>
      </c>
      <c r="F69" s="9">
        <f t="shared" si="6"/>
        <v>9.2985074626865699E-2</v>
      </c>
      <c r="G69" s="9">
        <f t="shared" si="6"/>
        <v>0.32348528776929741</v>
      </c>
      <c r="H69" s="9">
        <f t="shared" si="6"/>
        <v>0.55398550091172916</v>
      </c>
      <c r="I69" s="9">
        <f t="shared" si="6"/>
        <v>0.7844857140541609</v>
      </c>
    </row>
    <row r="70" spans="1:9">
      <c r="A70" s="1">
        <v>36708</v>
      </c>
      <c r="B70" s="9">
        <f>'MO IND DATA'!B103-'MO IND DATA'!D103</f>
        <v>0.5600000000000005</v>
      </c>
      <c r="C70" s="9"/>
      <c r="D70" s="9"/>
      <c r="E70" s="9"/>
      <c r="F70" s="9"/>
      <c r="G70" s="9"/>
      <c r="H70" s="9"/>
      <c r="I70" s="9"/>
    </row>
    <row r="71" spans="1:9">
      <c r="A71" s="1">
        <v>36739</v>
      </c>
      <c r="B71" s="9">
        <f>'MO IND DATA'!B104-'MO IND DATA'!D104</f>
        <v>0.7200000000000002</v>
      </c>
      <c r="C71" s="9"/>
      <c r="D71" s="9"/>
      <c r="E71" s="9"/>
      <c r="F71" s="9"/>
      <c r="G71" s="9"/>
      <c r="H71" s="9"/>
      <c r="I71" s="9"/>
    </row>
    <row r="72" spans="1:9">
      <c r="A72" s="1">
        <v>36770</v>
      </c>
      <c r="B72" s="9">
        <f>'MO IND DATA'!B105-'MO IND DATA'!D105</f>
        <v>1.8099999999999996</v>
      </c>
      <c r="C72" s="9"/>
      <c r="D72" s="9"/>
      <c r="E72" s="9"/>
      <c r="F72" s="9"/>
      <c r="G72" s="9"/>
      <c r="H72" s="9"/>
      <c r="I72" s="9"/>
    </row>
    <row r="73" spans="1:9">
      <c r="A73" s="1">
        <v>36800</v>
      </c>
      <c r="B73" s="9">
        <f>'MO IND DATA'!B106-'MO IND DATA'!D106</f>
        <v>0.41999999999999993</v>
      </c>
      <c r="C73" s="9"/>
      <c r="D73" s="9"/>
      <c r="E73" s="9"/>
      <c r="F73" s="9"/>
      <c r="G73" s="9"/>
      <c r="H73" s="9"/>
      <c r="I73" s="9"/>
    </row>
    <row r="74" spans="1:9">
      <c r="A74" s="1">
        <v>36831</v>
      </c>
      <c r="B74" s="9">
        <f>'MO IND DATA'!B107-'MO IND DATA'!D107</f>
        <v>0.66000000000000014</v>
      </c>
      <c r="C74" s="9"/>
      <c r="D74" s="9"/>
      <c r="E74" s="9"/>
      <c r="F74" s="9"/>
      <c r="G74" s="9"/>
      <c r="H74" s="9"/>
      <c r="I74" s="9"/>
    </row>
    <row r="75" spans="1:9">
      <c r="A75" s="1">
        <v>36861</v>
      </c>
      <c r="B75" s="9">
        <f>'MO IND DATA'!B108-'MO IND DATA'!D108</f>
        <v>7.8100000000000005</v>
      </c>
      <c r="C75" s="9"/>
      <c r="D75" s="9"/>
      <c r="E75" s="9"/>
      <c r="F75" s="9"/>
      <c r="G75" s="9"/>
      <c r="H75" s="9"/>
      <c r="I75" s="9"/>
    </row>
    <row r="76" spans="1:9">
      <c r="A76" s="1">
        <v>36892</v>
      </c>
      <c r="B76" s="9">
        <f>'MO IND DATA'!B109-'MO IND DATA'!D109</f>
        <v>6.51</v>
      </c>
      <c r="C76" s="9"/>
      <c r="D76" s="9"/>
      <c r="E76" s="9"/>
      <c r="F76" s="9"/>
      <c r="G76" s="9"/>
      <c r="H76" s="9"/>
      <c r="I76" s="9"/>
    </row>
    <row r="77" spans="1:9">
      <c r="A77" s="1">
        <v>36923</v>
      </c>
      <c r="B77" s="9">
        <f>'MO IND DATA'!B110-'MO IND DATA'!D110</f>
        <v>5.98</v>
      </c>
      <c r="C77" s="9"/>
      <c r="D77" s="9"/>
      <c r="E77" s="9"/>
      <c r="F77" s="9"/>
      <c r="G77" s="9"/>
      <c r="H77" s="9"/>
      <c r="I77" s="9"/>
    </row>
    <row r="78" spans="1:9">
      <c r="A78" s="1">
        <v>36951</v>
      </c>
      <c r="B78" s="9">
        <f>'MO IND DATA'!B111-'MO IND DATA'!D111</f>
        <v>7.46</v>
      </c>
      <c r="C78" s="9"/>
      <c r="D78" s="9"/>
      <c r="E78" s="9"/>
      <c r="F78" s="9"/>
      <c r="G78" s="9"/>
      <c r="H78" s="9"/>
      <c r="I78" s="9"/>
    </row>
    <row r="79" spans="1:9">
      <c r="A79" s="1">
        <v>36982</v>
      </c>
      <c r="B79" s="9">
        <f>'MO IND DATA'!B112-'MO IND DATA'!D112</f>
        <v>7.2500000000000009</v>
      </c>
      <c r="C79" s="9"/>
      <c r="D79" s="9"/>
      <c r="E79" s="9"/>
      <c r="F79" s="9"/>
      <c r="G79" s="9"/>
      <c r="H79" s="9"/>
      <c r="I79" s="9"/>
    </row>
    <row r="80" spans="1:9">
      <c r="A80" s="1">
        <v>37012</v>
      </c>
      <c r="B80" s="9">
        <f>'MO IND DATA'!B113-'MO IND DATA'!D113</f>
        <v>10.029999999999999</v>
      </c>
      <c r="C80" s="9"/>
      <c r="D80" s="9"/>
      <c r="E80" s="9"/>
      <c r="F80" s="9"/>
      <c r="G80" s="9"/>
      <c r="H80" s="9"/>
      <c r="I80" s="9"/>
    </row>
    <row r="81" spans="1:9">
      <c r="A81" s="1">
        <v>37043</v>
      </c>
      <c r="B81" s="9">
        <f>'MO IND DATA'!B114-'MO IND DATA'!D114</f>
        <v>7.879999999999999</v>
      </c>
      <c r="C81" s="9"/>
      <c r="D81" s="9"/>
      <c r="E81" s="9"/>
      <c r="F81" s="9"/>
      <c r="G81" s="9"/>
      <c r="H81" s="9"/>
      <c r="I81" s="9"/>
    </row>
    <row r="82" spans="1:9">
      <c r="A82" s="1">
        <v>37073</v>
      </c>
      <c r="B82" s="9">
        <f>'MO IND DATA'!B115-'MO IND DATA'!D115</f>
        <v>1.4900000000000002</v>
      </c>
      <c r="C82" s="9"/>
      <c r="D82" s="9"/>
      <c r="E82" s="9"/>
      <c r="F82" s="9"/>
      <c r="G82" s="9"/>
      <c r="H82" s="9"/>
      <c r="I82" s="9"/>
    </row>
    <row r="83" spans="1:9">
      <c r="A83" s="1">
        <v>37104</v>
      </c>
      <c r="B83" s="9">
        <f>'MO IND DATA'!B116-'MO IND DATA'!D116</f>
        <v>0.65000000000000036</v>
      </c>
      <c r="C83" s="9"/>
      <c r="D83" s="9"/>
      <c r="E83" s="9"/>
      <c r="F83" s="9"/>
      <c r="G83" s="9"/>
      <c r="H83" s="9"/>
      <c r="I83" s="9"/>
    </row>
    <row r="84" spans="1:9">
      <c r="A84" s="1">
        <v>37135</v>
      </c>
      <c r="B84" s="9">
        <f>'MO IND DATA'!B117-'MO IND DATA'!D117</f>
        <v>0.31999999999999984</v>
      </c>
      <c r="C84" s="9"/>
      <c r="D84" s="9"/>
      <c r="E84" s="9"/>
      <c r="F84" s="9"/>
      <c r="G84" s="9"/>
      <c r="H84" s="9"/>
      <c r="I84" s="9"/>
    </row>
    <row r="85" spans="1:9">
      <c r="A85" s="1">
        <v>37165</v>
      </c>
      <c r="B85" s="9">
        <f>'MO IND DATA'!B118-'MO IND DATA'!D118</f>
        <v>0.13000000000000012</v>
      </c>
      <c r="C85" s="9"/>
      <c r="D85" s="9"/>
      <c r="E85" s="9"/>
      <c r="F85" s="9"/>
      <c r="G85" s="9"/>
      <c r="H85" s="9"/>
      <c r="I85" s="9"/>
    </row>
    <row r="86" spans="1:9">
      <c r="A86" s="1">
        <v>37196</v>
      </c>
      <c r="B86" s="9"/>
    </row>
    <row r="87" spans="1:9">
      <c r="A87" s="1">
        <v>37226</v>
      </c>
      <c r="B87" s="9"/>
    </row>
    <row r="88" spans="1:9">
      <c r="A88" s="1">
        <v>37257</v>
      </c>
      <c r="B88" s="9">
        <v>0.185</v>
      </c>
    </row>
    <row r="89" spans="1:9">
      <c r="A89" s="1">
        <v>37288</v>
      </c>
      <c r="B89" s="9">
        <f>B88</f>
        <v>0.185</v>
      </c>
    </row>
    <row r="90" spans="1:9">
      <c r="A90" s="1">
        <v>37316</v>
      </c>
      <c r="B90" s="9">
        <f>B88</f>
        <v>0.185</v>
      </c>
    </row>
    <row r="91" spans="1:9">
      <c r="A91" s="1">
        <v>37347</v>
      </c>
      <c r="B91" s="9">
        <f>B88</f>
        <v>0.185</v>
      </c>
    </row>
    <row r="92" spans="1:9">
      <c r="A92" s="1">
        <v>37377</v>
      </c>
      <c r="B92" s="9">
        <f>B88</f>
        <v>0.185</v>
      </c>
    </row>
    <row r="93" spans="1:9">
      <c r="A93" s="1">
        <v>37408</v>
      </c>
      <c r="B93" s="9">
        <f>B88</f>
        <v>0.185</v>
      </c>
    </row>
    <row r="94" spans="1:9">
      <c r="A94" s="1">
        <v>37438</v>
      </c>
      <c r="B94" s="9">
        <f>B88</f>
        <v>0.185</v>
      </c>
    </row>
    <row r="95" spans="1:9">
      <c r="A95" s="1">
        <v>37469</v>
      </c>
      <c r="B95" s="9">
        <f>B88</f>
        <v>0.185</v>
      </c>
    </row>
    <row r="96" spans="1:9">
      <c r="A96" s="1">
        <v>37500</v>
      </c>
      <c r="B96" s="9">
        <f>B88</f>
        <v>0.185</v>
      </c>
    </row>
    <row r="97" spans="1:2">
      <c r="A97" s="1">
        <v>37530</v>
      </c>
      <c r="B97" s="9">
        <f>B88</f>
        <v>0.185</v>
      </c>
    </row>
    <row r="98" spans="1:2">
      <c r="A98" s="1">
        <v>37561</v>
      </c>
      <c r="B98" s="9">
        <f>B88</f>
        <v>0.185</v>
      </c>
    </row>
    <row r="99" spans="1:2">
      <c r="A99" s="1">
        <v>37591</v>
      </c>
      <c r="B99" s="9">
        <f>B88</f>
        <v>0.185</v>
      </c>
    </row>
    <row r="100" spans="1:2">
      <c r="A100" s="1">
        <v>37622</v>
      </c>
      <c r="B100" s="9">
        <v>0.28249999999999997</v>
      </c>
    </row>
    <row r="101" spans="1:2">
      <c r="A101" s="1">
        <v>37653</v>
      </c>
      <c r="B101" s="9">
        <f>B100</f>
        <v>0.28249999999999997</v>
      </c>
    </row>
    <row r="102" spans="1:2">
      <c r="A102" s="1">
        <v>37681</v>
      </c>
      <c r="B102" s="9">
        <f>B100</f>
        <v>0.28249999999999997</v>
      </c>
    </row>
    <row r="103" spans="1:2">
      <c r="A103" s="1">
        <v>37712</v>
      </c>
      <c r="B103" s="9">
        <f>B100</f>
        <v>0.28249999999999997</v>
      </c>
    </row>
    <row r="104" spans="1:2">
      <c r="A104" s="1">
        <v>37742</v>
      </c>
      <c r="B104" s="9">
        <f>B100</f>
        <v>0.28249999999999997</v>
      </c>
    </row>
    <row r="105" spans="1:2">
      <c r="A105" s="1">
        <v>37773</v>
      </c>
      <c r="B105" s="9">
        <f>B100</f>
        <v>0.28249999999999997</v>
      </c>
    </row>
    <row r="106" spans="1:2">
      <c r="A106" s="1">
        <v>37803</v>
      </c>
      <c r="B106" s="9">
        <f>B100</f>
        <v>0.28249999999999997</v>
      </c>
    </row>
    <row r="107" spans="1:2">
      <c r="A107" s="1">
        <v>37834</v>
      </c>
      <c r="B107" s="9">
        <f>B100</f>
        <v>0.28249999999999997</v>
      </c>
    </row>
    <row r="108" spans="1:2">
      <c r="A108" s="1">
        <v>37865</v>
      </c>
      <c r="B108" s="9">
        <f>B100</f>
        <v>0.28249999999999997</v>
      </c>
    </row>
    <row r="109" spans="1:2">
      <c r="A109" s="1">
        <v>37895</v>
      </c>
      <c r="B109" s="9">
        <f>B100</f>
        <v>0.28249999999999997</v>
      </c>
    </row>
    <row r="110" spans="1:2">
      <c r="A110" s="1">
        <v>37926</v>
      </c>
      <c r="B110" s="9">
        <f>B100</f>
        <v>0.28249999999999997</v>
      </c>
    </row>
    <row r="111" spans="1:2">
      <c r="A111" s="1">
        <v>37956</v>
      </c>
      <c r="B111" s="9">
        <f>B100</f>
        <v>0.28249999999999997</v>
      </c>
    </row>
    <row r="112" spans="1:2">
      <c r="A112" s="1">
        <v>37987</v>
      </c>
      <c r="B112" s="9">
        <v>0.33</v>
      </c>
    </row>
    <row r="113" spans="1:2">
      <c r="A113" s="1">
        <v>38018</v>
      </c>
      <c r="B113" s="9">
        <f>B112</f>
        <v>0.33</v>
      </c>
    </row>
    <row r="114" spans="1:2">
      <c r="A114" s="1">
        <v>38047</v>
      </c>
      <c r="B114" s="9">
        <f>B112</f>
        <v>0.33</v>
      </c>
    </row>
    <row r="115" spans="1:2">
      <c r="A115" s="1">
        <v>38078</v>
      </c>
      <c r="B115" s="9">
        <f>B112</f>
        <v>0.33</v>
      </c>
    </row>
    <row r="116" spans="1:2">
      <c r="A116" s="1">
        <v>38108</v>
      </c>
      <c r="B116" s="9">
        <f>B112</f>
        <v>0.33</v>
      </c>
    </row>
    <row r="117" spans="1:2">
      <c r="A117" s="1">
        <v>38139</v>
      </c>
      <c r="B117" s="9">
        <f>B112</f>
        <v>0.33</v>
      </c>
    </row>
    <row r="118" spans="1:2">
      <c r="A118" s="1">
        <v>38169</v>
      </c>
      <c r="B118" s="9">
        <f>B112</f>
        <v>0.33</v>
      </c>
    </row>
    <row r="119" spans="1:2">
      <c r="A119" s="1">
        <v>38200</v>
      </c>
      <c r="B119" s="9">
        <f>B112</f>
        <v>0.33</v>
      </c>
    </row>
    <row r="120" spans="1:2">
      <c r="A120" s="1">
        <v>38231</v>
      </c>
      <c r="B120" s="9">
        <f>B112</f>
        <v>0.33</v>
      </c>
    </row>
    <row r="121" spans="1:2">
      <c r="A121" s="1">
        <v>38261</v>
      </c>
      <c r="B121" s="9">
        <f>B112</f>
        <v>0.33</v>
      </c>
    </row>
    <row r="122" spans="1:2">
      <c r="A122" s="1">
        <v>38292</v>
      </c>
      <c r="B122" s="9">
        <f>B112</f>
        <v>0.33</v>
      </c>
    </row>
    <row r="123" spans="1:2">
      <c r="A123" s="1">
        <v>38322</v>
      </c>
      <c r="B123" s="9">
        <f>B112</f>
        <v>0.33</v>
      </c>
    </row>
    <row r="124" spans="1:2">
      <c r="A124" s="1">
        <v>38353</v>
      </c>
      <c r="B124" s="9">
        <v>0.33</v>
      </c>
    </row>
    <row r="125" spans="1:2">
      <c r="A125" s="1">
        <v>38384</v>
      </c>
      <c r="B125" s="9">
        <f>B124</f>
        <v>0.33</v>
      </c>
    </row>
    <row r="126" spans="1:2">
      <c r="A126" s="1">
        <v>38412</v>
      </c>
      <c r="B126" s="9">
        <f>B124</f>
        <v>0.33</v>
      </c>
    </row>
    <row r="127" spans="1:2">
      <c r="A127" s="1">
        <v>38443</v>
      </c>
      <c r="B127" s="9">
        <f>B124</f>
        <v>0.33</v>
      </c>
    </row>
    <row r="128" spans="1:2">
      <c r="A128" s="1">
        <v>38473</v>
      </c>
      <c r="B128" s="9">
        <f>B124</f>
        <v>0.33</v>
      </c>
    </row>
    <row r="129" spans="1:2">
      <c r="A129" s="1">
        <v>38504</v>
      </c>
      <c r="B129" s="9">
        <f>B124</f>
        <v>0.33</v>
      </c>
    </row>
    <row r="130" spans="1:2">
      <c r="A130" s="1">
        <v>38534</v>
      </c>
      <c r="B130" s="9">
        <f>B124</f>
        <v>0.33</v>
      </c>
    </row>
    <row r="131" spans="1:2">
      <c r="A131" s="1">
        <v>38565</v>
      </c>
      <c r="B131" s="9">
        <f>B124</f>
        <v>0.33</v>
      </c>
    </row>
    <row r="132" spans="1:2">
      <c r="A132" s="1">
        <v>38596</v>
      </c>
      <c r="B132" s="9">
        <f>B124</f>
        <v>0.33</v>
      </c>
    </row>
    <row r="133" spans="1:2">
      <c r="A133" s="1">
        <v>38626</v>
      </c>
      <c r="B133" s="9">
        <f>B124</f>
        <v>0.33</v>
      </c>
    </row>
    <row r="134" spans="1:2">
      <c r="A134" s="1">
        <v>38657</v>
      </c>
      <c r="B134" s="9">
        <f>B124</f>
        <v>0.33</v>
      </c>
    </row>
    <row r="135" spans="1:2">
      <c r="A135" s="1">
        <v>38687</v>
      </c>
      <c r="B135" s="9">
        <f>B124</f>
        <v>0.33</v>
      </c>
    </row>
    <row r="136" spans="1:2">
      <c r="A136" s="1">
        <v>38718</v>
      </c>
      <c r="B136" s="9"/>
    </row>
    <row r="137" spans="1:2">
      <c r="A137" s="1">
        <v>38749</v>
      </c>
      <c r="B137" s="9"/>
    </row>
    <row r="138" spans="1:2">
      <c r="A138" s="1">
        <v>38777</v>
      </c>
      <c r="B138" s="9"/>
    </row>
    <row r="139" spans="1:2">
      <c r="A139" s="1">
        <v>38808</v>
      </c>
      <c r="B139" s="9"/>
    </row>
    <row r="140" spans="1:2">
      <c r="A140" s="1">
        <v>38838</v>
      </c>
      <c r="B140" s="9"/>
    </row>
    <row r="141" spans="1:2">
      <c r="A141" s="1">
        <v>38869</v>
      </c>
      <c r="B141" s="9"/>
    </row>
    <row r="142" spans="1:2">
      <c r="A142" s="1">
        <v>38899</v>
      </c>
      <c r="B142" s="9"/>
    </row>
    <row r="143" spans="1:2">
      <c r="A143" s="1">
        <v>38930</v>
      </c>
      <c r="B143" s="9"/>
    </row>
    <row r="144" spans="1:2">
      <c r="A144" s="1">
        <v>38961</v>
      </c>
      <c r="B144" s="9"/>
    </row>
    <row r="145" spans="1:2">
      <c r="A145" s="1">
        <v>38991</v>
      </c>
      <c r="B145" s="9"/>
    </row>
    <row r="146" spans="1:2">
      <c r="A146" s="1">
        <v>39022</v>
      </c>
      <c r="B146" s="9"/>
    </row>
    <row r="147" spans="1:2">
      <c r="A147" s="1">
        <v>39052</v>
      </c>
      <c r="B147" s="9"/>
    </row>
    <row r="148" spans="1:2">
      <c r="A148" s="1">
        <v>39083</v>
      </c>
      <c r="B148" s="9"/>
    </row>
    <row r="149" spans="1:2">
      <c r="A149" s="1">
        <v>39114</v>
      </c>
      <c r="B149" s="9"/>
    </row>
    <row r="150" spans="1:2">
      <c r="A150" s="1">
        <v>39142</v>
      </c>
      <c r="B150" s="9"/>
    </row>
    <row r="151" spans="1:2">
      <c r="A151" s="1">
        <v>39173</v>
      </c>
      <c r="B151" s="9"/>
    </row>
    <row r="152" spans="1:2">
      <c r="A152" s="1">
        <v>39203</v>
      </c>
      <c r="B152" s="9"/>
    </row>
    <row r="153" spans="1:2">
      <c r="A153" s="1">
        <v>39234</v>
      </c>
      <c r="B153" s="9"/>
    </row>
    <row r="154" spans="1:2">
      <c r="A154" s="1">
        <v>39264</v>
      </c>
      <c r="B154" s="9"/>
    </row>
    <row r="155" spans="1:2">
      <c r="A155" s="1">
        <v>39295</v>
      </c>
      <c r="B155" s="9"/>
    </row>
    <row r="156" spans="1:2">
      <c r="A156" s="1">
        <v>39326</v>
      </c>
      <c r="B156" s="9"/>
    </row>
    <row r="157" spans="1:2">
      <c r="A157" s="1">
        <v>39356</v>
      </c>
      <c r="B157" s="9"/>
    </row>
    <row r="158" spans="1:2">
      <c r="A158" s="1">
        <v>39387</v>
      </c>
      <c r="B158" s="9"/>
    </row>
    <row r="159" spans="1:2">
      <c r="A159" s="1">
        <v>39417</v>
      </c>
      <c r="B159" s="9"/>
    </row>
    <row r="160" spans="1:2">
      <c r="A160" s="1">
        <v>39448</v>
      </c>
      <c r="B160" s="9"/>
    </row>
    <row r="161" spans="1:2">
      <c r="A161" s="1">
        <v>39479</v>
      </c>
      <c r="B161" s="9"/>
    </row>
    <row r="162" spans="1:2">
      <c r="A162" s="1">
        <v>39508</v>
      </c>
      <c r="B162" s="9"/>
    </row>
    <row r="163" spans="1:2">
      <c r="A163" s="1">
        <v>39539</v>
      </c>
      <c r="B163" s="9"/>
    </row>
    <row r="164" spans="1:2">
      <c r="A164" s="1">
        <v>39569</v>
      </c>
      <c r="B164" s="9"/>
    </row>
    <row r="165" spans="1:2">
      <c r="A165" s="1">
        <v>39600</v>
      </c>
      <c r="B165" s="9"/>
    </row>
    <row r="166" spans="1:2">
      <c r="A166" s="1">
        <v>39630</v>
      </c>
      <c r="B166" s="9"/>
    </row>
    <row r="167" spans="1:2">
      <c r="A167" s="1">
        <v>39661</v>
      </c>
      <c r="B167" s="9"/>
    </row>
    <row r="168" spans="1:2">
      <c r="A168" s="1">
        <v>39692</v>
      </c>
      <c r="B168" s="9"/>
    </row>
    <row r="169" spans="1:2">
      <c r="A169" s="1">
        <v>39722</v>
      </c>
      <c r="B169" s="9"/>
    </row>
    <row r="170" spans="1:2">
      <c r="A170" s="1">
        <v>39753</v>
      </c>
      <c r="B170" s="9"/>
    </row>
    <row r="171" spans="1:2">
      <c r="A171" s="1">
        <v>39783</v>
      </c>
      <c r="B171" s="9"/>
    </row>
    <row r="172" spans="1:2">
      <c r="A172" s="1">
        <v>39814</v>
      </c>
      <c r="B172" s="9"/>
    </row>
    <row r="173" spans="1:2">
      <c r="A173" s="1">
        <v>39845</v>
      </c>
      <c r="B173" s="9"/>
    </row>
    <row r="174" spans="1:2">
      <c r="A174" s="1">
        <v>39873</v>
      </c>
      <c r="B174" s="9"/>
    </row>
    <row r="175" spans="1:2">
      <c r="A175" s="1">
        <v>39904</v>
      </c>
      <c r="B175" s="9"/>
    </row>
    <row r="176" spans="1:2">
      <c r="A176" s="1">
        <v>39934</v>
      </c>
      <c r="B176" s="9"/>
    </row>
    <row r="177" spans="1:2">
      <c r="A177" s="1">
        <v>39965</v>
      </c>
      <c r="B177" s="9"/>
    </row>
    <row r="178" spans="1:2">
      <c r="A178" s="1">
        <v>39995</v>
      </c>
      <c r="B178" s="9"/>
    </row>
    <row r="179" spans="1:2">
      <c r="A179" s="1">
        <v>40026</v>
      </c>
      <c r="B179" s="9"/>
    </row>
    <row r="180" spans="1:2">
      <c r="A180" s="1">
        <v>40057</v>
      </c>
      <c r="B180" s="9"/>
    </row>
    <row r="181" spans="1:2">
      <c r="A181" s="1">
        <v>40087</v>
      </c>
      <c r="B181" s="9"/>
    </row>
    <row r="182" spans="1:2">
      <c r="A182" s="1">
        <v>40118</v>
      </c>
      <c r="B182" s="9"/>
    </row>
    <row r="183" spans="1:2">
      <c r="A183" s="1">
        <v>40148</v>
      </c>
      <c r="B183" s="9"/>
    </row>
    <row r="184" spans="1:2">
      <c r="A184" s="1">
        <v>40179</v>
      </c>
      <c r="B184" s="9"/>
    </row>
    <row r="185" spans="1:2">
      <c r="A185" s="1">
        <v>40210</v>
      </c>
      <c r="B185" s="9"/>
    </row>
    <row r="186" spans="1:2">
      <c r="A186" s="1">
        <v>40238</v>
      </c>
      <c r="B186" s="9"/>
    </row>
    <row r="187" spans="1:2">
      <c r="A187" s="1">
        <v>40269</v>
      </c>
      <c r="B187" s="9"/>
    </row>
    <row r="188" spans="1:2">
      <c r="A188" s="1">
        <v>40299</v>
      </c>
      <c r="B188" s="9"/>
    </row>
    <row r="189" spans="1:2">
      <c r="A189" s="1">
        <v>40330</v>
      </c>
      <c r="B189" s="9"/>
    </row>
    <row r="190" spans="1:2">
      <c r="A190" s="1">
        <v>40360</v>
      </c>
      <c r="B190" s="9"/>
    </row>
    <row r="191" spans="1:2">
      <c r="A191" s="1">
        <v>40391</v>
      </c>
      <c r="B191" s="9"/>
    </row>
    <row r="192" spans="1:2">
      <c r="A192" s="1">
        <v>40422</v>
      </c>
      <c r="B192" s="9"/>
    </row>
    <row r="193" spans="1:2">
      <c r="A193" s="1">
        <v>40452</v>
      </c>
      <c r="B193" s="9"/>
    </row>
    <row r="194" spans="1:2">
      <c r="A194" s="1">
        <v>40483</v>
      </c>
      <c r="B194" s="9"/>
    </row>
    <row r="195" spans="1:2">
      <c r="A195" s="1">
        <v>40513</v>
      </c>
      <c r="B195" s="9"/>
    </row>
    <row r="196" spans="1:2">
      <c r="A196" s="1"/>
      <c r="B196" s="9"/>
    </row>
    <row r="197" spans="1:2">
      <c r="A197" s="1"/>
      <c r="B197" s="9"/>
    </row>
    <row r="198" spans="1:2">
      <c r="A198" s="1"/>
      <c r="B198" s="9"/>
    </row>
    <row r="199" spans="1:2">
      <c r="A199" s="1"/>
      <c r="B199" s="9"/>
    </row>
    <row r="200" spans="1:2">
      <c r="A200" s="1"/>
      <c r="B200" s="9"/>
    </row>
    <row r="201" spans="1:2">
      <c r="A201" s="1"/>
    </row>
    <row r="202" spans="1:2">
      <c r="A202" s="1"/>
    </row>
    <row r="203" spans="1:2">
      <c r="A203" s="1"/>
    </row>
    <row r="204" spans="1:2">
      <c r="A204" s="1"/>
    </row>
    <row r="205" spans="1:2">
      <c r="A205" s="1"/>
    </row>
    <row r="206" spans="1:2">
      <c r="A206" s="1"/>
    </row>
    <row r="207" spans="1:2">
      <c r="A207" s="1"/>
    </row>
    <row r="208" spans="1:2">
      <c r="A208" s="1"/>
    </row>
    <row r="209" spans="1:1">
      <c r="A209" s="1"/>
    </row>
    <row r="210" spans="1:1">
      <c r="A210" s="1"/>
    </row>
    <row r="211" spans="1:1">
      <c r="A211" s="1"/>
    </row>
    <row r="212" spans="1:1">
      <c r="A212" s="1"/>
    </row>
    <row r="213" spans="1:1">
      <c r="A213" s="1"/>
    </row>
    <row r="214" spans="1:1">
      <c r="A214" s="1"/>
    </row>
    <row r="215" spans="1:1">
      <c r="A215" s="1"/>
    </row>
    <row r="216" spans="1:1">
      <c r="A216" s="1"/>
    </row>
    <row r="217" spans="1:1">
      <c r="A217" s="1"/>
    </row>
    <row r="218" spans="1:1">
      <c r="A218" s="1"/>
    </row>
    <row r="219" spans="1:1">
      <c r="A219" s="1"/>
    </row>
    <row r="220" spans="1:1">
      <c r="A220" s="1"/>
    </row>
    <row r="221" spans="1:1">
      <c r="A221" s="1"/>
    </row>
    <row r="222" spans="1:1">
      <c r="A222" s="1"/>
    </row>
    <row r="223" spans="1:1">
      <c r="A223" s="1"/>
    </row>
    <row r="224" spans="1:1">
      <c r="A224" s="1"/>
    </row>
    <row r="225" spans="1:1">
      <c r="A225" s="1"/>
    </row>
    <row r="226" spans="1:1">
      <c r="A226" s="1"/>
    </row>
    <row r="227" spans="1:1">
      <c r="A227" s="1"/>
    </row>
    <row r="228" spans="1:1">
      <c r="A228" s="1"/>
    </row>
    <row r="229" spans="1:1">
      <c r="A229" s="1"/>
    </row>
    <row r="230" spans="1:1">
      <c r="A230" s="1"/>
    </row>
    <row r="231" spans="1:1">
      <c r="A231" s="1"/>
    </row>
    <row r="232" spans="1:1">
      <c r="A232" s="1"/>
    </row>
    <row r="233" spans="1:1">
      <c r="A233" s="1"/>
    </row>
    <row r="234" spans="1:1">
      <c r="A234" s="1"/>
    </row>
    <row r="235" spans="1:1">
      <c r="A235" s="1"/>
    </row>
    <row r="236" spans="1:1">
      <c r="A236" s="1"/>
    </row>
    <row r="237" spans="1:1">
      <c r="A237" s="1"/>
    </row>
    <row r="238" spans="1:1">
      <c r="A238" s="1"/>
    </row>
    <row r="239" spans="1:1">
      <c r="A239" s="1"/>
    </row>
    <row r="240" spans="1:1">
      <c r="A240" s="1"/>
    </row>
    <row r="241" spans="1:1">
      <c r="A241" s="1"/>
    </row>
    <row r="242" spans="1:1">
      <c r="A242" s="1"/>
    </row>
    <row r="243" spans="1:1">
      <c r="A243" s="1"/>
    </row>
    <row r="244" spans="1:1">
      <c r="A244" s="1"/>
    </row>
    <row r="245" spans="1:1">
      <c r="A245" s="1"/>
    </row>
    <row r="246" spans="1:1">
      <c r="A246" s="1"/>
    </row>
    <row r="247" spans="1:1">
      <c r="A247" s="1"/>
    </row>
    <row r="248" spans="1:1">
      <c r="A248" s="1"/>
    </row>
    <row r="249" spans="1:1">
      <c r="A249" s="1"/>
    </row>
    <row r="250" spans="1:1">
      <c r="A250" s="1"/>
    </row>
    <row r="251" spans="1:1">
      <c r="A251" s="1"/>
    </row>
    <row r="252" spans="1:1">
      <c r="A252" s="1"/>
    </row>
    <row r="253" spans="1:1">
      <c r="A253" s="1"/>
    </row>
    <row r="254" spans="1:1">
      <c r="A254" s="1"/>
    </row>
    <row r="255" spans="1:1">
      <c r="A255" s="1"/>
    </row>
    <row r="256" spans="1:1">
      <c r="A256" s="1"/>
    </row>
    <row r="257" spans="1:1">
      <c r="A257" s="1"/>
    </row>
    <row r="258" spans="1:1">
      <c r="A258" s="1"/>
    </row>
    <row r="259" spans="1:1">
      <c r="A259" s="1"/>
    </row>
    <row r="260" spans="1:1">
      <c r="A260" s="1"/>
    </row>
    <row r="261" spans="1:1">
      <c r="A261" s="1"/>
    </row>
    <row r="262" spans="1:1">
      <c r="A262" s="1"/>
    </row>
    <row r="263" spans="1:1">
      <c r="A263" s="1"/>
    </row>
    <row r="264" spans="1:1">
      <c r="A264" s="1"/>
    </row>
    <row r="265" spans="1:1">
      <c r="A265" s="1"/>
    </row>
    <row r="266" spans="1:1">
      <c r="A266" s="1"/>
    </row>
    <row r="267" spans="1:1">
      <c r="A267" s="1"/>
    </row>
    <row r="268" spans="1:1">
      <c r="A268" s="1"/>
    </row>
    <row r="269" spans="1:1">
      <c r="A269" s="1"/>
    </row>
    <row r="270" spans="1:1">
      <c r="A270" s="1"/>
    </row>
    <row r="271" spans="1:1">
      <c r="A271" s="1"/>
    </row>
    <row r="272" spans="1:1">
      <c r="A272" s="1"/>
    </row>
    <row r="273" spans="1:1">
      <c r="A273" s="1"/>
    </row>
    <row r="274" spans="1:1">
      <c r="A274" s="1"/>
    </row>
    <row r="275" spans="1:1">
      <c r="A275" s="1"/>
    </row>
    <row r="276" spans="1:1">
      <c r="A276" s="1"/>
    </row>
    <row r="277" spans="1:1">
      <c r="A277" s="1"/>
    </row>
    <row r="278" spans="1:1">
      <c r="A278" s="1"/>
    </row>
    <row r="279" spans="1:1">
      <c r="A279" s="1"/>
    </row>
    <row r="280" spans="1:1">
      <c r="A280" s="1"/>
    </row>
    <row r="281" spans="1:1">
      <c r="A281" s="1"/>
    </row>
    <row r="282" spans="1:1">
      <c r="A282" s="1"/>
    </row>
    <row r="283" spans="1:1">
      <c r="A283" s="1"/>
    </row>
    <row r="284" spans="1:1">
      <c r="A284" s="1"/>
    </row>
    <row r="285" spans="1:1">
      <c r="A285" s="1"/>
    </row>
    <row r="286" spans="1:1">
      <c r="A286" s="1"/>
    </row>
    <row r="287" spans="1:1">
      <c r="A287" s="1"/>
    </row>
    <row r="288" spans="1:1">
      <c r="A288" s="1"/>
    </row>
    <row r="289" spans="1:1">
      <c r="A289" s="1"/>
    </row>
    <row r="290" spans="1:1">
      <c r="A290" s="1"/>
    </row>
    <row r="291" spans="1:1">
      <c r="A291" s="1"/>
    </row>
    <row r="292" spans="1:1">
      <c r="A292" s="1"/>
    </row>
    <row r="293" spans="1:1">
      <c r="A293" s="1"/>
    </row>
    <row r="294" spans="1:1">
      <c r="A294" s="1"/>
    </row>
    <row r="295" spans="1:1">
      <c r="A295" s="1"/>
    </row>
    <row r="296" spans="1:1">
      <c r="A296" s="1"/>
    </row>
    <row r="297" spans="1:1">
      <c r="A297" s="1"/>
    </row>
    <row r="298" spans="1:1">
      <c r="A298" s="1"/>
    </row>
    <row r="299" spans="1:1">
      <c r="A299" s="1"/>
    </row>
    <row r="300" spans="1:1">
      <c r="A300" s="1"/>
    </row>
    <row r="301" spans="1:1">
      <c r="A301" s="1"/>
    </row>
    <row r="302" spans="1:1">
      <c r="A302" s="1"/>
    </row>
    <row r="303" spans="1:1">
      <c r="A303" s="1"/>
    </row>
    <row r="304" spans="1:1">
      <c r="A304" s="1"/>
    </row>
    <row r="305" spans="1:1">
      <c r="A305" s="1"/>
    </row>
    <row r="306" spans="1:1">
      <c r="A306" s="1"/>
    </row>
    <row r="307" spans="1:1">
      <c r="A307" s="1"/>
    </row>
    <row r="308" spans="1:1">
      <c r="A308" s="1"/>
    </row>
    <row r="309" spans="1:1">
      <c r="A309" s="1"/>
    </row>
    <row r="310" spans="1:1">
      <c r="A310" s="1"/>
    </row>
    <row r="311" spans="1:1">
      <c r="A311" s="1"/>
    </row>
    <row r="312" spans="1:1">
      <c r="A312" s="1"/>
    </row>
    <row r="313" spans="1:1">
      <c r="A313" s="1"/>
    </row>
    <row r="314" spans="1:1">
      <c r="A314" s="1"/>
    </row>
    <row r="315" spans="1:1">
      <c r="A315" s="1"/>
    </row>
    <row r="316" spans="1:1">
      <c r="A316" s="1"/>
    </row>
    <row r="317" spans="1:1">
      <c r="A317" s="1"/>
    </row>
    <row r="318" spans="1:1">
      <c r="A318" s="1"/>
    </row>
    <row r="319" spans="1:1">
      <c r="A319" s="1"/>
    </row>
    <row r="320" spans="1:1">
      <c r="A320" s="1"/>
    </row>
    <row r="321" spans="1:1">
      <c r="A321" s="1"/>
    </row>
    <row r="322" spans="1:1">
      <c r="A322" s="1"/>
    </row>
    <row r="323" spans="1:1">
      <c r="A323" s="1"/>
    </row>
    <row r="324" spans="1:1">
      <c r="A324" s="1"/>
    </row>
    <row r="325" spans="1:1">
      <c r="A325" s="1"/>
    </row>
    <row r="326" spans="1:1">
      <c r="A326" s="1"/>
    </row>
    <row r="327" spans="1:1">
      <c r="A327" s="1"/>
    </row>
    <row r="328" spans="1:1">
      <c r="A328" s="1"/>
    </row>
    <row r="329" spans="1:1">
      <c r="A329" s="1"/>
    </row>
    <row r="330" spans="1:1">
      <c r="A330" s="1"/>
    </row>
    <row r="331" spans="1:1">
      <c r="A331" s="1"/>
    </row>
    <row r="332" spans="1:1">
      <c r="A332" s="1"/>
    </row>
    <row r="333" spans="1:1">
      <c r="A333" s="1"/>
    </row>
    <row r="334" spans="1:1">
      <c r="A334" s="1"/>
    </row>
    <row r="335" spans="1:1">
      <c r="A335" s="1"/>
    </row>
    <row r="336" spans="1:1">
      <c r="A336" s="1"/>
    </row>
    <row r="337" spans="1:1">
      <c r="A337" s="1"/>
    </row>
    <row r="338" spans="1:1">
      <c r="A338" s="1"/>
    </row>
    <row r="339" spans="1:1">
      <c r="A339" s="1"/>
    </row>
    <row r="340" spans="1:1">
      <c r="A340" s="1"/>
    </row>
    <row r="341" spans="1:1">
      <c r="A341" s="1"/>
    </row>
    <row r="342" spans="1:1">
      <c r="A342" s="1"/>
    </row>
    <row r="343" spans="1:1">
      <c r="A343" s="1"/>
    </row>
    <row r="344" spans="1:1">
      <c r="A344" s="1"/>
    </row>
    <row r="345" spans="1:1">
      <c r="A345" s="1"/>
    </row>
    <row r="346" spans="1:1">
      <c r="A346" s="1"/>
    </row>
    <row r="347" spans="1:1">
      <c r="A347" s="1"/>
    </row>
    <row r="348" spans="1:1">
      <c r="A348" s="1"/>
    </row>
    <row r="349" spans="1:1">
      <c r="A349" s="1"/>
    </row>
    <row r="350" spans="1:1">
      <c r="A350" s="1"/>
    </row>
    <row r="351" spans="1:1">
      <c r="A351" s="1"/>
    </row>
    <row r="352" spans="1:1">
      <c r="A352" s="1"/>
    </row>
    <row r="353" spans="1:1">
      <c r="A353" s="1"/>
    </row>
    <row r="354" spans="1:1">
      <c r="A354" s="1"/>
    </row>
    <row r="355" spans="1:1">
      <c r="A355" s="1"/>
    </row>
    <row r="356" spans="1:1">
      <c r="A356" s="1"/>
    </row>
    <row r="357" spans="1:1">
      <c r="A357" s="1"/>
    </row>
    <row r="358" spans="1:1">
      <c r="A358" s="1"/>
    </row>
    <row r="359" spans="1:1">
      <c r="A359" s="1"/>
    </row>
    <row r="360" spans="1:1">
      <c r="A360" s="1"/>
    </row>
    <row r="361" spans="1:1">
      <c r="A361" s="1"/>
    </row>
    <row r="362" spans="1:1">
      <c r="A362" s="1"/>
    </row>
    <row r="363" spans="1:1">
      <c r="A363" s="1"/>
    </row>
    <row r="364" spans="1:1">
      <c r="A364" s="1"/>
    </row>
    <row r="365" spans="1:1">
      <c r="A365" s="1"/>
    </row>
    <row r="366" spans="1:1">
      <c r="A366" s="1"/>
    </row>
    <row r="367" spans="1:1">
      <c r="A367" s="1"/>
    </row>
    <row r="368" spans="1:1">
      <c r="A368" s="1"/>
    </row>
    <row r="369" spans="1:1">
      <c r="A369" s="1"/>
    </row>
    <row r="370" spans="1:1">
      <c r="A370" s="1"/>
    </row>
    <row r="371" spans="1:1">
      <c r="A371" s="1"/>
    </row>
    <row r="372" spans="1:1">
      <c r="A372" s="1"/>
    </row>
    <row r="373" spans="1:1">
      <c r="A373" s="1"/>
    </row>
    <row r="374" spans="1:1">
      <c r="A374" s="1"/>
    </row>
    <row r="375" spans="1:1">
      <c r="A375" s="1"/>
    </row>
    <row r="376" spans="1:1">
      <c r="A376" s="1"/>
    </row>
    <row r="377" spans="1:1">
      <c r="A377" s="1"/>
    </row>
    <row r="378" spans="1:1">
      <c r="A378" s="1"/>
    </row>
    <row r="379" spans="1:1">
      <c r="A379" s="1"/>
    </row>
    <row r="380" spans="1:1">
      <c r="A380" s="1"/>
    </row>
    <row r="381" spans="1:1">
      <c r="A381" s="1"/>
    </row>
    <row r="382" spans="1:1">
      <c r="A382" s="1"/>
    </row>
    <row r="383" spans="1:1">
      <c r="A383" s="1"/>
    </row>
    <row r="384" spans="1:1">
      <c r="A384" s="1"/>
    </row>
    <row r="385" spans="1:1">
      <c r="A385" s="1"/>
    </row>
    <row r="386" spans="1:1">
      <c r="A386" s="1"/>
    </row>
    <row r="387" spans="1:1">
      <c r="A387" s="1"/>
    </row>
    <row r="388" spans="1:1">
      <c r="A388" s="1"/>
    </row>
    <row r="389" spans="1:1">
      <c r="A389" s="1"/>
    </row>
    <row r="390" spans="1:1">
      <c r="A390" s="1"/>
    </row>
    <row r="391" spans="1:1">
      <c r="A391" s="1"/>
    </row>
    <row r="392" spans="1:1">
      <c r="A392" s="1"/>
    </row>
    <row r="393" spans="1:1">
      <c r="A393" s="1"/>
    </row>
    <row r="394" spans="1:1">
      <c r="A394" s="1"/>
    </row>
    <row r="395" spans="1:1">
      <c r="A395" s="1"/>
    </row>
    <row r="396" spans="1:1">
      <c r="A396" s="1"/>
    </row>
    <row r="397" spans="1:1">
      <c r="A397" s="1"/>
    </row>
    <row r="398" spans="1:1">
      <c r="A398" s="1"/>
    </row>
    <row r="399" spans="1:1">
      <c r="A399" s="1"/>
    </row>
    <row r="400" spans="1:1">
      <c r="A400" s="1"/>
    </row>
    <row r="401" spans="1:1">
      <c r="A401" s="1"/>
    </row>
    <row r="402" spans="1:1">
      <c r="A402" s="1"/>
    </row>
    <row r="403" spans="1:1">
      <c r="A403" s="1"/>
    </row>
    <row r="404" spans="1:1">
      <c r="A404" s="1"/>
    </row>
    <row r="405" spans="1:1">
      <c r="A405" s="1"/>
    </row>
    <row r="406" spans="1:1">
      <c r="A406" s="1"/>
    </row>
    <row r="407" spans="1:1">
      <c r="A407" s="1"/>
    </row>
    <row r="408" spans="1:1">
      <c r="A408" s="1"/>
    </row>
    <row r="409" spans="1:1">
      <c r="A409" s="1"/>
    </row>
    <row r="410" spans="1:1">
      <c r="A410" s="1"/>
    </row>
    <row r="411" spans="1:1">
      <c r="A411" s="1"/>
    </row>
    <row r="412" spans="1:1">
      <c r="A412" s="1"/>
    </row>
    <row r="413" spans="1:1">
      <c r="A413" s="1"/>
    </row>
    <row r="414" spans="1:1">
      <c r="A414" s="1"/>
    </row>
    <row r="415" spans="1:1">
      <c r="A415" s="1"/>
    </row>
    <row r="416" spans="1:1">
      <c r="A416" s="1"/>
    </row>
    <row r="417" spans="1:1">
      <c r="A417" s="1"/>
    </row>
    <row r="418" spans="1:1">
      <c r="A418" s="1"/>
    </row>
    <row r="419" spans="1:1">
      <c r="A419" s="1"/>
    </row>
    <row r="420" spans="1:1">
      <c r="A420" s="1"/>
    </row>
    <row r="421" spans="1:1">
      <c r="A421" s="1"/>
    </row>
    <row r="422" spans="1:1">
      <c r="A422" s="1"/>
    </row>
    <row r="423" spans="1:1">
      <c r="A423" s="1"/>
    </row>
    <row r="424" spans="1:1">
      <c r="A424" s="1"/>
    </row>
    <row r="425" spans="1:1">
      <c r="A425" s="1"/>
    </row>
    <row r="426" spans="1:1">
      <c r="A426" s="1"/>
    </row>
    <row r="427" spans="1:1">
      <c r="A427" s="1"/>
    </row>
    <row r="428" spans="1:1">
      <c r="A428" s="1"/>
    </row>
    <row r="429" spans="1:1">
      <c r="A429" s="1"/>
    </row>
    <row r="430" spans="1:1">
      <c r="A430" s="1"/>
    </row>
    <row r="431" spans="1:1">
      <c r="A431" s="1"/>
    </row>
    <row r="432" spans="1:1">
      <c r="A432" s="1"/>
    </row>
    <row r="433" spans="1:1">
      <c r="A433" s="1"/>
    </row>
    <row r="434" spans="1:1">
      <c r="A434" s="1"/>
    </row>
    <row r="435" spans="1:1">
      <c r="A435" s="1"/>
    </row>
    <row r="436" spans="1:1">
      <c r="A436" s="1"/>
    </row>
    <row r="437" spans="1:1">
      <c r="A437" s="1"/>
    </row>
    <row r="438" spans="1:1">
      <c r="A438" s="1"/>
    </row>
    <row r="439" spans="1:1">
      <c r="A439" s="1"/>
    </row>
    <row r="440" spans="1:1">
      <c r="A440" s="1"/>
    </row>
    <row r="441" spans="1:1">
      <c r="A441" s="1"/>
    </row>
    <row r="442" spans="1:1">
      <c r="A442" s="1"/>
    </row>
    <row r="443" spans="1:1">
      <c r="A443" s="1"/>
    </row>
    <row r="444" spans="1:1">
      <c r="A444" s="1"/>
    </row>
    <row r="445" spans="1:1">
      <c r="A445" s="1"/>
    </row>
    <row r="446" spans="1:1">
      <c r="A446" s="1"/>
    </row>
    <row r="447" spans="1:1">
      <c r="A447" s="1"/>
    </row>
    <row r="448" spans="1:1">
      <c r="A448" s="1"/>
    </row>
    <row r="449" spans="1:1">
      <c r="A449" s="1"/>
    </row>
    <row r="450" spans="1:1">
      <c r="A450" s="1"/>
    </row>
    <row r="451" spans="1:1">
      <c r="A451" s="1"/>
    </row>
    <row r="452" spans="1:1">
      <c r="A452" s="1"/>
    </row>
    <row r="453" spans="1:1">
      <c r="A453" s="1"/>
    </row>
    <row r="454" spans="1:1">
      <c r="A454" s="1"/>
    </row>
    <row r="455" spans="1:1">
      <c r="A455" s="1"/>
    </row>
    <row r="456" spans="1:1">
      <c r="A456" s="1"/>
    </row>
    <row r="457" spans="1:1">
      <c r="A457" s="1"/>
    </row>
    <row r="458" spans="1:1">
      <c r="A458" s="1"/>
    </row>
    <row r="459" spans="1:1">
      <c r="A459" s="1"/>
    </row>
    <row r="460" spans="1:1">
      <c r="A460" s="1"/>
    </row>
    <row r="461" spans="1:1">
      <c r="A461" s="1"/>
    </row>
    <row r="462" spans="1:1">
      <c r="A462" s="1"/>
    </row>
    <row r="463" spans="1:1">
      <c r="A463" s="1"/>
    </row>
    <row r="464" spans="1:1">
      <c r="A464" s="1"/>
    </row>
    <row r="465" spans="1:1">
      <c r="A465" s="1"/>
    </row>
    <row r="466" spans="1:1">
      <c r="A466" s="1"/>
    </row>
    <row r="467" spans="1:1">
      <c r="A467" s="1"/>
    </row>
    <row r="468" spans="1:1">
      <c r="A468" s="1"/>
    </row>
    <row r="469" spans="1:1">
      <c r="A469" s="1"/>
    </row>
    <row r="470" spans="1:1">
      <c r="A470" s="1"/>
    </row>
    <row r="471" spans="1:1">
      <c r="A471" s="1"/>
    </row>
    <row r="472" spans="1:1">
      <c r="A472" s="1"/>
    </row>
    <row r="473" spans="1:1">
      <c r="A473" s="1"/>
    </row>
    <row r="474" spans="1:1">
      <c r="A474" s="1"/>
    </row>
    <row r="475" spans="1:1">
      <c r="A475" s="1"/>
    </row>
    <row r="476" spans="1:1">
      <c r="A476" s="1"/>
    </row>
    <row r="477" spans="1:1">
      <c r="A477" s="1"/>
    </row>
    <row r="478" spans="1:1">
      <c r="A478" s="1"/>
    </row>
    <row r="479" spans="1:1">
      <c r="A479" s="1"/>
    </row>
    <row r="480" spans="1:1">
      <c r="A480" s="1"/>
    </row>
    <row r="481" spans="1:1">
      <c r="A481" s="1"/>
    </row>
    <row r="482" spans="1:1">
      <c r="A482" s="1"/>
    </row>
    <row r="483" spans="1:1">
      <c r="A483" s="1"/>
    </row>
    <row r="484" spans="1:1">
      <c r="A484" s="1"/>
    </row>
    <row r="485" spans="1:1">
      <c r="A485" s="1"/>
    </row>
    <row r="486" spans="1:1">
      <c r="A486" s="1"/>
    </row>
    <row r="487" spans="1:1">
      <c r="A487" s="1"/>
    </row>
    <row r="488" spans="1:1">
      <c r="A488" s="1"/>
    </row>
    <row r="489" spans="1:1">
      <c r="A489" s="1"/>
    </row>
    <row r="490" spans="1:1">
      <c r="A490" s="1"/>
    </row>
    <row r="491" spans="1:1">
      <c r="A491" s="1"/>
    </row>
    <row r="492" spans="1:1">
      <c r="A492" s="1"/>
    </row>
    <row r="493" spans="1:1">
      <c r="A493" s="1"/>
    </row>
    <row r="494" spans="1:1">
      <c r="A494" s="1"/>
    </row>
    <row r="495" spans="1:1">
      <c r="A495" s="1"/>
    </row>
    <row r="496" spans="1:1">
      <c r="A496" s="1"/>
    </row>
    <row r="497" spans="1:1">
      <c r="A497" s="1"/>
    </row>
    <row r="498" spans="1:1">
      <c r="A498" s="1"/>
    </row>
    <row r="499" spans="1:1">
      <c r="A499" s="1"/>
    </row>
    <row r="500" spans="1:1">
      <c r="A500" s="1"/>
    </row>
    <row r="501" spans="1:1">
      <c r="A501" s="1"/>
    </row>
    <row r="502" spans="1:1">
      <c r="A502" s="1"/>
    </row>
    <row r="503" spans="1:1">
      <c r="A503" s="1"/>
    </row>
    <row r="504" spans="1:1">
      <c r="A504" s="1"/>
    </row>
    <row r="505" spans="1:1">
      <c r="A505" s="1"/>
    </row>
    <row r="506" spans="1:1">
      <c r="A506" s="1"/>
    </row>
    <row r="507" spans="1:1">
      <c r="A507" s="1"/>
    </row>
    <row r="508" spans="1:1">
      <c r="A508" s="1"/>
    </row>
    <row r="509" spans="1:1">
      <c r="A509" s="1"/>
    </row>
    <row r="510" spans="1:1">
      <c r="A510" s="1"/>
    </row>
    <row r="511" spans="1:1">
      <c r="A511" s="1"/>
    </row>
    <row r="512" spans="1:1">
      <c r="A512" s="1"/>
    </row>
    <row r="513" spans="1:1">
      <c r="A513" s="1"/>
    </row>
    <row r="514" spans="1:1">
      <c r="A514" s="1"/>
    </row>
    <row r="515" spans="1:1">
      <c r="A515" s="1"/>
    </row>
    <row r="516" spans="1:1">
      <c r="A516" s="1"/>
    </row>
    <row r="517" spans="1:1">
      <c r="A517" s="1"/>
    </row>
    <row r="518" spans="1:1">
      <c r="A518" s="1"/>
    </row>
    <row r="519" spans="1:1">
      <c r="A519" s="1"/>
    </row>
    <row r="520" spans="1:1">
      <c r="A520" s="1"/>
    </row>
    <row r="521" spans="1:1">
      <c r="A521" s="1"/>
    </row>
    <row r="522" spans="1:1">
      <c r="A522" s="1"/>
    </row>
    <row r="523" spans="1:1">
      <c r="A523" s="1"/>
    </row>
    <row r="524" spans="1:1">
      <c r="A524" s="1"/>
    </row>
    <row r="525" spans="1:1">
      <c r="A525" s="1"/>
    </row>
    <row r="526" spans="1:1">
      <c r="A526" s="1"/>
    </row>
    <row r="527" spans="1:1">
      <c r="A527" s="1"/>
    </row>
    <row r="528" spans="1:1">
      <c r="A528" s="1"/>
    </row>
    <row r="529" spans="1:1">
      <c r="A529" s="1"/>
    </row>
    <row r="530" spans="1:1">
      <c r="A530" s="1"/>
    </row>
    <row r="531" spans="1:1">
      <c r="A531" s="1"/>
    </row>
    <row r="532" spans="1:1">
      <c r="A532" s="1"/>
    </row>
    <row r="533" spans="1:1">
      <c r="A533" s="1"/>
    </row>
    <row r="534" spans="1:1">
      <c r="A534" s="1"/>
    </row>
    <row r="535" spans="1:1">
      <c r="A535" s="1"/>
    </row>
    <row r="536" spans="1:1">
      <c r="A536" s="1"/>
    </row>
    <row r="537" spans="1:1">
      <c r="A537" s="1"/>
    </row>
    <row r="538" spans="1:1">
      <c r="A538" s="1"/>
    </row>
    <row r="539" spans="1:1">
      <c r="A539" s="1"/>
    </row>
    <row r="540" spans="1:1">
      <c r="A540" s="1"/>
    </row>
    <row r="541" spans="1:1">
      <c r="A541" s="1"/>
    </row>
    <row r="542" spans="1:1">
      <c r="A542" s="1"/>
    </row>
    <row r="543" spans="1:1">
      <c r="A543" s="1"/>
    </row>
    <row r="544" spans="1:1">
      <c r="A544" s="1"/>
    </row>
    <row r="545" spans="1:1">
      <c r="A545" s="1"/>
    </row>
    <row r="546" spans="1:1">
      <c r="A546" s="1"/>
    </row>
    <row r="547" spans="1:1">
      <c r="A547" s="1"/>
    </row>
    <row r="548" spans="1:1">
      <c r="A548" s="1"/>
    </row>
    <row r="549" spans="1:1">
      <c r="A549" s="1"/>
    </row>
    <row r="550" spans="1:1">
      <c r="A550" s="1"/>
    </row>
    <row r="551" spans="1:1">
      <c r="A551" s="1"/>
    </row>
    <row r="552" spans="1:1">
      <c r="A552" s="1"/>
    </row>
    <row r="553" spans="1:1">
      <c r="A553" s="1"/>
    </row>
    <row r="554" spans="1:1">
      <c r="A554" s="1"/>
    </row>
    <row r="555" spans="1:1">
      <c r="A555" s="1"/>
    </row>
    <row r="556" spans="1:1">
      <c r="A556" s="1"/>
    </row>
    <row r="557" spans="1:1">
      <c r="A557" s="1"/>
    </row>
    <row r="558" spans="1:1">
      <c r="A558" s="1"/>
    </row>
    <row r="559" spans="1:1">
      <c r="A559" s="1"/>
    </row>
    <row r="560" spans="1:1">
      <c r="A560" s="1"/>
    </row>
    <row r="561" spans="1:1">
      <c r="A561" s="1"/>
    </row>
    <row r="562" spans="1:1">
      <c r="A562" s="1"/>
    </row>
    <row r="563" spans="1:1">
      <c r="A563" s="1"/>
    </row>
    <row r="564" spans="1:1">
      <c r="A564" s="1"/>
    </row>
    <row r="565" spans="1:1">
      <c r="A565" s="1"/>
    </row>
    <row r="566" spans="1:1">
      <c r="A566" s="1"/>
    </row>
    <row r="567" spans="1:1">
      <c r="A567" s="1"/>
    </row>
    <row r="568" spans="1:1">
      <c r="A568" s="1"/>
    </row>
    <row r="569" spans="1:1">
      <c r="A569" s="1"/>
    </row>
    <row r="570" spans="1:1">
      <c r="A570" s="1"/>
    </row>
    <row r="571" spans="1:1">
      <c r="A571" s="1"/>
    </row>
    <row r="572" spans="1:1">
      <c r="A572" s="1"/>
    </row>
    <row r="573" spans="1:1">
      <c r="A573" s="1"/>
    </row>
    <row r="574" spans="1:1">
      <c r="A574" s="1"/>
    </row>
    <row r="575" spans="1:1">
      <c r="A575" s="1"/>
    </row>
    <row r="576" spans="1:1">
      <c r="A576" s="1"/>
    </row>
    <row r="577" spans="1:1">
      <c r="A577" s="1"/>
    </row>
    <row r="578" spans="1:1">
      <c r="A578" s="1"/>
    </row>
    <row r="579" spans="1:1">
      <c r="A579" s="1"/>
    </row>
    <row r="580" spans="1:1">
      <c r="A580" s="1"/>
    </row>
    <row r="581" spans="1:1">
      <c r="A581" s="1"/>
    </row>
    <row r="582" spans="1:1">
      <c r="A582" s="1"/>
    </row>
    <row r="583" spans="1:1">
      <c r="A583" s="1"/>
    </row>
    <row r="584" spans="1:1">
      <c r="A584" s="1"/>
    </row>
    <row r="585" spans="1:1">
      <c r="A585" s="1"/>
    </row>
    <row r="586" spans="1:1">
      <c r="A586" s="1"/>
    </row>
    <row r="587" spans="1:1">
      <c r="A587" s="1"/>
    </row>
    <row r="588" spans="1:1">
      <c r="A588" s="1"/>
    </row>
    <row r="589" spans="1:1">
      <c r="A589" s="1"/>
    </row>
    <row r="590" spans="1:1">
      <c r="A590" s="1"/>
    </row>
    <row r="591" spans="1:1">
      <c r="A591" s="1"/>
    </row>
    <row r="592" spans="1:1">
      <c r="A592" s="1"/>
    </row>
    <row r="593" spans="1:1">
      <c r="A593" s="1"/>
    </row>
    <row r="594" spans="1:1">
      <c r="A594" s="1"/>
    </row>
    <row r="595" spans="1:1">
      <c r="A595" s="1"/>
    </row>
    <row r="596" spans="1:1">
      <c r="A596" s="1"/>
    </row>
    <row r="597" spans="1:1">
      <c r="A597" s="1"/>
    </row>
    <row r="598" spans="1:1">
      <c r="A598" s="1"/>
    </row>
    <row r="599" spans="1:1">
      <c r="A599" s="1"/>
    </row>
    <row r="600" spans="1:1">
      <c r="A600" s="1"/>
    </row>
    <row r="601" spans="1:1">
      <c r="A601" s="1"/>
    </row>
    <row r="602" spans="1:1">
      <c r="A602" s="1"/>
    </row>
    <row r="603" spans="1:1">
      <c r="A603" s="1"/>
    </row>
    <row r="604" spans="1:1">
      <c r="A604" s="1"/>
    </row>
    <row r="605" spans="1:1">
      <c r="A605" s="1"/>
    </row>
    <row r="606" spans="1:1">
      <c r="A606" s="1"/>
    </row>
    <row r="607" spans="1:1">
      <c r="A607" s="1"/>
    </row>
    <row r="608" spans="1:1">
      <c r="A608" s="1"/>
    </row>
    <row r="609" spans="1:1">
      <c r="A609" s="1"/>
    </row>
    <row r="610" spans="1:1">
      <c r="A610" s="1"/>
    </row>
    <row r="611" spans="1:1">
      <c r="A611" s="1"/>
    </row>
    <row r="612" spans="1:1">
      <c r="A612" s="1"/>
    </row>
    <row r="613" spans="1:1">
      <c r="A613" s="1"/>
    </row>
    <row r="614" spans="1:1">
      <c r="A614" s="1"/>
    </row>
    <row r="615" spans="1:1">
      <c r="A615" s="1"/>
    </row>
    <row r="616" spans="1:1">
      <c r="A616" s="1"/>
    </row>
    <row r="617" spans="1:1">
      <c r="A617" s="1"/>
    </row>
    <row r="618" spans="1:1">
      <c r="A618" s="1"/>
    </row>
    <row r="619" spans="1:1">
      <c r="A619" s="1"/>
    </row>
    <row r="620" spans="1:1">
      <c r="A620" s="1"/>
    </row>
    <row r="621" spans="1:1">
      <c r="A621" s="1"/>
    </row>
    <row r="622" spans="1:1">
      <c r="A622" s="1"/>
    </row>
    <row r="623" spans="1:1">
      <c r="A623" s="1"/>
    </row>
    <row r="624" spans="1:1">
      <c r="A624" s="1"/>
    </row>
    <row r="625" spans="1:1">
      <c r="A625" s="1"/>
    </row>
    <row r="626" spans="1:1">
      <c r="A626" s="1"/>
    </row>
    <row r="627" spans="1:1">
      <c r="A627" s="1"/>
    </row>
    <row r="628" spans="1:1">
      <c r="A628" s="1"/>
    </row>
    <row r="629" spans="1:1">
      <c r="A629" s="1"/>
    </row>
    <row r="630" spans="1:1">
      <c r="A630" s="1"/>
    </row>
    <row r="631" spans="1:1">
      <c r="A631" s="1"/>
    </row>
    <row r="632" spans="1:1">
      <c r="A632" s="1"/>
    </row>
    <row r="633" spans="1:1">
      <c r="A633" s="1"/>
    </row>
    <row r="634" spans="1:1">
      <c r="A634" s="1"/>
    </row>
    <row r="635" spans="1:1">
      <c r="A635" s="1"/>
    </row>
    <row r="636" spans="1:1">
      <c r="A636" s="1"/>
    </row>
    <row r="637" spans="1:1">
      <c r="A637" s="1"/>
    </row>
    <row r="638" spans="1:1">
      <c r="A638" s="1"/>
    </row>
    <row r="639" spans="1:1">
      <c r="A639" s="1"/>
    </row>
    <row r="640" spans="1:1">
      <c r="A640" s="1"/>
    </row>
    <row r="641" spans="1:1">
      <c r="A641" s="1"/>
    </row>
    <row r="642" spans="1:1">
      <c r="A642" s="1"/>
    </row>
    <row r="643" spans="1:1">
      <c r="A643" s="1"/>
    </row>
    <row r="644" spans="1:1">
      <c r="A644" s="1"/>
    </row>
    <row r="645" spans="1:1">
      <c r="A645" s="1"/>
    </row>
    <row r="646" spans="1:1">
      <c r="A646" s="1"/>
    </row>
    <row r="647" spans="1:1">
      <c r="A647" s="1"/>
    </row>
    <row r="648" spans="1:1">
      <c r="A648" s="1"/>
    </row>
    <row r="649" spans="1:1">
      <c r="A649" s="1"/>
    </row>
    <row r="650" spans="1:1">
      <c r="A650" s="1"/>
    </row>
    <row r="651" spans="1:1">
      <c r="A651" s="1"/>
    </row>
    <row r="652" spans="1:1">
      <c r="A652" s="1"/>
    </row>
    <row r="653" spans="1:1">
      <c r="A653" s="1"/>
    </row>
    <row r="654" spans="1:1">
      <c r="A654" s="1"/>
    </row>
    <row r="655" spans="1:1">
      <c r="A655" s="1"/>
    </row>
    <row r="656" spans="1:1">
      <c r="A656" s="1"/>
    </row>
    <row r="657" spans="1:1">
      <c r="A657" s="1"/>
    </row>
    <row r="658" spans="1:1">
      <c r="A658" s="1"/>
    </row>
    <row r="659" spans="1:1">
      <c r="A659" s="1"/>
    </row>
    <row r="660" spans="1:1">
      <c r="A660" s="1"/>
    </row>
    <row r="661" spans="1:1">
      <c r="A661" s="1"/>
    </row>
    <row r="662" spans="1:1">
      <c r="A662" s="1"/>
    </row>
    <row r="663" spans="1:1">
      <c r="A663" s="1"/>
    </row>
    <row r="664" spans="1:1">
      <c r="A664" s="1"/>
    </row>
    <row r="665" spans="1:1">
      <c r="A665" s="1"/>
    </row>
    <row r="666" spans="1:1">
      <c r="A666" s="1"/>
    </row>
    <row r="667" spans="1:1">
      <c r="A667" s="1"/>
    </row>
    <row r="668" spans="1:1">
      <c r="A668" s="1"/>
    </row>
    <row r="669" spans="1:1">
      <c r="A669" s="1"/>
    </row>
    <row r="670" spans="1:1">
      <c r="A670" s="1"/>
    </row>
    <row r="671" spans="1:1">
      <c r="A671" s="1"/>
    </row>
    <row r="672" spans="1:1">
      <c r="A672" s="1"/>
    </row>
    <row r="673" spans="1:1">
      <c r="A673" s="1"/>
    </row>
    <row r="674" spans="1:1">
      <c r="A674" s="1"/>
    </row>
    <row r="675" spans="1:1">
      <c r="A675" s="1"/>
    </row>
    <row r="676" spans="1:1">
      <c r="A676" s="1"/>
    </row>
    <row r="677" spans="1:1">
      <c r="A677" s="1"/>
    </row>
    <row r="678" spans="1:1">
      <c r="A678" s="1"/>
    </row>
    <row r="679" spans="1:1">
      <c r="A679" s="1"/>
    </row>
    <row r="680" spans="1:1">
      <c r="A680" s="1"/>
    </row>
    <row r="681" spans="1:1">
      <c r="A681" s="1"/>
    </row>
    <row r="682" spans="1:1">
      <c r="A682" s="1"/>
    </row>
    <row r="683" spans="1:1">
      <c r="A683" s="1"/>
    </row>
    <row r="684" spans="1:1">
      <c r="A684" s="1"/>
    </row>
    <row r="685" spans="1:1">
      <c r="A685" s="1"/>
    </row>
    <row r="686" spans="1:1">
      <c r="A686" s="1"/>
    </row>
    <row r="687" spans="1:1">
      <c r="A687" s="1"/>
    </row>
    <row r="688" spans="1:1">
      <c r="A688" s="1"/>
    </row>
    <row r="689" spans="1:1">
      <c r="A689" s="1"/>
    </row>
    <row r="690" spans="1:1">
      <c r="A690" s="1"/>
    </row>
    <row r="691" spans="1:1">
      <c r="A691" s="1"/>
    </row>
    <row r="692" spans="1:1">
      <c r="A692" s="1"/>
    </row>
    <row r="693" spans="1:1">
      <c r="A693" s="1"/>
    </row>
    <row r="694" spans="1:1">
      <c r="A694" s="1"/>
    </row>
    <row r="695" spans="1:1">
      <c r="A695" s="1"/>
    </row>
    <row r="696" spans="1:1">
      <c r="A696" s="1"/>
    </row>
    <row r="697" spans="1:1">
      <c r="A697" s="1"/>
    </row>
    <row r="698" spans="1:1">
      <c r="A698" s="1"/>
    </row>
    <row r="699" spans="1:1">
      <c r="A699" s="1"/>
    </row>
    <row r="700" spans="1:1">
      <c r="A700" s="1"/>
    </row>
    <row r="701" spans="1:1">
      <c r="A701" s="1"/>
    </row>
    <row r="702" spans="1:1">
      <c r="A702" s="1"/>
    </row>
    <row r="703" spans="1:1">
      <c r="A703" s="1"/>
    </row>
    <row r="704" spans="1:1">
      <c r="A704" s="1"/>
    </row>
    <row r="705" spans="1:1">
      <c r="A705" s="1"/>
    </row>
    <row r="706" spans="1:1">
      <c r="A706" s="1"/>
    </row>
    <row r="707" spans="1:1">
      <c r="A707" s="1"/>
    </row>
    <row r="708" spans="1:1">
      <c r="A708" s="1"/>
    </row>
    <row r="709" spans="1:1">
      <c r="A709" s="1"/>
    </row>
    <row r="710" spans="1:1">
      <c r="A710" s="1"/>
    </row>
    <row r="711" spans="1:1">
      <c r="A711" s="1"/>
    </row>
    <row r="712" spans="1:1">
      <c r="A712" s="1"/>
    </row>
    <row r="713" spans="1:1">
      <c r="A713" s="1"/>
    </row>
    <row r="714" spans="1:1">
      <c r="A714" s="1"/>
    </row>
    <row r="715" spans="1:1">
      <c r="A715" s="1"/>
    </row>
    <row r="716" spans="1:1">
      <c r="A716" s="1"/>
    </row>
    <row r="717" spans="1:1">
      <c r="A717" s="1"/>
    </row>
    <row r="718" spans="1:1">
      <c r="A718" s="1"/>
    </row>
    <row r="719" spans="1:1">
      <c r="A719" s="1"/>
    </row>
    <row r="720" spans="1:1">
      <c r="A720" s="1"/>
    </row>
    <row r="721" spans="1:1">
      <c r="A721" s="1"/>
    </row>
    <row r="722" spans="1:1">
      <c r="A722" s="1"/>
    </row>
    <row r="723" spans="1:1">
      <c r="A723" s="1"/>
    </row>
    <row r="724" spans="1:1">
      <c r="A724" s="1"/>
    </row>
    <row r="725" spans="1:1">
      <c r="A725" s="1"/>
    </row>
    <row r="726" spans="1:1">
      <c r="A726" s="1"/>
    </row>
    <row r="727" spans="1:1">
      <c r="A727" s="1"/>
    </row>
    <row r="728" spans="1:1">
      <c r="A728" s="1"/>
    </row>
    <row r="729" spans="1:1">
      <c r="A729" s="1"/>
    </row>
    <row r="730" spans="1:1">
      <c r="A730" s="1"/>
    </row>
    <row r="731" spans="1:1">
      <c r="A731" s="1"/>
    </row>
    <row r="732" spans="1:1">
      <c r="A732" s="1"/>
    </row>
    <row r="733" spans="1:1">
      <c r="A733" s="1"/>
    </row>
    <row r="734" spans="1:1">
      <c r="A734" s="1"/>
    </row>
    <row r="735" spans="1:1">
      <c r="A735" s="1"/>
    </row>
    <row r="736" spans="1:1">
      <c r="A736" s="1"/>
    </row>
    <row r="737" spans="1:1">
      <c r="A737" s="1"/>
    </row>
    <row r="738" spans="1:1">
      <c r="A738" s="1"/>
    </row>
    <row r="739" spans="1:1">
      <c r="A739" s="1"/>
    </row>
    <row r="740" spans="1:1">
      <c r="A740" s="1"/>
    </row>
    <row r="741" spans="1:1">
      <c r="A741" s="1"/>
    </row>
    <row r="742" spans="1:1">
      <c r="A742" s="1"/>
    </row>
    <row r="743" spans="1:1">
      <c r="A743" s="1"/>
    </row>
    <row r="744" spans="1:1">
      <c r="A744" s="1"/>
    </row>
    <row r="745" spans="1:1">
      <c r="A745" s="1"/>
    </row>
    <row r="746" spans="1:1">
      <c r="A746" s="1"/>
    </row>
    <row r="747" spans="1:1">
      <c r="A747" s="1"/>
    </row>
    <row r="748" spans="1:1">
      <c r="A748" s="1"/>
    </row>
    <row r="749" spans="1:1">
      <c r="A749" s="1"/>
    </row>
    <row r="750" spans="1:1">
      <c r="A750" s="1"/>
    </row>
    <row r="751" spans="1:1">
      <c r="A751" s="1"/>
    </row>
    <row r="752" spans="1:1">
      <c r="A752" s="1"/>
    </row>
    <row r="753" spans="1:1">
      <c r="A753" s="1"/>
    </row>
    <row r="754" spans="1:1">
      <c r="A754" s="1"/>
    </row>
    <row r="755" spans="1:1">
      <c r="A755" s="1"/>
    </row>
    <row r="756" spans="1:1">
      <c r="A756" s="1"/>
    </row>
    <row r="757" spans="1:1">
      <c r="A757" s="1"/>
    </row>
    <row r="758" spans="1:1">
      <c r="A758" s="1"/>
    </row>
    <row r="759" spans="1:1">
      <c r="A759" s="1"/>
    </row>
    <row r="760" spans="1:1">
      <c r="A760" s="1"/>
    </row>
    <row r="761" spans="1:1">
      <c r="A761" s="1"/>
    </row>
    <row r="762" spans="1:1">
      <c r="A762" s="1"/>
    </row>
    <row r="763" spans="1:1">
      <c r="A763" s="1"/>
    </row>
    <row r="764" spans="1:1">
      <c r="A764" s="1"/>
    </row>
    <row r="765" spans="1:1">
      <c r="A765" s="1"/>
    </row>
    <row r="766" spans="1:1">
      <c r="A766" s="1"/>
    </row>
    <row r="767" spans="1:1">
      <c r="A767" s="1"/>
    </row>
    <row r="768" spans="1:1">
      <c r="A768" s="1"/>
    </row>
    <row r="769" spans="1:1">
      <c r="A769" s="1"/>
    </row>
    <row r="770" spans="1:1">
      <c r="A770" s="1"/>
    </row>
    <row r="771" spans="1:1">
      <c r="A771" s="1"/>
    </row>
    <row r="772" spans="1:1">
      <c r="A772" s="1"/>
    </row>
    <row r="773" spans="1:1">
      <c r="A773" s="1"/>
    </row>
    <row r="774" spans="1:1">
      <c r="A774" s="1"/>
    </row>
    <row r="775" spans="1:1">
      <c r="A775" s="1"/>
    </row>
    <row r="776" spans="1:1">
      <c r="A776" s="1"/>
    </row>
    <row r="777" spans="1:1">
      <c r="A777" s="1"/>
    </row>
    <row r="778" spans="1:1">
      <c r="A778" s="1"/>
    </row>
    <row r="779" spans="1:1">
      <c r="A779" s="1"/>
    </row>
    <row r="780" spans="1:1">
      <c r="A780" s="1"/>
    </row>
    <row r="781" spans="1:1">
      <c r="A781" s="1"/>
    </row>
    <row r="782" spans="1:1">
      <c r="A782" s="1"/>
    </row>
    <row r="783" spans="1:1">
      <c r="A783" s="1"/>
    </row>
    <row r="784" spans="1:1">
      <c r="A784" s="1"/>
    </row>
    <row r="785" spans="1:1">
      <c r="A785" s="1"/>
    </row>
    <row r="786" spans="1:1">
      <c r="A786" s="1"/>
    </row>
    <row r="787" spans="1:1">
      <c r="A787" s="1"/>
    </row>
    <row r="788" spans="1:1">
      <c r="A788" s="1"/>
    </row>
    <row r="789" spans="1:1">
      <c r="A789" s="1"/>
    </row>
    <row r="790" spans="1:1">
      <c r="A790" s="1"/>
    </row>
    <row r="791" spans="1:1">
      <c r="A791" s="1"/>
    </row>
    <row r="792" spans="1:1">
      <c r="A792" s="1"/>
    </row>
    <row r="793" spans="1:1">
      <c r="A793" s="1"/>
    </row>
    <row r="794" spans="1:1">
      <c r="A794" s="1"/>
    </row>
    <row r="795" spans="1:1">
      <c r="A795" s="1"/>
    </row>
    <row r="796" spans="1:1">
      <c r="A796" s="1"/>
    </row>
    <row r="797" spans="1:1">
      <c r="A797" s="1"/>
    </row>
    <row r="798" spans="1:1">
      <c r="A798" s="1"/>
    </row>
    <row r="799" spans="1:1">
      <c r="A799" s="1"/>
    </row>
    <row r="800" spans="1:1">
      <c r="A800" s="1"/>
    </row>
    <row r="801" spans="1:1">
      <c r="A801" s="1"/>
    </row>
    <row r="802" spans="1:1">
      <c r="A802" s="1"/>
    </row>
    <row r="803" spans="1:1">
      <c r="A803" s="1"/>
    </row>
    <row r="804" spans="1:1">
      <c r="A804" s="1"/>
    </row>
    <row r="805" spans="1:1">
      <c r="A805" s="1"/>
    </row>
    <row r="806" spans="1:1">
      <c r="A806" s="1"/>
    </row>
    <row r="807" spans="1:1">
      <c r="A807" s="1"/>
    </row>
    <row r="808" spans="1:1">
      <c r="A808" s="1"/>
    </row>
    <row r="809" spans="1:1">
      <c r="A809" s="1"/>
    </row>
    <row r="810" spans="1:1">
      <c r="A810" s="1"/>
    </row>
    <row r="811" spans="1:1">
      <c r="A811" s="1"/>
    </row>
    <row r="812" spans="1:1">
      <c r="A812" s="1"/>
    </row>
    <row r="813" spans="1:1">
      <c r="A813" s="1"/>
    </row>
    <row r="814" spans="1:1">
      <c r="A814" s="1"/>
    </row>
    <row r="815" spans="1:1">
      <c r="A815" s="1"/>
    </row>
    <row r="816" spans="1:1">
      <c r="A816" s="1"/>
    </row>
    <row r="817" spans="1:1">
      <c r="A817" s="1"/>
    </row>
    <row r="818" spans="1:1">
      <c r="A818" s="1"/>
    </row>
    <row r="819" spans="1:1">
      <c r="A819" s="1"/>
    </row>
    <row r="820" spans="1:1">
      <c r="A820" s="1"/>
    </row>
    <row r="821" spans="1:1">
      <c r="A821" s="1"/>
    </row>
    <row r="822" spans="1:1">
      <c r="A822" s="1"/>
    </row>
    <row r="823" spans="1:1">
      <c r="A823" s="1"/>
    </row>
    <row r="824" spans="1:1">
      <c r="A824" s="1"/>
    </row>
    <row r="825" spans="1:1">
      <c r="A825" s="1"/>
    </row>
    <row r="826" spans="1:1">
      <c r="A826" s="1"/>
    </row>
    <row r="827" spans="1:1">
      <c r="A827" s="1"/>
    </row>
    <row r="828" spans="1:1">
      <c r="A828" s="1"/>
    </row>
    <row r="829" spans="1:1">
      <c r="A829" s="1"/>
    </row>
    <row r="830" spans="1:1">
      <c r="A830" s="1"/>
    </row>
    <row r="831" spans="1:1">
      <c r="A831" s="1"/>
    </row>
    <row r="832" spans="1:1">
      <c r="A832" s="1"/>
    </row>
    <row r="833" spans="1:1">
      <c r="A833" s="1"/>
    </row>
    <row r="834" spans="1:1">
      <c r="A834" s="1"/>
    </row>
    <row r="835" spans="1:1">
      <c r="A835" s="1"/>
    </row>
    <row r="836" spans="1:1">
      <c r="A836" s="1"/>
    </row>
    <row r="837" spans="1:1">
      <c r="A837" s="1"/>
    </row>
    <row r="838" spans="1:1">
      <c r="A838" s="1"/>
    </row>
    <row r="839" spans="1:1">
      <c r="A839" s="1"/>
    </row>
    <row r="840" spans="1:1">
      <c r="A840" s="1"/>
    </row>
    <row r="841" spans="1:1">
      <c r="A841" s="1"/>
    </row>
    <row r="842" spans="1:1">
      <c r="A842" s="1"/>
    </row>
    <row r="843" spans="1:1">
      <c r="A843" s="1"/>
    </row>
    <row r="844" spans="1:1">
      <c r="A844" s="1"/>
    </row>
    <row r="845" spans="1:1">
      <c r="A845" s="1"/>
    </row>
    <row r="846" spans="1:1">
      <c r="A846" s="1"/>
    </row>
    <row r="847" spans="1:1">
      <c r="A847" s="1"/>
    </row>
    <row r="848" spans="1:1">
      <c r="A848" s="1"/>
    </row>
    <row r="849" spans="1:1">
      <c r="A849" s="1"/>
    </row>
    <row r="850" spans="1:1">
      <c r="A850" s="1"/>
    </row>
    <row r="851" spans="1:1">
      <c r="A851" s="1"/>
    </row>
    <row r="852" spans="1:1">
      <c r="A852" s="1"/>
    </row>
    <row r="853" spans="1:1">
      <c r="A853" s="1"/>
    </row>
    <row r="854" spans="1:1">
      <c r="A854" s="1"/>
    </row>
    <row r="855" spans="1:1">
      <c r="A855" s="1"/>
    </row>
    <row r="856" spans="1:1">
      <c r="A856" s="1"/>
    </row>
    <row r="857" spans="1:1">
      <c r="A857" s="1"/>
    </row>
    <row r="858" spans="1:1">
      <c r="A858" s="1"/>
    </row>
    <row r="859" spans="1:1">
      <c r="A859" s="1"/>
    </row>
    <row r="860" spans="1:1">
      <c r="A860" s="1"/>
    </row>
    <row r="861" spans="1:1">
      <c r="A861" s="1"/>
    </row>
    <row r="862" spans="1:1">
      <c r="A862" s="1"/>
    </row>
    <row r="863" spans="1:1">
      <c r="A863" s="1"/>
    </row>
    <row r="864" spans="1:1">
      <c r="A864" s="1"/>
    </row>
    <row r="865" spans="1:1">
      <c r="A865" s="1"/>
    </row>
    <row r="866" spans="1:1">
      <c r="A866" s="1"/>
    </row>
    <row r="867" spans="1:1">
      <c r="A867" s="1"/>
    </row>
    <row r="868" spans="1:1">
      <c r="A868" s="1"/>
    </row>
    <row r="869" spans="1:1">
      <c r="A869" s="1"/>
    </row>
    <row r="870" spans="1:1">
      <c r="A870" s="1"/>
    </row>
    <row r="871" spans="1:1">
      <c r="A871" s="1"/>
    </row>
    <row r="872" spans="1:1">
      <c r="A872" s="1"/>
    </row>
    <row r="873" spans="1:1">
      <c r="A873" s="1"/>
    </row>
    <row r="874" spans="1:1">
      <c r="A874" s="1"/>
    </row>
    <row r="875" spans="1:1">
      <c r="A875" s="1"/>
    </row>
    <row r="876" spans="1:1">
      <c r="A876" s="1"/>
    </row>
    <row r="877" spans="1:1">
      <c r="A877" s="1"/>
    </row>
    <row r="878" spans="1:1">
      <c r="A878" s="1"/>
    </row>
    <row r="879" spans="1:1">
      <c r="A879" s="1"/>
    </row>
    <row r="880" spans="1:1">
      <c r="A880" s="1"/>
    </row>
    <row r="881" spans="1:1">
      <c r="A881" s="1"/>
    </row>
    <row r="882" spans="1:1">
      <c r="A882" s="1"/>
    </row>
    <row r="883" spans="1:1">
      <c r="A883" s="1"/>
    </row>
    <row r="884" spans="1:1">
      <c r="A884" s="1"/>
    </row>
    <row r="885" spans="1:1">
      <c r="A885" s="1"/>
    </row>
    <row r="886" spans="1:1">
      <c r="A886" s="1"/>
    </row>
    <row r="887" spans="1:1">
      <c r="A887" s="1"/>
    </row>
    <row r="888" spans="1:1">
      <c r="A888" s="1"/>
    </row>
    <row r="889" spans="1:1">
      <c r="A889" s="1"/>
    </row>
    <row r="890" spans="1:1">
      <c r="A890" s="1"/>
    </row>
    <row r="891" spans="1:1">
      <c r="A891" s="1"/>
    </row>
    <row r="892" spans="1:1">
      <c r="A892" s="1"/>
    </row>
    <row r="893" spans="1:1">
      <c r="A893" s="1"/>
    </row>
    <row r="894" spans="1:1">
      <c r="A894" s="1"/>
    </row>
    <row r="895" spans="1:1">
      <c r="A895" s="1"/>
    </row>
    <row r="896" spans="1:1">
      <c r="A896" s="1"/>
    </row>
    <row r="897" spans="1:1">
      <c r="A897" s="1"/>
    </row>
    <row r="898" spans="1:1">
      <c r="A898" s="1"/>
    </row>
    <row r="899" spans="1:1">
      <c r="A899" s="1"/>
    </row>
    <row r="900" spans="1:1">
      <c r="A900" s="1"/>
    </row>
    <row r="901" spans="1:1">
      <c r="A901" s="1"/>
    </row>
    <row r="902" spans="1:1">
      <c r="A902" s="1"/>
    </row>
    <row r="903" spans="1:1">
      <c r="A903" s="1"/>
    </row>
    <row r="904" spans="1:1">
      <c r="A904" s="1"/>
    </row>
    <row r="905" spans="1:1">
      <c r="A905" s="1"/>
    </row>
    <row r="906" spans="1:1">
      <c r="A906" s="1"/>
    </row>
    <row r="907" spans="1:1">
      <c r="A907" s="1"/>
    </row>
    <row r="908" spans="1:1">
      <c r="A908" s="1"/>
    </row>
    <row r="909" spans="1:1">
      <c r="A909" s="1"/>
    </row>
    <row r="910" spans="1:1">
      <c r="A910" s="1"/>
    </row>
    <row r="911" spans="1:1">
      <c r="A911" s="1"/>
    </row>
    <row r="912" spans="1:1">
      <c r="A912" s="1"/>
    </row>
    <row r="913" spans="1:1">
      <c r="A913" s="1"/>
    </row>
    <row r="914" spans="1:1">
      <c r="A914" s="1"/>
    </row>
    <row r="915" spans="1:1">
      <c r="A915" s="1"/>
    </row>
    <row r="916" spans="1:1">
      <c r="A916" s="1"/>
    </row>
    <row r="917" spans="1:1">
      <c r="A917" s="1"/>
    </row>
    <row r="918" spans="1:1">
      <c r="A918" s="1"/>
    </row>
    <row r="919" spans="1:1">
      <c r="A919" s="1"/>
    </row>
    <row r="920" spans="1:1">
      <c r="A920" s="1"/>
    </row>
    <row r="921" spans="1:1">
      <c r="A921" s="1"/>
    </row>
    <row r="922" spans="1:1">
      <c r="A922" s="1"/>
    </row>
    <row r="923" spans="1:1">
      <c r="A923" s="1"/>
    </row>
    <row r="924" spans="1:1">
      <c r="A924" s="1"/>
    </row>
    <row r="925" spans="1:1">
      <c r="A925" s="1"/>
    </row>
    <row r="926" spans="1:1">
      <c r="A926" s="1"/>
    </row>
    <row r="927" spans="1:1">
      <c r="A927" s="1"/>
    </row>
    <row r="928" spans="1:1">
      <c r="A928" s="1"/>
    </row>
    <row r="929" spans="1:1">
      <c r="A929" s="1"/>
    </row>
    <row r="930" spans="1:1">
      <c r="A930" s="1"/>
    </row>
    <row r="931" spans="1:1">
      <c r="A931" s="1"/>
    </row>
    <row r="932" spans="1:1">
      <c r="A932" s="1"/>
    </row>
    <row r="933" spans="1:1">
      <c r="A933" s="1"/>
    </row>
    <row r="934" spans="1:1">
      <c r="A934" s="1"/>
    </row>
    <row r="935" spans="1:1">
      <c r="A935" s="1"/>
    </row>
    <row r="936" spans="1:1">
      <c r="A936" s="1"/>
    </row>
    <row r="937" spans="1:1">
      <c r="A937" s="1"/>
    </row>
    <row r="938" spans="1:1">
      <c r="A938" s="1"/>
    </row>
    <row r="939" spans="1:1">
      <c r="A939" s="1"/>
    </row>
    <row r="940" spans="1:1">
      <c r="A940" s="1"/>
    </row>
    <row r="941" spans="1:1">
      <c r="A941" s="1"/>
    </row>
    <row r="942" spans="1:1">
      <c r="A942" s="1"/>
    </row>
    <row r="943" spans="1:1">
      <c r="A943" s="1"/>
    </row>
    <row r="944" spans="1:1">
      <c r="A944" s="1"/>
    </row>
    <row r="945" spans="1:1">
      <c r="A945" s="1"/>
    </row>
    <row r="946" spans="1:1">
      <c r="A946" s="1"/>
    </row>
    <row r="947" spans="1:1">
      <c r="A947" s="1"/>
    </row>
    <row r="948" spans="1:1">
      <c r="A948" s="1"/>
    </row>
    <row r="949" spans="1:1">
      <c r="A949" s="1"/>
    </row>
    <row r="950" spans="1:1">
      <c r="A950" s="1"/>
    </row>
    <row r="951" spans="1:1">
      <c r="A951" s="1"/>
    </row>
    <row r="952" spans="1:1">
      <c r="A952" s="1"/>
    </row>
    <row r="953" spans="1:1">
      <c r="A953" s="1"/>
    </row>
    <row r="954" spans="1:1">
      <c r="A954" s="1"/>
    </row>
    <row r="955" spans="1:1">
      <c r="A955" s="1"/>
    </row>
    <row r="956" spans="1:1">
      <c r="A956" s="1"/>
    </row>
    <row r="957" spans="1:1">
      <c r="A957" s="1"/>
    </row>
    <row r="958" spans="1:1">
      <c r="A958" s="1"/>
    </row>
    <row r="959" spans="1:1">
      <c r="A959" s="1"/>
    </row>
    <row r="960" spans="1:1">
      <c r="A960" s="1"/>
    </row>
    <row r="961" spans="1:1">
      <c r="A961" s="1"/>
    </row>
    <row r="962" spans="1:1">
      <c r="A962" s="1"/>
    </row>
    <row r="963" spans="1:1">
      <c r="A963" s="1"/>
    </row>
    <row r="964" spans="1:1">
      <c r="A964" s="1"/>
    </row>
    <row r="965" spans="1:1">
      <c r="A965" s="1"/>
    </row>
    <row r="966" spans="1:1">
      <c r="A966" s="1"/>
    </row>
    <row r="967" spans="1:1">
      <c r="A967" s="1"/>
    </row>
    <row r="968" spans="1:1">
      <c r="A968" s="1"/>
    </row>
    <row r="969" spans="1:1">
      <c r="A969" s="1"/>
    </row>
    <row r="970" spans="1:1">
      <c r="A970" s="1"/>
    </row>
    <row r="971" spans="1:1">
      <c r="A971" s="1"/>
    </row>
    <row r="972" spans="1:1">
      <c r="A972" s="1"/>
    </row>
    <row r="973" spans="1:1">
      <c r="A973" s="1"/>
    </row>
    <row r="974" spans="1:1">
      <c r="A974" s="1"/>
    </row>
    <row r="975" spans="1:1">
      <c r="A975" s="1"/>
    </row>
    <row r="976" spans="1:1">
      <c r="A976" s="1"/>
    </row>
    <row r="977" spans="1:1">
      <c r="A977" s="1"/>
    </row>
    <row r="978" spans="1:1">
      <c r="A978" s="1"/>
    </row>
    <row r="979" spans="1:1">
      <c r="A979" s="1"/>
    </row>
    <row r="980" spans="1:1">
      <c r="A980" s="1"/>
    </row>
    <row r="981" spans="1:1">
      <c r="A981" s="1"/>
    </row>
    <row r="982" spans="1:1">
      <c r="A982" s="1"/>
    </row>
    <row r="983" spans="1:1">
      <c r="A983" s="1"/>
    </row>
    <row r="984" spans="1:1">
      <c r="A984" s="1"/>
    </row>
    <row r="985" spans="1:1">
      <c r="A985" s="1"/>
    </row>
    <row r="986" spans="1:1">
      <c r="A986" s="1"/>
    </row>
    <row r="987" spans="1:1">
      <c r="A987" s="1"/>
    </row>
    <row r="988" spans="1:1">
      <c r="A988" s="1"/>
    </row>
    <row r="989" spans="1:1">
      <c r="A989" s="1"/>
    </row>
    <row r="990" spans="1:1">
      <c r="A990" s="1"/>
    </row>
    <row r="991" spans="1:1">
      <c r="A991" s="1"/>
    </row>
    <row r="992" spans="1:1">
      <c r="A992" s="1"/>
    </row>
    <row r="993" spans="1:1">
      <c r="A993" s="1"/>
    </row>
    <row r="994" spans="1:1">
      <c r="A994" s="1"/>
    </row>
    <row r="995" spans="1:1">
      <c r="A995" s="1"/>
    </row>
    <row r="996" spans="1:1">
      <c r="A996" s="1"/>
    </row>
    <row r="997" spans="1:1">
      <c r="A997" s="1"/>
    </row>
    <row r="998" spans="1:1">
      <c r="A998" s="1"/>
    </row>
    <row r="999" spans="1:1">
      <c r="A999" s="1"/>
    </row>
    <row r="1000" spans="1:1">
      <c r="A1000" s="1"/>
    </row>
    <row r="1001" spans="1:1">
      <c r="A1001" s="1"/>
    </row>
    <row r="1002" spans="1:1">
      <c r="A1002" s="1"/>
    </row>
    <row r="1003" spans="1:1">
      <c r="A1003" s="1"/>
    </row>
    <row r="1004" spans="1:1">
      <c r="A1004" s="1"/>
    </row>
    <row r="1005" spans="1:1">
      <c r="A1005" s="1"/>
    </row>
    <row r="1006" spans="1:1">
      <c r="A1006" s="1"/>
    </row>
    <row r="1007" spans="1:1">
      <c r="A1007" s="1"/>
    </row>
    <row r="1008" spans="1:1">
      <c r="A1008" s="1"/>
    </row>
    <row r="1009" spans="1:1">
      <c r="A1009" s="1"/>
    </row>
    <row r="1010" spans="1:1">
      <c r="A1010" s="1"/>
    </row>
    <row r="1011" spans="1:1">
      <c r="A1011" s="1"/>
    </row>
    <row r="1012" spans="1:1">
      <c r="A1012" s="1"/>
    </row>
    <row r="1013" spans="1:1">
      <c r="A1013" s="1"/>
    </row>
    <row r="1014" spans="1:1">
      <c r="A1014" s="1"/>
    </row>
    <row r="1015" spans="1:1">
      <c r="A1015" s="1"/>
    </row>
    <row r="1016" spans="1:1">
      <c r="A1016" s="1"/>
    </row>
    <row r="1017" spans="1:1">
      <c r="A1017" s="1"/>
    </row>
    <row r="1018" spans="1:1">
      <c r="A1018" s="1"/>
    </row>
    <row r="1019" spans="1:1">
      <c r="A1019" s="1"/>
    </row>
    <row r="1020" spans="1:1">
      <c r="A1020" s="1"/>
    </row>
    <row r="1021" spans="1:1">
      <c r="A1021" s="1"/>
    </row>
    <row r="1022" spans="1:1">
      <c r="A1022" s="1"/>
    </row>
    <row r="1023" spans="1:1">
      <c r="A1023" s="1"/>
    </row>
    <row r="1024" spans="1:1">
      <c r="A1024" s="1"/>
    </row>
    <row r="1025" spans="1:1">
      <c r="A1025" s="1"/>
    </row>
    <row r="1026" spans="1:1">
      <c r="A1026" s="1"/>
    </row>
    <row r="1027" spans="1:1">
      <c r="A1027" s="1"/>
    </row>
    <row r="1028" spans="1:1">
      <c r="A1028" s="1"/>
    </row>
    <row r="1029" spans="1:1">
      <c r="A1029" s="1"/>
    </row>
    <row r="1030" spans="1:1">
      <c r="A1030" s="1"/>
    </row>
    <row r="1031" spans="1:1">
      <c r="A1031" s="1"/>
    </row>
    <row r="1032" spans="1:1">
      <c r="A1032" s="1"/>
    </row>
    <row r="1033" spans="1:1">
      <c r="A1033" s="1"/>
    </row>
    <row r="1034" spans="1:1">
      <c r="A1034" s="1"/>
    </row>
    <row r="1035" spans="1:1">
      <c r="A1035" s="1"/>
    </row>
    <row r="1036" spans="1:1">
      <c r="A1036" s="1"/>
    </row>
    <row r="1037" spans="1:1">
      <c r="A1037" s="1"/>
    </row>
    <row r="1038" spans="1:1">
      <c r="A1038" s="1"/>
    </row>
    <row r="1039" spans="1:1">
      <c r="A1039" s="1"/>
    </row>
    <row r="1040" spans="1:1">
      <c r="A1040" s="1"/>
    </row>
    <row r="1041" spans="1:1">
      <c r="A1041" s="1"/>
    </row>
    <row r="1042" spans="1:1">
      <c r="A1042" s="1"/>
    </row>
    <row r="1043" spans="1:1">
      <c r="A1043" s="1"/>
    </row>
    <row r="1044" spans="1:1">
      <c r="A1044" s="1"/>
    </row>
    <row r="1045" spans="1:1">
      <c r="A1045" s="1"/>
    </row>
    <row r="1046" spans="1:1">
      <c r="A1046" s="1"/>
    </row>
    <row r="1047" spans="1:1">
      <c r="A1047" s="1"/>
    </row>
    <row r="1048" spans="1:1">
      <c r="A1048" s="1"/>
    </row>
    <row r="1049" spans="1:1">
      <c r="A1049" s="1"/>
    </row>
    <row r="1050" spans="1:1">
      <c r="A1050" s="1"/>
    </row>
    <row r="1051" spans="1:1">
      <c r="A1051" s="1"/>
    </row>
    <row r="1052" spans="1:1">
      <c r="A1052" s="1"/>
    </row>
    <row r="1053" spans="1:1">
      <c r="A1053" s="1"/>
    </row>
    <row r="1054" spans="1:1">
      <c r="A1054" s="1"/>
    </row>
    <row r="1055" spans="1:1">
      <c r="A1055" s="1"/>
    </row>
    <row r="1056" spans="1:1">
      <c r="A1056" s="1"/>
    </row>
    <row r="1057" spans="1:1">
      <c r="A1057" s="1"/>
    </row>
    <row r="1058" spans="1:1">
      <c r="A1058" s="1"/>
    </row>
    <row r="1059" spans="1:1">
      <c r="A1059" s="1"/>
    </row>
    <row r="1060" spans="1:1">
      <c r="A1060" s="1"/>
    </row>
    <row r="1061" spans="1:1">
      <c r="A1061" s="1"/>
    </row>
    <row r="1062" spans="1:1">
      <c r="A1062" s="1"/>
    </row>
    <row r="1063" spans="1:1">
      <c r="A1063" s="1"/>
    </row>
    <row r="1064" spans="1:1">
      <c r="A1064" s="1"/>
    </row>
    <row r="1065" spans="1:1">
      <c r="A1065" s="1"/>
    </row>
    <row r="1066" spans="1:1">
      <c r="A1066" s="1"/>
    </row>
    <row r="1067" spans="1:1">
      <c r="A1067" s="1"/>
    </row>
    <row r="1068" spans="1:1">
      <c r="A1068" s="1"/>
    </row>
    <row r="1069" spans="1:1">
      <c r="A1069" s="1"/>
    </row>
    <row r="1070" spans="1:1">
      <c r="A1070" s="1"/>
    </row>
    <row r="1071" spans="1:1">
      <c r="A1071" s="1"/>
    </row>
    <row r="1072" spans="1:1">
      <c r="A1072" s="1"/>
    </row>
    <row r="1073" spans="1:1">
      <c r="A1073" s="1"/>
    </row>
    <row r="1074" spans="1:1">
      <c r="A1074" s="1"/>
    </row>
    <row r="1075" spans="1:1">
      <c r="A1075" s="1"/>
    </row>
    <row r="1076" spans="1:1">
      <c r="A1076" s="1"/>
    </row>
    <row r="1077" spans="1:1">
      <c r="A1077" s="1"/>
    </row>
    <row r="1078" spans="1:1">
      <c r="A1078" s="1"/>
    </row>
    <row r="1079" spans="1:1">
      <c r="A1079" s="1"/>
    </row>
    <row r="1080" spans="1:1">
      <c r="A1080" s="1"/>
    </row>
    <row r="1081" spans="1:1">
      <c r="A1081" s="1"/>
    </row>
    <row r="1082" spans="1:1">
      <c r="A1082" s="1"/>
    </row>
    <row r="1083" spans="1:1">
      <c r="A1083" s="1"/>
    </row>
    <row r="1084" spans="1:1">
      <c r="A1084" s="1"/>
    </row>
    <row r="1085" spans="1:1">
      <c r="A1085" s="1"/>
    </row>
    <row r="1086" spans="1:1">
      <c r="A1086" s="1"/>
    </row>
    <row r="1087" spans="1:1">
      <c r="A1087" s="1"/>
    </row>
    <row r="1088" spans="1:1">
      <c r="A1088" s="1"/>
    </row>
    <row r="1089" spans="1:1">
      <c r="A1089" s="1"/>
    </row>
    <row r="1090" spans="1:1">
      <c r="A1090" s="1"/>
    </row>
    <row r="1091" spans="1:1">
      <c r="A1091" s="1"/>
    </row>
    <row r="1092" spans="1:1">
      <c r="A1092" s="1"/>
    </row>
    <row r="1093" spans="1:1">
      <c r="A1093" s="1"/>
    </row>
    <row r="1094" spans="1:1">
      <c r="A1094" s="1"/>
    </row>
    <row r="1095" spans="1:1">
      <c r="A1095" s="1"/>
    </row>
    <row r="1096" spans="1:1">
      <c r="A1096" s="1"/>
    </row>
    <row r="1097" spans="1:1">
      <c r="A1097" s="1"/>
    </row>
    <row r="1098" spans="1:1">
      <c r="A1098" s="1"/>
    </row>
    <row r="1099" spans="1:1">
      <c r="A1099" s="1"/>
    </row>
    <row r="1100" spans="1:1">
      <c r="A1100" s="1"/>
    </row>
    <row r="1101" spans="1:1">
      <c r="A1101" s="1"/>
    </row>
    <row r="1102" spans="1:1">
      <c r="A1102" s="1"/>
    </row>
    <row r="1103" spans="1:1">
      <c r="A1103" s="1"/>
    </row>
    <row r="1104" spans="1:1">
      <c r="A1104" s="1"/>
    </row>
    <row r="1105" spans="1:1">
      <c r="A1105" s="1"/>
    </row>
    <row r="1106" spans="1:1">
      <c r="A1106" s="1"/>
    </row>
    <row r="1107" spans="1:1">
      <c r="A1107" s="1"/>
    </row>
    <row r="1108" spans="1:1">
      <c r="A1108" s="1"/>
    </row>
    <row r="1109" spans="1:1">
      <c r="A1109" s="1"/>
    </row>
    <row r="1110" spans="1:1">
      <c r="A1110" s="1"/>
    </row>
    <row r="1111" spans="1:1">
      <c r="A1111" s="1"/>
    </row>
    <row r="1112" spans="1:1">
      <c r="A1112" s="1"/>
    </row>
    <row r="1113" spans="1:1">
      <c r="A1113" s="1"/>
    </row>
    <row r="1114" spans="1:1">
      <c r="A1114" s="1"/>
    </row>
    <row r="1115" spans="1:1">
      <c r="A1115" s="1"/>
    </row>
    <row r="1116" spans="1:1">
      <c r="A1116" s="1"/>
    </row>
    <row r="1117" spans="1:1">
      <c r="A1117" s="1"/>
    </row>
    <row r="1118" spans="1:1">
      <c r="A1118" s="1"/>
    </row>
    <row r="1119" spans="1:1">
      <c r="A1119" s="1"/>
    </row>
    <row r="1120" spans="1:1">
      <c r="A1120" s="1"/>
    </row>
    <row r="1121" spans="1:1">
      <c r="A1121" s="1"/>
    </row>
    <row r="1122" spans="1:1">
      <c r="A1122" s="1"/>
    </row>
    <row r="1123" spans="1:1">
      <c r="A1123" s="1"/>
    </row>
    <row r="1124" spans="1:1">
      <c r="A1124" s="1"/>
    </row>
    <row r="1125" spans="1:1">
      <c r="A1125" s="1"/>
    </row>
    <row r="1126" spans="1:1">
      <c r="A1126" s="1"/>
    </row>
    <row r="1127" spans="1:1">
      <c r="A1127" s="1"/>
    </row>
    <row r="1128" spans="1:1">
      <c r="A1128" s="1"/>
    </row>
    <row r="1129" spans="1:1">
      <c r="A1129" s="1"/>
    </row>
    <row r="1130" spans="1:1">
      <c r="A1130" s="1"/>
    </row>
    <row r="1131" spans="1:1">
      <c r="A1131" s="1"/>
    </row>
    <row r="1132" spans="1:1">
      <c r="A1132" s="1"/>
    </row>
    <row r="1133" spans="1:1">
      <c r="A1133" s="1"/>
    </row>
    <row r="1134" spans="1:1">
      <c r="A1134" s="1"/>
    </row>
    <row r="1135" spans="1:1">
      <c r="A1135" s="1"/>
    </row>
    <row r="1136" spans="1:1">
      <c r="A1136" s="1"/>
    </row>
    <row r="1137" spans="1:1">
      <c r="A1137" s="1"/>
    </row>
    <row r="1138" spans="1:1">
      <c r="A1138" s="1"/>
    </row>
    <row r="1139" spans="1:1">
      <c r="A1139" s="1"/>
    </row>
    <row r="1140" spans="1:1">
      <c r="A1140" s="1"/>
    </row>
    <row r="1141" spans="1:1">
      <c r="A1141" s="1"/>
    </row>
    <row r="1142" spans="1:1">
      <c r="A1142" s="1"/>
    </row>
    <row r="1143" spans="1:1">
      <c r="A1143" s="1"/>
    </row>
    <row r="1144" spans="1:1">
      <c r="A1144" s="1"/>
    </row>
    <row r="1145" spans="1:1">
      <c r="A1145" s="1"/>
    </row>
    <row r="1146" spans="1:1">
      <c r="A1146" s="1"/>
    </row>
    <row r="1147" spans="1:1">
      <c r="A1147" s="1"/>
    </row>
    <row r="1148" spans="1:1">
      <c r="A1148" s="1"/>
    </row>
    <row r="1149" spans="1:1">
      <c r="A1149" s="1"/>
    </row>
    <row r="1150" spans="1:1">
      <c r="A1150" s="1"/>
    </row>
    <row r="1151" spans="1:1">
      <c r="A1151" s="1"/>
    </row>
    <row r="1152" spans="1:1">
      <c r="A1152" s="1"/>
    </row>
    <row r="1153" spans="1:1">
      <c r="A1153" s="1"/>
    </row>
    <row r="1154" spans="1:1">
      <c r="A1154" s="1"/>
    </row>
    <row r="1155" spans="1:1">
      <c r="A1155" s="1"/>
    </row>
    <row r="1156" spans="1:1">
      <c r="A1156" s="1"/>
    </row>
    <row r="1157" spans="1:1">
      <c r="A1157" s="1"/>
    </row>
    <row r="1158" spans="1:1">
      <c r="A1158" s="1"/>
    </row>
    <row r="1159" spans="1:1">
      <c r="A1159" s="1"/>
    </row>
    <row r="1160" spans="1:1">
      <c r="A1160" s="1"/>
    </row>
    <row r="1161" spans="1:1">
      <c r="A1161" s="1"/>
    </row>
    <row r="1162" spans="1:1">
      <c r="A1162" s="1"/>
    </row>
    <row r="1163" spans="1:1">
      <c r="A1163" s="1"/>
    </row>
    <row r="1164" spans="1:1">
      <c r="A1164" s="1"/>
    </row>
    <row r="1165" spans="1:1">
      <c r="A1165" s="1"/>
    </row>
    <row r="1166" spans="1:1">
      <c r="A1166" s="1"/>
    </row>
    <row r="1167" spans="1:1">
      <c r="A1167" s="1"/>
    </row>
    <row r="1168" spans="1:1">
      <c r="A1168" s="1"/>
    </row>
    <row r="1169" spans="1:1">
      <c r="A1169" s="1"/>
    </row>
    <row r="1170" spans="1:1">
      <c r="A1170" s="1"/>
    </row>
    <row r="1171" spans="1:1">
      <c r="A1171" s="1"/>
    </row>
    <row r="1172" spans="1:1">
      <c r="A1172" s="1"/>
    </row>
    <row r="1173" spans="1:1">
      <c r="A1173" s="1"/>
    </row>
    <row r="1174" spans="1:1">
      <c r="A1174" s="1"/>
    </row>
    <row r="1175" spans="1:1">
      <c r="A1175" s="1"/>
    </row>
    <row r="1176" spans="1:1">
      <c r="A1176" s="1"/>
    </row>
    <row r="1177" spans="1:1">
      <c r="A1177" s="1"/>
    </row>
    <row r="1178" spans="1:1">
      <c r="A1178" s="1"/>
    </row>
    <row r="1179" spans="1:1">
      <c r="A1179" s="1"/>
    </row>
    <row r="1180" spans="1:1">
      <c r="A1180" s="1"/>
    </row>
    <row r="1181" spans="1:1">
      <c r="A1181" s="1"/>
    </row>
    <row r="1182" spans="1:1">
      <c r="A1182" s="1"/>
    </row>
    <row r="1183" spans="1:1">
      <c r="A1183" s="1"/>
    </row>
    <row r="1184" spans="1:1">
      <c r="A1184" s="1"/>
    </row>
    <row r="1185" spans="1:1">
      <c r="A1185" s="1"/>
    </row>
    <row r="1186" spans="1:1">
      <c r="A1186" s="1"/>
    </row>
    <row r="1187" spans="1:1">
      <c r="A1187" s="1"/>
    </row>
    <row r="1188" spans="1:1">
      <c r="A1188" s="1"/>
    </row>
    <row r="1189" spans="1:1">
      <c r="A1189" s="1"/>
    </row>
    <row r="1190" spans="1:1">
      <c r="A1190" s="1"/>
    </row>
    <row r="1191" spans="1:1">
      <c r="A1191" s="1"/>
    </row>
    <row r="1192" spans="1:1">
      <c r="A1192" s="1"/>
    </row>
    <row r="1193" spans="1:1">
      <c r="A1193" s="1"/>
    </row>
    <row r="1194" spans="1:1">
      <c r="A1194" s="1"/>
    </row>
    <row r="1195" spans="1:1">
      <c r="A1195" s="1"/>
    </row>
    <row r="1196" spans="1:1">
      <c r="A1196" s="1"/>
    </row>
    <row r="1197" spans="1:1">
      <c r="A1197" s="1"/>
    </row>
    <row r="1198" spans="1:1">
      <c r="A1198" s="1"/>
    </row>
    <row r="1199" spans="1:1">
      <c r="A1199" s="1"/>
    </row>
    <row r="1200" spans="1:1">
      <c r="A1200" s="1"/>
    </row>
    <row r="1201" spans="1:1">
      <c r="A1201" s="1"/>
    </row>
    <row r="1202" spans="1:1">
      <c r="A1202" s="1"/>
    </row>
    <row r="1203" spans="1:1">
      <c r="A1203" s="1"/>
    </row>
    <row r="1204" spans="1:1">
      <c r="A1204" s="1"/>
    </row>
    <row r="1205" spans="1:1">
      <c r="A1205" s="1"/>
    </row>
    <row r="1206" spans="1:1">
      <c r="A1206" s="1"/>
    </row>
    <row r="1207" spans="1:1">
      <c r="A1207" s="1"/>
    </row>
    <row r="1208" spans="1:1">
      <c r="A1208" s="1"/>
    </row>
    <row r="1209" spans="1:1">
      <c r="A1209" s="1"/>
    </row>
    <row r="1210" spans="1:1">
      <c r="A1210" s="1"/>
    </row>
    <row r="1211" spans="1:1">
      <c r="A1211" s="1"/>
    </row>
    <row r="1212" spans="1:1">
      <c r="A1212" s="1"/>
    </row>
    <row r="1213" spans="1:1">
      <c r="A1213" s="1"/>
    </row>
    <row r="1214" spans="1:1">
      <c r="A1214" s="1"/>
    </row>
    <row r="1215" spans="1:1">
      <c r="A1215" s="1"/>
    </row>
    <row r="1216" spans="1:1">
      <c r="A1216" s="1"/>
    </row>
    <row r="1217" spans="1:1">
      <c r="A1217" s="1"/>
    </row>
    <row r="1218" spans="1:1">
      <c r="A1218" s="1"/>
    </row>
    <row r="1219" spans="1:1">
      <c r="A1219" s="1"/>
    </row>
    <row r="1220" spans="1:1">
      <c r="A1220" s="1"/>
    </row>
    <row r="1221" spans="1:1">
      <c r="A1221" s="1"/>
    </row>
    <row r="1222" spans="1:1">
      <c r="A1222" s="1"/>
    </row>
    <row r="1223" spans="1:1">
      <c r="A1223" s="1"/>
    </row>
    <row r="1224" spans="1:1">
      <c r="A1224" s="1"/>
    </row>
    <row r="1225" spans="1:1">
      <c r="A1225" s="1"/>
    </row>
    <row r="1226" spans="1:1">
      <c r="A1226" s="1"/>
    </row>
    <row r="1227" spans="1:1">
      <c r="A1227" s="1"/>
    </row>
    <row r="1228" spans="1:1">
      <c r="A1228" s="1"/>
    </row>
    <row r="1229" spans="1:1">
      <c r="A1229" s="1"/>
    </row>
    <row r="1230" spans="1:1">
      <c r="A1230" s="1"/>
    </row>
    <row r="1231" spans="1:1">
      <c r="A1231" s="1"/>
    </row>
    <row r="1232" spans="1:1">
      <c r="A1232" s="1"/>
    </row>
    <row r="1233" spans="1:1">
      <c r="A1233" s="1"/>
    </row>
    <row r="1234" spans="1:1">
      <c r="A1234" s="1"/>
    </row>
    <row r="1235" spans="1:1">
      <c r="A1235" s="1"/>
    </row>
    <row r="1236" spans="1:1">
      <c r="A1236" s="1"/>
    </row>
    <row r="1237" spans="1:1">
      <c r="A1237" s="1"/>
    </row>
    <row r="1238" spans="1:1">
      <c r="A1238" s="1"/>
    </row>
    <row r="1239" spans="1:1">
      <c r="A1239" s="1"/>
    </row>
    <row r="1240" spans="1:1">
      <c r="A1240" s="1"/>
    </row>
    <row r="1241" spans="1:1">
      <c r="A1241" s="1"/>
    </row>
    <row r="1242" spans="1:1">
      <c r="A1242" s="1"/>
    </row>
    <row r="1243" spans="1:1">
      <c r="A1243" s="1"/>
    </row>
    <row r="1244" spans="1:1">
      <c r="A1244" s="1"/>
    </row>
    <row r="1245" spans="1:1">
      <c r="A1245" s="1"/>
    </row>
    <row r="1246" spans="1:1">
      <c r="A1246" s="1"/>
    </row>
    <row r="1247" spans="1:1">
      <c r="A1247" s="1"/>
    </row>
    <row r="1248" spans="1:1">
      <c r="A1248" s="1"/>
    </row>
    <row r="1249" spans="1:1">
      <c r="A1249" s="1"/>
    </row>
    <row r="1250" spans="1:1">
      <c r="A1250" s="1"/>
    </row>
    <row r="1251" spans="1:1">
      <c r="A1251" s="1"/>
    </row>
    <row r="1252" spans="1:1">
      <c r="A1252" s="1"/>
    </row>
    <row r="1253" spans="1:1">
      <c r="A1253" s="1"/>
    </row>
    <row r="1254" spans="1:1">
      <c r="A1254" s="1"/>
    </row>
    <row r="1255" spans="1:1">
      <c r="A1255" s="1"/>
    </row>
    <row r="1256" spans="1:1">
      <c r="A1256" s="1"/>
    </row>
    <row r="1257" spans="1:1">
      <c r="A1257" s="1"/>
    </row>
    <row r="1258" spans="1:1">
      <c r="A1258" s="1"/>
    </row>
    <row r="1259" spans="1:1">
      <c r="A1259" s="1"/>
    </row>
    <row r="1260" spans="1:1">
      <c r="A1260" s="1"/>
    </row>
    <row r="1261" spans="1:1">
      <c r="A1261" s="1"/>
    </row>
    <row r="1262" spans="1:1">
      <c r="A1262" s="1"/>
    </row>
    <row r="1263" spans="1:1">
      <c r="A1263" s="1"/>
    </row>
    <row r="1264" spans="1:1">
      <c r="A1264" s="1"/>
    </row>
    <row r="1265" spans="1:1">
      <c r="A1265" s="1"/>
    </row>
    <row r="1266" spans="1:1">
      <c r="A1266" s="1"/>
    </row>
    <row r="1267" spans="1:1">
      <c r="A1267" s="1"/>
    </row>
    <row r="1268" spans="1:1">
      <c r="A1268" s="1"/>
    </row>
    <row r="1269" spans="1:1">
      <c r="A1269" s="1"/>
    </row>
    <row r="1270" spans="1:1">
      <c r="A1270" s="1"/>
    </row>
    <row r="1271" spans="1:1">
      <c r="A1271" s="1"/>
    </row>
    <row r="1272" spans="1:1">
      <c r="A1272" s="1"/>
    </row>
    <row r="1273" spans="1:1">
      <c r="A1273" s="1"/>
    </row>
    <row r="1274" spans="1:1">
      <c r="A1274" s="1"/>
    </row>
    <row r="1275" spans="1:1">
      <c r="A1275" s="1"/>
    </row>
    <row r="1276" spans="1:1">
      <c r="A1276" s="1"/>
    </row>
    <row r="1277" spans="1:1">
      <c r="A1277" s="1"/>
    </row>
    <row r="1278" spans="1:1">
      <c r="A1278" s="1"/>
    </row>
    <row r="1279" spans="1:1">
      <c r="A1279" s="1"/>
    </row>
    <row r="1280" spans="1:1">
      <c r="A1280" s="1"/>
    </row>
    <row r="1281" spans="1:1">
      <c r="A1281" s="1"/>
    </row>
    <row r="1282" spans="1:1">
      <c r="A1282" s="1"/>
    </row>
    <row r="1283" spans="1:1">
      <c r="A1283" s="1"/>
    </row>
    <row r="1284" spans="1:1">
      <c r="A1284" s="1"/>
    </row>
    <row r="1285" spans="1:1">
      <c r="A1285" s="1"/>
    </row>
    <row r="1286" spans="1:1">
      <c r="A1286" s="1"/>
    </row>
    <row r="1287" spans="1:1">
      <c r="A1287" s="1"/>
    </row>
    <row r="1288" spans="1:1">
      <c r="A1288" s="1"/>
    </row>
    <row r="1289" spans="1:1">
      <c r="A1289" s="1"/>
    </row>
    <row r="1290" spans="1:1">
      <c r="A1290" s="1"/>
    </row>
    <row r="1291" spans="1:1">
      <c r="A1291" s="1"/>
    </row>
    <row r="1292" spans="1:1">
      <c r="A1292" s="1"/>
    </row>
    <row r="1293" spans="1:1">
      <c r="A1293" s="1"/>
    </row>
    <row r="1294" spans="1:1">
      <c r="A1294" s="1"/>
    </row>
    <row r="1295" spans="1:1">
      <c r="A1295" s="1"/>
    </row>
    <row r="1296" spans="1:1">
      <c r="A1296" s="1"/>
    </row>
    <row r="1297" spans="1:1">
      <c r="A1297" s="1"/>
    </row>
    <row r="1298" spans="1:1">
      <c r="A1298" s="1"/>
    </row>
    <row r="1299" spans="1:1">
      <c r="A1299" s="1"/>
    </row>
    <row r="1300" spans="1:1">
      <c r="A1300" s="1"/>
    </row>
    <row r="1301" spans="1:1">
      <c r="A1301" s="1"/>
    </row>
    <row r="1302" spans="1:1">
      <c r="A1302" s="1"/>
    </row>
    <row r="1303" spans="1:1">
      <c r="A1303" s="1"/>
    </row>
    <row r="1304" spans="1:1">
      <c r="A1304" s="1"/>
    </row>
    <row r="1305" spans="1:1">
      <c r="A1305" s="1"/>
    </row>
    <row r="1306" spans="1:1">
      <c r="A1306" s="1"/>
    </row>
    <row r="1307" spans="1:1">
      <c r="A1307" s="1"/>
    </row>
    <row r="1308" spans="1:1">
      <c r="A1308" s="1"/>
    </row>
    <row r="1309" spans="1:1">
      <c r="A1309" s="1"/>
    </row>
    <row r="1310" spans="1:1">
      <c r="A1310" s="1"/>
    </row>
    <row r="1311" spans="1:1">
      <c r="A1311" s="1"/>
    </row>
    <row r="1312" spans="1:1">
      <c r="A1312" s="1"/>
    </row>
    <row r="1313" spans="1:1">
      <c r="A1313" s="1"/>
    </row>
    <row r="1314" spans="1:1">
      <c r="A1314" s="1"/>
    </row>
    <row r="1315" spans="1:1">
      <c r="A1315" s="1"/>
    </row>
    <row r="1316" spans="1:1">
      <c r="A1316" s="1"/>
    </row>
    <row r="1317" spans="1:1">
      <c r="A1317" s="1"/>
    </row>
    <row r="1318" spans="1:1">
      <c r="A1318" s="1"/>
    </row>
    <row r="1319" spans="1:1">
      <c r="A1319" s="1"/>
    </row>
    <row r="1320" spans="1:1">
      <c r="A1320" s="1"/>
    </row>
    <row r="1321" spans="1:1">
      <c r="A1321" s="1"/>
    </row>
    <row r="1322" spans="1:1">
      <c r="A1322" s="1"/>
    </row>
    <row r="1323" spans="1:1">
      <c r="A1323" s="1"/>
    </row>
    <row r="1324" spans="1:1">
      <c r="A1324" s="1"/>
    </row>
    <row r="1325" spans="1:1">
      <c r="A1325" s="1"/>
    </row>
    <row r="1326" spans="1:1">
      <c r="A1326" s="1"/>
    </row>
    <row r="1327" spans="1:1">
      <c r="A1327" s="1"/>
    </row>
    <row r="1328" spans="1:1">
      <c r="A1328" s="1"/>
    </row>
    <row r="1329" spans="1:1">
      <c r="A1329" s="1"/>
    </row>
    <row r="1330" spans="1:1">
      <c r="A1330" s="1"/>
    </row>
    <row r="1331" spans="1:1">
      <c r="A1331" s="1"/>
    </row>
    <row r="1332" spans="1:1">
      <c r="A1332" s="1"/>
    </row>
    <row r="1333" spans="1:1">
      <c r="A1333" s="1"/>
    </row>
    <row r="1334" spans="1:1">
      <c r="A1334" s="1"/>
    </row>
    <row r="1335" spans="1:1">
      <c r="A1335" s="1"/>
    </row>
    <row r="1336" spans="1:1">
      <c r="A1336" s="1"/>
    </row>
    <row r="1337" spans="1:1">
      <c r="A1337" s="1"/>
    </row>
    <row r="1338" spans="1:1">
      <c r="A1338" s="1"/>
    </row>
    <row r="1339" spans="1:1">
      <c r="A1339" s="1"/>
    </row>
    <row r="1340" spans="1:1">
      <c r="A1340" s="1"/>
    </row>
    <row r="1341" spans="1:1">
      <c r="A1341" s="1"/>
    </row>
    <row r="1342" spans="1:1">
      <c r="A1342" s="1"/>
    </row>
    <row r="1343" spans="1:1">
      <c r="A1343" s="1"/>
    </row>
    <row r="1344" spans="1:1">
      <c r="A1344" s="1"/>
    </row>
    <row r="1345" spans="1:1">
      <c r="A1345" s="1"/>
    </row>
    <row r="1346" spans="1:1">
      <c r="A1346" s="1"/>
    </row>
    <row r="1347" spans="1:1">
      <c r="A1347" s="1"/>
    </row>
    <row r="1348" spans="1:1">
      <c r="A1348" s="1"/>
    </row>
    <row r="1349" spans="1:1">
      <c r="A1349" s="1"/>
    </row>
    <row r="1350" spans="1:1">
      <c r="A1350" s="1"/>
    </row>
    <row r="1351" spans="1:1">
      <c r="A1351" s="1"/>
    </row>
    <row r="1352" spans="1:1">
      <c r="A1352" s="1"/>
    </row>
    <row r="1353" spans="1:1">
      <c r="A1353" s="1"/>
    </row>
    <row r="1354" spans="1:1">
      <c r="A1354" s="1"/>
    </row>
    <row r="1355" spans="1:1">
      <c r="A1355" s="1"/>
    </row>
    <row r="1356" spans="1:1">
      <c r="A1356" s="1"/>
    </row>
    <row r="1357" spans="1:1">
      <c r="A1357" s="1"/>
    </row>
    <row r="1358" spans="1:1">
      <c r="A1358" s="1"/>
    </row>
    <row r="1359" spans="1:1">
      <c r="A1359" s="1"/>
    </row>
    <row r="1360" spans="1:1">
      <c r="A1360" s="1"/>
    </row>
    <row r="1361" spans="1:1">
      <c r="A1361" s="1"/>
    </row>
    <row r="1362" spans="1:1">
      <c r="A1362" s="1"/>
    </row>
    <row r="1363" spans="1:1">
      <c r="A1363" s="1"/>
    </row>
    <row r="1364" spans="1:1">
      <c r="A1364" s="1"/>
    </row>
    <row r="1365" spans="1:1">
      <c r="A1365" s="1"/>
    </row>
    <row r="1366" spans="1:1">
      <c r="A1366" s="1"/>
    </row>
    <row r="1367" spans="1:1">
      <c r="A1367" s="1"/>
    </row>
    <row r="1368" spans="1:1">
      <c r="A1368" s="1"/>
    </row>
    <row r="1369" spans="1:1">
      <c r="A1369" s="1"/>
    </row>
    <row r="1370" spans="1:1">
      <c r="A1370" s="1"/>
    </row>
    <row r="1371" spans="1:1">
      <c r="A1371" s="1"/>
    </row>
    <row r="1372" spans="1:1">
      <c r="A1372" s="1"/>
    </row>
    <row r="1373" spans="1:1">
      <c r="A1373" s="1"/>
    </row>
    <row r="1374" spans="1:1">
      <c r="A1374" s="1"/>
    </row>
    <row r="1375" spans="1:1">
      <c r="A1375" s="1"/>
    </row>
    <row r="1376" spans="1:1">
      <c r="A1376" s="1"/>
    </row>
    <row r="1377" spans="1:1">
      <c r="A1377" s="1"/>
    </row>
    <row r="1378" spans="1:1">
      <c r="A1378" s="1"/>
    </row>
    <row r="1379" spans="1:1">
      <c r="A1379" s="1"/>
    </row>
    <row r="1380" spans="1:1">
      <c r="A1380" s="1"/>
    </row>
    <row r="1381" spans="1:1">
      <c r="A1381" s="1"/>
    </row>
    <row r="1382" spans="1:1">
      <c r="A1382" s="1"/>
    </row>
    <row r="1383" spans="1:1">
      <c r="A1383" s="1"/>
    </row>
    <row r="1384" spans="1:1">
      <c r="A1384" s="1"/>
    </row>
    <row r="1385" spans="1:1">
      <c r="A1385" s="1"/>
    </row>
    <row r="1386" spans="1:1">
      <c r="A1386" s="1"/>
    </row>
    <row r="1387" spans="1:1">
      <c r="A1387" s="1"/>
    </row>
    <row r="1388" spans="1:1">
      <c r="A1388" s="1"/>
    </row>
    <row r="1389" spans="1:1">
      <c r="A1389" s="1"/>
    </row>
    <row r="1390" spans="1:1">
      <c r="A1390" s="1"/>
    </row>
    <row r="1391" spans="1:1">
      <c r="A1391" s="1"/>
    </row>
    <row r="1392" spans="1:1">
      <c r="A1392" s="1"/>
    </row>
    <row r="1393" spans="1:1">
      <c r="A1393" s="1"/>
    </row>
    <row r="1394" spans="1:1">
      <c r="A1394" s="1"/>
    </row>
    <row r="1395" spans="1:1">
      <c r="A1395" s="1"/>
    </row>
    <row r="1396" spans="1:1">
      <c r="A1396" s="1"/>
    </row>
    <row r="1397" spans="1:1">
      <c r="A1397" s="1"/>
    </row>
    <row r="1398" spans="1:1">
      <c r="A1398" s="1"/>
    </row>
    <row r="1399" spans="1:1">
      <c r="A1399" s="1"/>
    </row>
    <row r="1400" spans="1:1">
      <c r="A1400" s="1"/>
    </row>
    <row r="1401" spans="1:1">
      <c r="A1401" s="1"/>
    </row>
    <row r="1402" spans="1:1">
      <c r="A1402" s="1"/>
    </row>
    <row r="1403" spans="1:1">
      <c r="A1403" s="1"/>
    </row>
    <row r="1404" spans="1:1">
      <c r="A1404" s="1"/>
    </row>
    <row r="1405" spans="1:1">
      <c r="A1405" s="1"/>
    </row>
    <row r="1406" spans="1:1">
      <c r="A1406" s="1"/>
    </row>
    <row r="1407" spans="1:1">
      <c r="A1407" s="1"/>
    </row>
    <row r="1408" spans="1:1">
      <c r="A1408" s="1"/>
    </row>
    <row r="1409" spans="1:1">
      <c r="A1409" s="1"/>
    </row>
    <row r="1410" spans="1:1">
      <c r="A1410" s="1"/>
    </row>
    <row r="1411" spans="1:1">
      <c r="A1411" s="1"/>
    </row>
    <row r="1412" spans="1:1">
      <c r="A1412" s="1"/>
    </row>
    <row r="1413" spans="1:1">
      <c r="A1413" s="1"/>
    </row>
    <row r="1414" spans="1:1">
      <c r="A1414" s="1"/>
    </row>
    <row r="1415" spans="1:1">
      <c r="A1415" s="1"/>
    </row>
    <row r="1416" spans="1:1">
      <c r="A1416" s="1"/>
    </row>
    <row r="1417" spans="1:1">
      <c r="A1417" s="1"/>
    </row>
    <row r="1418" spans="1:1">
      <c r="A1418" s="1"/>
    </row>
    <row r="1419" spans="1:1">
      <c r="A1419" s="1"/>
    </row>
    <row r="1420" spans="1:1">
      <c r="A1420" s="1"/>
    </row>
    <row r="1421" spans="1:1">
      <c r="A1421" s="1"/>
    </row>
    <row r="1422" spans="1:1">
      <c r="A1422" s="1"/>
    </row>
    <row r="1423" spans="1:1">
      <c r="A1423" s="1"/>
    </row>
    <row r="1424" spans="1:1">
      <c r="A1424" s="1"/>
    </row>
    <row r="1425" spans="1:1">
      <c r="A1425" s="1"/>
    </row>
    <row r="1426" spans="1:1">
      <c r="A1426" s="1"/>
    </row>
    <row r="1427" spans="1:1">
      <c r="A1427" s="1"/>
    </row>
    <row r="1428" spans="1:1">
      <c r="A1428" s="1"/>
    </row>
    <row r="1429" spans="1:1">
      <c r="A1429" s="1"/>
    </row>
    <row r="1430" spans="1:1">
      <c r="A1430" s="1"/>
    </row>
    <row r="1431" spans="1:1">
      <c r="A1431" s="1"/>
    </row>
    <row r="1432" spans="1:1">
      <c r="A1432" s="1"/>
    </row>
    <row r="1433" spans="1:1">
      <c r="A1433" s="1"/>
    </row>
    <row r="1434" spans="1:1">
      <c r="A1434" s="1"/>
    </row>
    <row r="1435" spans="1:1">
      <c r="A1435" s="1"/>
    </row>
    <row r="1436" spans="1:1">
      <c r="A1436" s="1"/>
    </row>
    <row r="1437" spans="1:1">
      <c r="A1437" s="1"/>
    </row>
    <row r="1438" spans="1:1">
      <c r="A1438" s="1"/>
    </row>
    <row r="1439" spans="1:1">
      <c r="A1439" s="1"/>
    </row>
    <row r="1440" spans="1:1">
      <c r="A1440" s="1"/>
    </row>
    <row r="1441" spans="1:1">
      <c r="A1441" s="1"/>
    </row>
    <row r="1442" spans="1:1">
      <c r="A1442" s="1"/>
    </row>
    <row r="1443" spans="1:1">
      <c r="A1443" s="1"/>
    </row>
    <row r="1444" spans="1:1">
      <c r="A1444" s="1"/>
    </row>
    <row r="1445" spans="1:1">
      <c r="A1445" s="1"/>
    </row>
    <row r="1446" spans="1:1">
      <c r="A1446" s="1"/>
    </row>
    <row r="1447" spans="1:1">
      <c r="A1447" s="1"/>
    </row>
    <row r="1448" spans="1:1">
      <c r="A1448" s="1"/>
    </row>
    <row r="1449" spans="1:1">
      <c r="A1449" s="1"/>
    </row>
    <row r="1450" spans="1:1">
      <c r="A1450" s="1"/>
    </row>
    <row r="1451" spans="1:1">
      <c r="A1451" s="1"/>
    </row>
    <row r="1452" spans="1:1">
      <c r="A1452" s="1"/>
    </row>
    <row r="1453" spans="1:1">
      <c r="A1453" s="1"/>
    </row>
    <row r="1454" spans="1:1">
      <c r="A1454" s="1"/>
    </row>
    <row r="1455" spans="1:1">
      <c r="A1455" s="1"/>
    </row>
    <row r="1456" spans="1:1">
      <c r="A1456" s="1"/>
    </row>
    <row r="1457" spans="1:1">
      <c r="A1457" s="1"/>
    </row>
    <row r="1458" spans="1:1">
      <c r="A1458" s="1"/>
    </row>
    <row r="1459" spans="1:1">
      <c r="A1459" s="1"/>
    </row>
    <row r="1460" spans="1:1">
      <c r="A1460" s="1"/>
    </row>
    <row r="1461" spans="1:1">
      <c r="A1461" s="1"/>
    </row>
    <row r="1462" spans="1:1">
      <c r="A1462" s="1"/>
    </row>
    <row r="1463" spans="1:1">
      <c r="A1463" s="1"/>
    </row>
    <row r="1464" spans="1:1">
      <c r="A1464" s="1"/>
    </row>
    <row r="1465" spans="1:1">
      <c r="A1465" s="1"/>
    </row>
    <row r="1466" spans="1:1">
      <c r="A1466" s="1"/>
    </row>
    <row r="1467" spans="1:1">
      <c r="A1467" s="1"/>
    </row>
    <row r="1468" spans="1:1">
      <c r="A1468" s="1"/>
    </row>
    <row r="1469" spans="1:1">
      <c r="A1469" s="1"/>
    </row>
    <row r="1470" spans="1:1">
      <c r="A1470" s="1"/>
    </row>
    <row r="1471" spans="1:1">
      <c r="A1471" s="1"/>
    </row>
    <row r="1472" spans="1:1">
      <c r="A1472" s="1"/>
    </row>
    <row r="1473" spans="1:1">
      <c r="A1473" s="1"/>
    </row>
    <row r="1474" spans="1:1">
      <c r="A1474" s="1"/>
    </row>
    <row r="1475" spans="1:1">
      <c r="A1475" s="1"/>
    </row>
    <row r="1476" spans="1:1">
      <c r="A1476" s="1"/>
    </row>
    <row r="1477" spans="1:1">
      <c r="A1477" s="1"/>
    </row>
    <row r="1478" spans="1:1">
      <c r="A1478" s="1"/>
    </row>
    <row r="1479" spans="1:1">
      <c r="A1479" s="1"/>
    </row>
    <row r="1480" spans="1:1">
      <c r="A1480" s="1"/>
    </row>
    <row r="1481" spans="1:1">
      <c r="A1481" s="1"/>
    </row>
    <row r="1482" spans="1:1">
      <c r="A1482" s="1"/>
    </row>
    <row r="1483" spans="1:1">
      <c r="A1483" s="1"/>
    </row>
    <row r="1484" spans="1:1">
      <c r="A1484" s="1"/>
    </row>
    <row r="1485" spans="1:1">
      <c r="A1485" s="1"/>
    </row>
    <row r="1486" spans="1:1">
      <c r="A1486" s="1"/>
    </row>
    <row r="1487" spans="1:1">
      <c r="A1487" s="1"/>
    </row>
    <row r="1488" spans="1:1">
      <c r="A1488" s="1"/>
    </row>
    <row r="1489" spans="1:1">
      <c r="A1489" s="1"/>
    </row>
    <row r="1490" spans="1:1">
      <c r="A1490" s="1"/>
    </row>
    <row r="1491" spans="1:1">
      <c r="A1491" s="1"/>
    </row>
    <row r="1492" spans="1:1">
      <c r="A1492" s="1"/>
    </row>
    <row r="1493" spans="1:1">
      <c r="A1493" s="1"/>
    </row>
    <row r="1494" spans="1:1">
      <c r="A1494" s="1"/>
    </row>
    <row r="1495" spans="1:1">
      <c r="A1495" s="1"/>
    </row>
    <row r="1496" spans="1:1">
      <c r="A1496" s="1"/>
    </row>
    <row r="1497" spans="1:1">
      <c r="A1497" s="1"/>
    </row>
    <row r="1498" spans="1:1">
      <c r="A1498" s="1"/>
    </row>
    <row r="1499" spans="1:1">
      <c r="A1499" s="1"/>
    </row>
    <row r="1500" spans="1:1">
      <c r="A1500" s="1"/>
    </row>
    <row r="1501" spans="1:1">
      <c r="A1501" s="1"/>
    </row>
    <row r="1502" spans="1:1">
      <c r="A1502" s="1"/>
    </row>
    <row r="1503" spans="1:1">
      <c r="A1503" s="1"/>
    </row>
    <row r="1504" spans="1:1">
      <c r="A1504" s="1"/>
    </row>
    <row r="1505" spans="1:1">
      <c r="A1505" s="1"/>
    </row>
    <row r="1506" spans="1:1">
      <c r="A1506" s="1"/>
    </row>
    <row r="1507" spans="1:1">
      <c r="A1507" s="1"/>
    </row>
    <row r="1508" spans="1:1">
      <c r="A1508" s="1"/>
    </row>
    <row r="1509" spans="1:1">
      <c r="A1509" s="1"/>
    </row>
    <row r="1510" spans="1:1">
      <c r="A1510" s="1"/>
    </row>
    <row r="1511" spans="1:1">
      <c r="A1511" s="1"/>
    </row>
    <row r="1512" spans="1:1">
      <c r="A1512" s="1"/>
    </row>
    <row r="1513" spans="1:1">
      <c r="A1513" s="1"/>
    </row>
    <row r="1514" spans="1:1">
      <c r="A1514" s="1"/>
    </row>
    <row r="1515" spans="1:1">
      <c r="A1515" s="1"/>
    </row>
    <row r="1516" spans="1:1">
      <c r="A1516" s="1"/>
    </row>
    <row r="1517" spans="1:1">
      <c r="A1517" s="1"/>
    </row>
    <row r="1518" spans="1:1">
      <c r="A1518" s="1"/>
    </row>
    <row r="1519" spans="1:1">
      <c r="A1519" s="1"/>
    </row>
    <row r="1520" spans="1:1">
      <c r="A1520" s="1"/>
    </row>
    <row r="1521" spans="1:1">
      <c r="A1521" s="1"/>
    </row>
    <row r="1522" spans="1:1">
      <c r="A1522" s="1"/>
    </row>
    <row r="1523" spans="1:1">
      <c r="A1523" s="1"/>
    </row>
    <row r="1524" spans="1:1">
      <c r="A1524" s="1"/>
    </row>
    <row r="1525" spans="1:1">
      <c r="A1525" s="1"/>
    </row>
    <row r="1526" spans="1:1">
      <c r="A1526" s="1"/>
    </row>
    <row r="1527" spans="1:1">
      <c r="A1527" s="1"/>
    </row>
    <row r="1528" spans="1:1">
      <c r="A1528" s="1"/>
    </row>
    <row r="1529" spans="1:1">
      <c r="A1529" s="1"/>
    </row>
    <row r="1530" spans="1:1">
      <c r="A1530" s="1"/>
    </row>
    <row r="1531" spans="1:1">
      <c r="A1531" s="1"/>
    </row>
    <row r="1532" spans="1:1">
      <c r="A1532" s="1"/>
    </row>
    <row r="1533" spans="1:1">
      <c r="A1533" s="1"/>
    </row>
    <row r="1534" spans="1:1">
      <c r="A1534" s="1"/>
    </row>
    <row r="1535" spans="1:1">
      <c r="A1535" s="1"/>
    </row>
    <row r="1536" spans="1:1">
      <c r="A1536" s="1"/>
    </row>
    <row r="1537" spans="1:1">
      <c r="A1537" s="1"/>
    </row>
    <row r="1538" spans="1:1">
      <c r="A1538" s="1"/>
    </row>
    <row r="1539" spans="1:1">
      <c r="A1539" s="1"/>
    </row>
    <row r="1540" spans="1:1">
      <c r="A1540" s="1"/>
    </row>
    <row r="1541" spans="1:1">
      <c r="A1541" s="1"/>
    </row>
    <row r="1542" spans="1:1">
      <c r="A1542" s="1"/>
    </row>
    <row r="1543" spans="1:1">
      <c r="A1543" s="1"/>
    </row>
    <row r="1544" spans="1:1">
      <c r="A1544" s="1"/>
    </row>
    <row r="1545" spans="1:1">
      <c r="A1545" s="1"/>
    </row>
    <row r="1546" spans="1:1">
      <c r="A1546" s="1"/>
    </row>
    <row r="1547" spans="1:1">
      <c r="A1547" s="1"/>
    </row>
    <row r="1548" spans="1:1">
      <c r="A1548" s="1"/>
    </row>
    <row r="1549" spans="1:1">
      <c r="A1549" s="1"/>
    </row>
    <row r="1550" spans="1:1">
      <c r="A1550" s="1"/>
    </row>
    <row r="1551" spans="1:1">
      <c r="A1551" s="1"/>
    </row>
    <row r="1552" spans="1:1">
      <c r="A1552" s="1"/>
    </row>
    <row r="1553" spans="1:1">
      <c r="A1553" s="1"/>
    </row>
    <row r="1554" spans="1:1">
      <c r="A1554" s="1"/>
    </row>
    <row r="1555" spans="1:1">
      <c r="A1555" s="1"/>
    </row>
    <row r="1556" spans="1:1">
      <c r="A1556" s="1"/>
    </row>
    <row r="1557" spans="1:1">
      <c r="A1557" s="1"/>
    </row>
    <row r="1558" spans="1:1">
      <c r="A1558" s="1"/>
    </row>
    <row r="1559" spans="1:1">
      <c r="A1559" s="1"/>
    </row>
    <row r="1560" spans="1:1">
      <c r="A1560" s="1"/>
    </row>
    <row r="1561" spans="1:1">
      <c r="A1561" s="1"/>
    </row>
    <row r="1562" spans="1:1">
      <c r="A1562" s="1"/>
    </row>
    <row r="1563" spans="1:1">
      <c r="A1563" s="1"/>
    </row>
    <row r="1564" spans="1:1">
      <c r="A1564" s="1"/>
    </row>
    <row r="1565" spans="1:1">
      <c r="A1565" s="1"/>
    </row>
    <row r="1566" spans="1:1">
      <c r="A1566" s="1"/>
    </row>
    <row r="1567" spans="1:1">
      <c r="A1567" s="1"/>
    </row>
    <row r="1568" spans="1:1">
      <c r="A1568" s="1"/>
    </row>
    <row r="1569" spans="1:1">
      <c r="A1569" s="1"/>
    </row>
    <row r="1570" spans="1:1">
      <c r="A1570" s="1"/>
    </row>
    <row r="1571" spans="1:1">
      <c r="A1571" s="1"/>
    </row>
    <row r="1572" spans="1:1">
      <c r="A1572" s="1"/>
    </row>
    <row r="1573" spans="1:1">
      <c r="A1573" s="1"/>
    </row>
    <row r="1574" spans="1:1">
      <c r="A1574" s="1"/>
    </row>
    <row r="1575" spans="1:1">
      <c r="A1575" s="1"/>
    </row>
    <row r="1576" spans="1:1">
      <c r="A1576" s="1"/>
    </row>
    <row r="1577" spans="1:1">
      <c r="A1577" s="1"/>
    </row>
    <row r="1578" spans="1:1">
      <c r="A1578" s="1"/>
    </row>
    <row r="1579" spans="1:1">
      <c r="A1579" s="1"/>
    </row>
    <row r="1580" spans="1:1">
      <c r="A1580" s="1"/>
    </row>
    <row r="1581" spans="1:1">
      <c r="A1581" s="1"/>
    </row>
    <row r="1582" spans="1:1">
      <c r="A1582" s="1"/>
    </row>
    <row r="1583" spans="1:1">
      <c r="A1583" s="1"/>
    </row>
    <row r="1584" spans="1:1">
      <c r="A1584" s="1"/>
    </row>
    <row r="1585" spans="1:1">
      <c r="A1585" s="1"/>
    </row>
    <row r="1586" spans="1:1">
      <c r="A1586" s="1"/>
    </row>
    <row r="1587" spans="1:1">
      <c r="A1587" s="1"/>
    </row>
    <row r="1588" spans="1:1">
      <c r="A1588" s="1"/>
    </row>
    <row r="1589" spans="1:1">
      <c r="A1589" s="1"/>
    </row>
    <row r="1590" spans="1:1">
      <c r="A1590" s="1"/>
    </row>
    <row r="1591" spans="1:1">
      <c r="A1591" s="1"/>
    </row>
    <row r="1592" spans="1:1">
      <c r="A1592" s="1"/>
    </row>
    <row r="1593" spans="1:1">
      <c r="A1593" s="1"/>
    </row>
    <row r="1594" spans="1:1">
      <c r="A1594" s="1"/>
    </row>
    <row r="1595" spans="1:1">
      <c r="A1595" s="1"/>
    </row>
    <row r="1596" spans="1:1">
      <c r="A1596" s="1"/>
    </row>
    <row r="1597" spans="1:1">
      <c r="A1597" s="1"/>
    </row>
    <row r="1598" spans="1:1">
      <c r="A1598" s="1"/>
    </row>
    <row r="1599" spans="1:1">
      <c r="A1599" s="1"/>
    </row>
    <row r="1600" spans="1:1">
      <c r="A1600" s="1"/>
    </row>
    <row r="1601" spans="1:1">
      <c r="A1601" s="1"/>
    </row>
    <row r="1602" spans="1:1">
      <c r="A1602" s="1"/>
    </row>
    <row r="1603" spans="1:1">
      <c r="A1603" s="1"/>
    </row>
    <row r="1604" spans="1:1">
      <c r="A1604" s="1"/>
    </row>
    <row r="1605" spans="1:1">
      <c r="A1605" s="1"/>
    </row>
    <row r="1606" spans="1:1">
      <c r="A1606" s="1"/>
    </row>
    <row r="1607" spans="1:1">
      <c r="A1607" s="1"/>
    </row>
    <row r="1608" spans="1:1">
      <c r="A1608" s="1"/>
    </row>
    <row r="1609" spans="1:1">
      <c r="A1609" s="1"/>
    </row>
    <row r="1610" spans="1:1">
      <c r="A1610" s="1"/>
    </row>
    <row r="1611" spans="1:1">
      <c r="A1611" s="1"/>
    </row>
    <row r="1612" spans="1:1">
      <c r="A1612" s="1"/>
    </row>
    <row r="1613" spans="1:1">
      <c r="A1613" s="1"/>
    </row>
    <row r="1614" spans="1:1">
      <c r="A1614" s="1"/>
    </row>
    <row r="1615" spans="1:1">
      <c r="A1615" s="1"/>
    </row>
    <row r="1616" spans="1:1">
      <c r="A1616" s="1"/>
    </row>
    <row r="1617" spans="1:1">
      <c r="A1617" s="1"/>
    </row>
    <row r="1618" spans="1:1">
      <c r="A1618" s="1"/>
    </row>
    <row r="1619" spans="1:1">
      <c r="A1619" s="1"/>
    </row>
    <row r="1620" spans="1:1">
      <c r="A1620" s="1"/>
    </row>
    <row r="1621" spans="1:1">
      <c r="A1621" s="1"/>
    </row>
    <row r="1622" spans="1:1">
      <c r="A1622" s="1"/>
    </row>
    <row r="1623" spans="1:1">
      <c r="A1623" s="1"/>
    </row>
    <row r="1624" spans="1:1">
      <c r="A1624" s="1"/>
    </row>
    <row r="1625" spans="1:1">
      <c r="A1625" s="1"/>
    </row>
    <row r="1626" spans="1:1">
      <c r="A1626" s="1"/>
    </row>
    <row r="1627" spans="1:1">
      <c r="A1627" s="1"/>
    </row>
    <row r="1628" spans="1:1">
      <c r="A1628" s="1"/>
    </row>
    <row r="1629" spans="1:1">
      <c r="A1629" s="1"/>
    </row>
    <row r="1630" spans="1:1">
      <c r="A1630" s="1"/>
    </row>
    <row r="1631" spans="1:1">
      <c r="A1631" s="1"/>
    </row>
    <row r="1632" spans="1:1">
      <c r="A1632" s="1"/>
    </row>
    <row r="1633" spans="1:1">
      <c r="A1633" s="1"/>
    </row>
    <row r="1634" spans="1:1">
      <c r="A1634" s="1"/>
    </row>
    <row r="1635" spans="1:1">
      <c r="A1635" s="1"/>
    </row>
    <row r="1636" spans="1:1">
      <c r="A1636" s="1"/>
    </row>
    <row r="1637" spans="1:1">
      <c r="A1637" s="1"/>
    </row>
    <row r="1638" spans="1:1">
      <c r="A1638" s="1"/>
    </row>
    <row r="1639" spans="1:1">
      <c r="A1639" s="1"/>
    </row>
    <row r="1640" spans="1:1">
      <c r="A1640" s="1"/>
    </row>
    <row r="1641" spans="1:1">
      <c r="A1641" s="1"/>
    </row>
    <row r="1642" spans="1:1">
      <c r="A1642" s="1"/>
    </row>
    <row r="1643" spans="1:1">
      <c r="A1643" s="1"/>
    </row>
    <row r="1644" spans="1:1">
      <c r="A1644" s="1"/>
    </row>
    <row r="1645" spans="1:1">
      <c r="A1645" s="1"/>
    </row>
    <row r="1646" spans="1:1">
      <c r="A1646" s="1"/>
    </row>
    <row r="1647" spans="1:1">
      <c r="A1647" s="1"/>
    </row>
    <row r="1648" spans="1:1">
      <c r="A1648" s="1"/>
    </row>
    <row r="1649" spans="1:1">
      <c r="A1649" s="1"/>
    </row>
    <row r="1650" spans="1:1">
      <c r="A1650" s="1"/>
    </row>
    <row r="1651" spans="1:1">
      <c r="A1651" s="1"/>
    </row>
    <row r="1652" spans="1:1">
      <c r="A1652" s="1"/>
    </row>
    <row r="1653" spans="1:1">
      <c r="A1653" s="1"/>
    </row>
    <row r="1654" spans="1:1">
      <c r="A1654" s="1"/>
    </row>
    <row r="1655" spans="1:1">
      <c r="A1655" s="1"/>
    </row>
    <row r="1656" spans="1:1">
      <c r="A1656" s="1"/>
    </row>
    <row r="1657" spans="1:1">
      <c r="A1657" s="1"/>
    </row>
    <row r="1658" spans="1:1">
      <c r="A1658" s="1"/>
    </row>
    <row r="1659" spans="1:1">
      <c r="A1659" s="1"/>
    </row>
    <row r="1660" spans="1:1">
      <c r="A1660" s="1"/>
    </row>
    <row r="1661" spans="1:1">
      <c r="A1661" s="1"/>
    </row>
    <row r="1662" spans="1:1">
      <c r="A1662" s="1"/>
    </row>
    <row r="1663" spans="1:1">
      <c r="A1663" s="1"/>
    </row>
    <row r="1664" spans="1:1">
      <c r="A1664" s="1"/>
    </row>
    <row r="1665" spans="1:1">
      <c r="A1665" s="1"/>
    </row>
    <row r="1666" spans="1:1">
      <c r="A1666" s="1"/>
    </row>
    <row r="1667" spans="1:1">
      <c r="A1667" s="1"/>
    </row>
    <row r="1668" spans="1:1">
      <c r="A1668" s="1"/>
    </row>
    <row r="1669" spans="1:1">
      <c r="A1669" s="1"/>
    </row>
    <row r="1670" spans="1:1">
      <c r="A1670" s="1"/>
    </row>
    <row r="1671" spans="1:1">
      <c r="A1671" s="1"/>
    </row>
    <row r="1672" spans="1:1">
      <c r="A1672" s="1"/>
    </row>
    <row r="1673" spans="1:1">
      <c r="A1673" s="1"/>
    </row>
    <row r="1674" spans="1:1">
      <c r="A1674" s="1"/>
    </row>
    <row r="1675" spans="1:1">
      <c r="A1675" s="1"/>
    </row>
    <row r="1676" spans="1:1">
      <c r="A1676" s="1"/>
    </row>
    <row r="1677" spans="1:1">
      <c r="A1677" s="1"/>
    </row>
    <row r="1678" spans="1:1">
      <c r="A1678" s="1"/>
    </row>
    <row r="1679" spans="1:1">
      <c r="A1679" s="1"/>
    </row>
    <row r="1680" spans="1:1">
      <c r="A1680" s="1"/>
    </row>
    <row r="1681" spans="1:1">
      <c r="A1681" s="1"/>
    </row>
    <row r="1682" spans="1:1">
      <c r="A1682" s="1"/>
    </row>
    <row r="1683" spans="1:1">
      <c r="A1683" s="1"/>
    </row>
    <row r="1684" spans="1:1">
      <c r="A1684" s="1"/>
    </row>
    <row r="1685" spans="1:1">
      <c r="A1685" s="1"/>
    </row>
    <row r="1686" spans="1:1">
      <c r="A1686" s="1"/>
    </row>
    <row r="1687" spans="1:1">
      <c r="A1687" s="1"/>
    </row>
    <row r="1688" spans="1:1">
      <c r="A1688" s="1"/>
    </row>
    <row r="1689" spans="1:1">
      <c r="A1689" s="1"/>
    </row>
    <row r="1690" spans="1:1">
      <c r="A1690" s="1"/>
    </row>
    <row r="1691" spans="1:1">
      <c r="A1691" s="1"/>
    </row>
    <row r="1692" spans="1:1">
      <c r="A1692" s="1"/>
    </row>
    <row r="1693" spans="1:1">
      <c r="A1693" s="1"/>
    </row>
    <row r="1694" spans="1:1">
      <c r="A1694" s="1"/>
    </row>
    <row r="1695" spans="1:1">
      <c r="A1695" s="1"/>
    </row>
    <row r="1696" spans="1:1">
      <c r="A1696" s="1"/>
    </row>
    <row r="1697" spans="1:1">
      <c r="A1697" s="1"/>
    </row>
    <row r="1698" spans="1:1">
      <c r="A1698" s="1"/>
    </row>
    <row r="1699" spans="1:1">
      <c r="A1699" s="1"/>
    </row>
    <row r="1700" spans="1:1">
      <c r="A1700" s="1"/>
    </row>
    <row r="1701" spans="1:1">
      <c r="A1701" s="1"/>
    </row>
    <row r="1702" spans="1:1">
      <c r="A1702" s="1"/>
    </row>
    <row r="1703" spans="1:1">
      <c r="A1703" s="1"/>
    </row>
    <row r="1704" spans="1:1">
      <c r="A1704" s="1"/>
    </row>
    <row r="1705" spans="1:1">
      <c r="A1705" s="1"/>
    </row>
    <row r="1706" spans="1:1">
      <c r="A1706" s="1"/>
    </row>
    <row r="1707" spans="1:1">
      <c r="A1707" s="1"/>
    </row>
    <row r="1708" spans="1:1">
      <c r="A1708" s="1"/>
    </row>
    <row r="1709" spans="1:1">
      <c r="A1709" s="1"/>
    </row>
    <row r="1710" spans="1:1">
      <c r="A1710" s="1"/>
    </row>
    <row r="1711" spans="1:1">
      <c r="A1711" s="1"/>
    </row>
    <row r="1712" spans="1:1">
      <c r="A1712" s="1"/>
    </row>
    <row r="1713" spans="1:1">
      <c r="A1713" s="1"/>
    </row>
    <row r="1714" spans="1:1">
      <c r="A1714" s="1"/>
    </row>
    <row r="1715" spans="1:1">
      <c r="A1715" s="1"/>
    </row>
    <row r="1716" spans="1:1">
      <c r="A1716" s="1"/>
    </row>
    <row r="1717" spans="1:1">
      <c r="A1717" s="1"/>
    </row>
    <row r="1718" spans="1:1">
      <c r="A1718" s="1"/>
    </row>
    <row r="1719" spans="1:1">
      <c r="A1719" s="1"/>
    </row>
    <row r="1720" spans="1:1">
      <c r="A1720" s="1"/>
    </row>
    <row r="1721" spans="1:1">
      <c r="A1721" s="1"/>
    </row>
    <row r="1722" spans="1:1">
      <c r="A1722" s="1"/>
    </row>
    <row r="1723" spans="1:1">
      <c r="A1723" s="1"/>
    </row>
    <row r="1724" spans="1:1">
      <c r="A1724" s="1"/>
    </row>
    <row r="1725" spans="1:1">
      <c r="A1725" s="1"/>
    </row>
    <row r="1726" spans="1:1">
      <c r="A1726" s="1"/>
    </row>
    <row r="1727" spans="1:1">
      <c r="A1727" s="1"/>
    </row>
    <row r="1728" spans="1:1">
      <c r="A1728" s="1"/>
    </row>
    <row r="1729" spans="1:1">
      <c r="A1729" s="1"/>
    </row>
    <row r="1730" spans="1:1">
      <c r="A1730" s="1"/>
    </row>
    <row r="1731" spans="1:1">
      <c r="A1731" s="1"/>
    </row>
    <row r="1732" spans="1:1">
      <c r="A1732" s="1"/>
    </row>
    <row r="1733" spans="1:1">
      <c r="A1733" s="1"/>
    </row>
    <row r="1734" spans="1:1">
      <c r="A1734" s="1"/>
    </row>
    <row r="1735" spans="1:1">
      <c r="A1735" s="1"/>
    </row>
    <row r="1736" spans="1:1">
      <c r="A1736" s="1"/>
    </row>
    <row r="1737" spans="1:1">
      <c r="A1737" s="1"/>
    </row>
    <row r="1738" spans="1:1">
      <c r="A1738" s="1"/>
    </row>
    <row r="1739" spans="1:1">
      <c r="A1739" s="1"/>
    </row>
    <row r="1740" spans="1:1">
      <c r="A1740" s="1"/>
    </row>
    <row r="1741" spans="1:1">
      <c r="A1741" s="1"/>
    </row>
    <row r="1742" spans="1:1">
      <c r="A1742" s="1"/>
    </row>
    <row r="1743" spans="1:1">
      <c r="A1743" s="1"/>
    </row>
    <row r="1744" spans="1:1">
      <c r="A1744" s="1"/>
    </row>
    <row r="1745" spans="1:1">
      <c r="A1745" s="1"/>
    </row>
    <row r="1746" spans="1:1">
      <c r="A1746" s="1"/>
    </row>
    <row r="1747" spans="1:1">
      <c r="A1747" s="1"/>
    </row>
    <row r="1748" spans="1:1">
      <c r="A1748" s="1"/>
    </row>
    <row r="1749" spans="1:1">
      <c r="A1749" s="1"/>
    </row>
    <row r="1750" spans="1:1">
      <c r="A1750" s="1"/>
    </row>
    <row r="1751" spans="1:1">
      <c r="A1751" s="1"/>
    </row>
    <row r="1752" spans="1:1">
      <c r="A1752" s="1"/>
    </row>
    <row r="1753" spans="1:1">
      <c r="A1753" s="1"/>
    </row>
    <row r="1754" spans="1:1">
      <c r="A1754" s="1"/>
    </row>
    <row r="1755" spans="1:1">
      <c r="A1755" s="1"/>
    </row>
    <row r="1756" spans="1:1">
      <c r="A1756" s="1"/>
    </row>
    <row r="1757" spans="1:1">
      <c r="A1757" s="1"/>
    </row>
    <row r="1758" spans="1:1">
      <c r="A1758" s="1"/>
    </row>
    <row r="1759" spans="1:1">
      <c r="A1759" s="1"/>
    </row>
    <row r="1760" spans="1:1">
      <c r="A1760" s="1"/>
    </row>
    <row r="1761" spans="1:1">
      <c r="A1761" s="1"/>
    </row>
    <row r="1762" spans="1:1">
      <c r="A1762" s="1"/>
    </row>
    <row r="1763" spans="1:1">
      <c r="A1763" s="1"/>
    </row>
    <row r="1764" spans="1:1">
      <c r="A1764" s="1"/>
    </row>
    <row r="1765" spans="1:1">
      <c r="A1765" s="1"/>
    </row>
    <row r="1766" spans="1:1">
      <c r="A1766" s="1"/>
    </row>
    <row r="1767" spans="1:1">
      <c r="A1767" s="1"/>
    </row>
    <row r="1768" spans="1:1">
      <c r="A1768" s="1"/>
    </row>
    <row r="1769" spans="1:1">
      <c r="A1769" s="1"/>
    </row>
    <row r="1770" spans="1:1">
      <c r="A1770" s="1"/>
    </row>
    <row r="1771" spans="1:1">
      <c r="A1771" s="1"/>
    </row>
    <row r="1772" spans="1:1">
      <c r="A1772" s="1"/>
    </row>
    <row r="1773" spans="1:1">
      <c r="A1773" s="1"/>
    </row>
    <row r="1774" spans="1:1">
      <c r="A1774" s="1"/>
    </row>
    <row r="1775" spans="1:1">
      <c r="A1775" s="1"/>
    </row>
    <row r="1776" spans="1:1">
      <c r="A1776" s="1"/>
    </row>
    <row r="1777" spans="1:1">
      <c r="A1777" s="1"/>
    </row>
    <row r="1778" spans="1:1">
      <c r="A1778" s="1"/>
    </row>
    <row r="1779" spans="1:1">
      <c r="A1779" s="1"/>
    </row>
    <row r="1780" spans="1:1">
      <c r="A1780" s="1"/>
    </row>
    <row r="1781" spans="1:1">
      <c r="A1781" s="1"/>
    </row>
    <row r="1782" spans="1:1">
      <c r="A1782" s="1"/>
    </row>
    <row r="1783" spans="1:1">
      <c r="A1783" s="1"/>
    </row>
    <row r="1784" spans="1:1">
      <c r="A1784" s="1"/>
    </row>
    <row r="1785" spans="1:1">
      <c r="A1785" s="1"/>
    </row>
    <row r="1786" spans="1:1">
      <c r="A1786" s="1"/>
    </row>
    <row r="1787" spans="1:1">
      <c r="A1787" s="1"/>
    </row>
    <row r="1788" spans="1:1">
      <c r="A1788" s="1"/>
    </row>
    <row r="1789" spans="1:1">
      <c r="A1789" s="1"/>
    </row>
    <row r="1790" spans="1:1">
      <c r="A1790" s="1"/>
    </row>
    <row r="1791" spans="1:1">
      <c r="A1791" s="1"/>
    </row>
    <row r="1792" spans="1:1">
      <c r="A1792" s="1"/>
    </row>
    <row r="1793" spans="1:1">
      <c r="A1793" s="1"/>
    </row>
    <row r="1794" spans="1:1">
      <c r="A1794" s="1"/>
    </row>
    <row r="1795" spans="1:1">
      <c r="A1795" s="1"/>
    </row>
    <row r="1796" spans="1:1">
      <c r="A1796" s="1"/>
    </row>
    <row r="1797" spans="1:1">
      <c r="A1797" s="1"/>
    </row>
    <row r="1798" spans="1:1">
      <c r="A1798" s="1"/>
    </row>
    <row r="1799" spans="1:1">
      <c r="A1799" s="1"/>
    </row>
    <row r="1800" spans="1:1">
      <c r="A1800" s="1"/>
    </row>
    <row r="1801" spans="1:1">
      <c r="A1801" s="1"/>
    </row>
    <row r="1802" spans="1:1">
      <c r="A1802" s="1"/>
    </row>
    <row r="1803" spans="1:1">
      <c r="A1803" s="1"/>
    </row>
    <row r="1804" spans="1:1">
      <c r="A1804" s="1"/>
    </row>
    <row r="1805" spans="1:1">
      <c r="A1805" s="1"/>
    </row>
    <row r="1806" spans="1:1">
      <c r="A1806" s="1"/>
    </row>
    <row r="1807" spans="1:1">
      <c r="A1807" s="1"/>
    </row>
    <row r="1808" spans="1:1">
      <c r="A1808" s="1"/>
    </row>
    <row r="1809" spans="1:1">
      <c r="A1809" s="1"/>
    </row>
    <row r="1810" spans="1:1">
      <c r="A1810" s="1"/>
    </row>
    <row r="1811" spans="1:1">
      <c r="A1811" s="1"/>
    </row>
    <row r="1812" spans="1:1">
      <c r="A1812" s="1"/>
    </row>
    <row r="1813" spans="1:1">
      <c r="A1813" s="1"/>
    </row>
    <row r="1814" spans="1:1">
      <c r="A1814" s="1"/>
    </row>
    <row r="1815" spans="1:1">
      <c r="A1815" s="1"/>
    </row>
    <row r="1816" spans="1:1">
      <c r="A1816" s="1"/>
    </row>
    <row r="1817" spans="1:1">
      <c r="A1817" s="1"/>
    </row>
    <row r="1818" spans="1:1">
      <c r="A1818" s="1"/>
    </row>
    <row r="1819" spans="1:1">
      <c r="A1819" s="1"/>
    </row>
    <row r="1820" spans="1:1">
      <c r="A1820" s="1"/>
    </row>
    <row r="1821" spans="1:1">
      <c r="A1821" s="1"/>
    </row>
    <row r="1822" spans="1:1">
      <c r="A1822" s="1"/>
    </row>
    <row r="1823" spans="1:1">
      <c r="A1823" s="1"/>
    </row>
    <row r="1824" spans="1:1">
      <c r="A1824" s="1"/>
    </row>
    <row r="1825" spans="1:1">
      <c r="A1825" s="1"/>
    </row>
    <row r="1826" spans="1:1">
      <c r="A1826" s="1"/>
    </row>
    <row r="1827" spans="1:1">
      <c r="A1827" s="1"/>
    </row>
    <row r="1828" spans="1:1">
      <c r="A1828" s="1"/>
    </row>
    <row r="1829" spans="1:1">
      <c r="A1829" s="1"/>
    </row>
    <row r="1830" spans="1:1">
      <c r="A1830" s="1"/>
    </row>
    <row r="1831" spans="1:1">
      <c r="A1831" s="1"/>
    </row>
    <row r="1832" spans="1:1">
      <c r="A1832" s="1"/>
    </row>
    <row r="1833" spans="1:1">
      <c r="A1833" s="1"/>
    </row>
    <row r="1834" spans="1:1">
      <c r="A1834" s="1"/>
    </row>
    <row r="1835" spans="1:1">
      <c r="A1835" s="1"/>
    </row>
    <row r="1836" spans="1:1">
      <c r="A1836" s="1"/>
    </row>
    <row r="1837" spans="1:1">
      <c r="A1837" s="1"/>
    </row>
    <row r="1838" spans="1:1">
      <c r="A1838" s="1"/>
    </row>
    <row r="1839" spans="1:1">
      <c r="A1839" s="1"/>
    </row>
    <row r="1840" spans="1:1">
      <c r="A1840" s="1"/>
    </row>
    <row r="1841" spans="1:1">
      <c r="A1841" s="1"/>
    </row>
    <row r="1842" spans="1:1">
      <c r="A1842" s="1"/>
    </row>
    <row r="1843" spans="1:1">
      <c r="A1843" s="1"/>
    </row>
    <row r="1844" spans="1:1">
      <c r="A1844" s="1"/>
    </row>
    <row r="1845" spans="1:1">
      <c r="A1845" s="1"/>
    </row>
    <row r="1846" spans="1:1">
      <c r="A1846" s="1"/>
    </row>
    <row r="1847" spans="1:1">
      <c r="A1847" s="1"/>
    </row>
    <row r="1848" spans="1:1">
      <c r="A1848" s="1"/>
    </row>
    <row r="1849" spans="1:1">
      <c r="A1849" s="1"/>
    </row>
    <row r="1850" spans="1:1">
      <c r="A1850" s="1"/>
    </row>
    <row r="1851" spans="1:1">
      <c r="A1851" s="1"/>
    </row>
    <row r="1852" spans="1:1">
      <c r="A1852" s="1"/>
    </row>
    <row r="1853" spans="1:1">
      <c r="A1853" s="1"/>
    </row>
    <row r="1854" spans="1:1">
      <c r="A1854" s="1"/>
    </row>
    <row r="1855" spans="1:1">
      <c r="A1855" s="1"/>
    </row>
    <row r="1856" spans="1:1">
      <c r="A1856" s="1"/>
    </row>
    <row r="1857" spans="1:1">
      <c r="A1857" s="1"/>
    </row>
    <row r="1858" spans="1:1">
      <c r="A1858" s="1"/>
    </row>
    <row r="1859" spans="1:1">
      <c r="A1859" s="1"/>
    </row>
    <row r="1860" spans="1:1">
      <c r="A1860" s="1"/>
    </row>
    <row r="1861" spans="1:1">
      <c r="A1861" s="1"/>
    </row>
    <row r="1862" spans="1:1">
      <c r="A1862" s="1"/>
    </row>
    <row r="1863" spans="1:1">
      <c r="A1863" s="1"/>
    </row>
    <row r="1864" spans="1:1">
      <c r="A1864" s="1"/>
    </row>
    <row r="1865" spans="1:1">
      <c r="A1865" s="1"/>
    </row>
    <row r="1866" spans="1:1">
      <c r="A1866" s="1"/>
    </row>
    <row r="1867" spans="1:1">
      <c r="A1867" s="1"/>
    </row>
    <row r="1868" spans="1:1">
      <c r="A1868" s="1"/>
    </row>
    <row r="1869" spans="1:1">
      <c r="A1869" s="1"/>
    </row>
    <row r="1870" spans="1:1">
      <c r="A1870" s="1"/>
    </row>
    <row r="1871" spans="1:1">
      <c r="A1871" s="1"/>
    </row>
    <row r="1872" spans="1:1">
      <c r="A1872" s="1"/>
    </row>
    <row r="1873" spans="1:1">
      <c r="A1873" s="1"/>
    </row>
    <row r="1874" spans="1:1">
      <c r="A1874" s="1"/>
    </row>
    <row r="1875" spans="1:1">
      <c r="A1875" s="1"/>
    </row>
    <row r="1876" spans="1:1">
      <c r="A1876" s="1"/>
    </row>
    <row r="1877" spans="1:1">
      <c r="A1877" s="1"/>
    </row>
    <row r="1878" spans="1:1">
      <c r="A1878" s="1"/>
    </row>
    <row r="1879" spans="1:1">
      <c r="A1879" s="1"/>
    </row>
    <row r="1880" spans="1:1">
      <c r="A1880" s="1"/>
    </row>
    <row r="1881" spans="1:1">
      <c r="A1881" s="1"/>
    </row>
    <row r="1882" spans="1:1">
      <c r="A1882" s="1"/>
    </row>
    <row r="1883" spans="1:1">
      <c r="A1883" s="1"/>
    </row>
    <row r="1884" spans="1:1">
      <c r="A1884" s="1"/>
    </row>
    <row r="1885" spans="1:1">
      <c r="A1885" s="1"/>
    </row>
    <row r="1886" spans="1:1">
      <c r="A1886" s="1"/>
    </row>
    <row r="1887" spans="1:1">
      <c r="A1887" s="1"/>
    </row>
    <row r="1888" spans="1:1">
      <c r="A1888" s="1"/>
    </row>
    <row r="1889" spans="1:1">
      <c r="A1889" s="1"/>
    </row>
    <row r="1890" spans="1:1">
      <c r="A1890" s="1"/>
    </row>
    <row r="1891" spans="1:1">
      <c r="A1891" s="1"/>
    </row>
    <row r="1892" spans="1:1">
      <c r="A1892" s="1"/>
    </row>
    <row r="1893" spans="1:1">
      <c r="A1893" s="1"/>
    </row>
    <row r="1894" spans="1:1">
      <c r="A1894" s="1"/>
    </row>
    <row r="1895" spans="1:1">
      <c r="A1895" s="1"/>
    </row>
    <row r="1896" spans="1:1">
      <c r="A1896" s="1"/>
    </row>
    <row r="1897" spans="1:1">
      <c r="A1897" s="1"/>
    </row>
    <row r="1898" spans="1:1">
      <c r="A1898" s="1"/>
    </row>
    <row r="1899" spans="1:1">
      <c r="A1899" s="1"/>
    </row>
    <row r="1900" spans="1:1">
      <c r="A1900" s="1"/>
    </row>
    <row r="1901" spans="1:1">
      <c r="A1901" s="1"/>
    </row>
    <row r="1902" spans="1:1">
      <c r="A1902" s="1"/>
    </row>
    <row r="1903" spans="1:1">
      <c r="A1903" s="1"/>
    </row>
    <row r="1904" spans="1:1">
      <c r="A1904" s="1"/>
    </row>
    <row r="1905" spans="1:1">
      <c r="A1905" s="1"/>
    </row>
    <row r="1906" spans="1:1">
      <c r="A1906" s="1"/>
    </row>
    <row r="1907" spans="1:1">
      <c r="A1907" s="1"/>
    </row>
    <row r="1908" spans="1:1">
      <c r="A1908" s="1"/>
    </row>
    <row r="1909" spans="1:1">
      <c r="A1909" s="1"/>
    </row>
    <row r="1910" spans="1:1">
      <c r="A1910" s="1"/>
    </row>
    <row r="1911" spans="1:1">
      <c r="A1911" s="1"/>
    </row>
    <row r="1912" spans="1:1">
      <c r="A1912" s="1"/>
    </row>
    <row r="1913" spans="1:1">
      <c r="A1913" s="1"/>
    </row>
    <row r="1914" spans="1:1">
      <c r="A1914" s="1"/>
    </row>
    <row r="1915" spans="1:1">
      <c r="A1915" s="1"/>
    </row>
    <row r="1916" spans="1:1">
      <c r="A1916" s="1"/>
    </row>
    <row r="1917" spans="1:1">
      <c r="A1917" s="1"/>
    </row>
    <row r="1918" spans="1:1">
      <c r="A1918" s="1"/>
    </row>
    <row r="1919" spans="1:1">
      <c r="A1919" s="1"/>
    </row>
    <row r="1920" spans="1:1">
      <c r="A1920" s="1"/>
    </row>
    <row r="1921" spans="1:1">
      <c r="A1921" s="1"/>
    </row>
    <row r="1922" spans="1:1">
      <c r="A1922" s="1"/>
    </row>
    <row r="1923" spans="1:1">
      <c r="A1923" s="1"/>
    </row>
    <row r="1924" spans="1:1">
      <c r="A1924" s="1"/>
    </row>
    <row r="1925" spans="1:1">
      <c r="A1925" s="1"/>
    </row>
    <row r="1926" spans="1:1">
      <c r="A1926" s="1"/>
    </row>
    <row r="1927" spans="1:1">
      <c r="A1927" s="1"/>
    </row>
    <row r="1928" spans="1:1">
      <c r="A1928" s="1"/>
    </row>
    <row r="1929" spans="1:1">
      <c r="A1929" s="1"/>
    </row>
    <row r="1930" spans="1:1">
      <c r="A1930" s="1"/>
    </row>
    <row r="1931" spans="1:1">
      <c r="A1931" s="1"/>
    </row>
    <row r="1932" spans="1:1">
      <c r="A1932" s="1"/>
    </row>
    <row r="1933" spans="1:1">
      <c r="A1933" s="1"/>
    </row>
    <row r="1934" spans="1:1">
      <c r="A1934" s="1"/>
    </row>
    <row r="1935" spans="1:1">
      <c r="A1935" s="1"/>
    </row>
    <row r="1936" spans="1:1">
      <c r="A1936" s="1"/>
    </row>
    <row r="1937" spans="1:1">
      <c r="A1937" s="1"/>
    </row>
    <row r="1938" spans="1:1">
      <c r="A1938" s="1"/>
    </row>
    <row r="1939" spans="1:1">
      <c r="A1939" s="1"/>
    </row>
    <row r="1940" spans="1:1">
      <c r="A1940" s="1"/>
    </row>
    <row r="1941" spans="1:1">
      <c r="A1941" s="1"/>
    </row>
    <row r="1942" spans="1:1">
      <c r="A1942" s="1"/>
    </row>
    <row r="1943" spans="1:1">
      <c r="A1943" s="1"/>
    </row>
    <row r="1944" spans="1:1">
      <c r="A1944" s="1"/>
    </row>
    <row r="1945" spans="1:1">
      <c r="A1945" s="1"/>
    </row>
    <row r="1946" spans="1:1">
      <c r="A1946" s="1"/>
    </row>
    <row r="1947" spans="1:1">
      <c r="A1947" s="1"/>
    </row>
    <row r="1948" spans="1:1">
      <c r="A1948" s="1"/>
    </row>
    <row r="1949" spans="1:1">
      <c r="A1949" s="1"/>
    </row>
    <row r="1950" spans="1:1">
      <c r="A1950" s="1"/>
    </row>
    <row r="1951" spans="1:1">
      <c r="A1951" s="1"/>
    </row>
    <row r="1952" spans="1:1">
      <c r="A1952" s="1"/>
    </row>
    <row r="1953" spans="1:1">
      <c r="A1953" s="1"/>
    </row>
    <row r="1954" spans="1:1">
      <c r="A1954" s="1"/>
    </row>
    <row r="1955" spans="1:1">
      <c r="A1955" s="1"/>
    </row>
    <row r="1956" spans="1:1">
      <c r="A1956" s="1"/>
    </row>
    <row r="1957" spans="1:1">
      <c r="A1957" s="1"/>
    </row>
    <row r="1958" spans="1:1">
      <c r="A1958" s="1"/>
    </row>
    <row r="1959" spans="1:1">
      <c r="A1959" s="1"/>
    </row>
    <row r="1960" spans="1:1">
      <c r="A1960" s="1"/>
    </row>
    <row r="1961" spans="1:1">
      <c r="A1961" s="1"/>
    </row>
    <row r="1962" spans="1:1">
      <c r="A1962" s="1"/>
    </row>
    <row r="1963" spans="1:1">
      <c r="A1963" s="1"/>
    </row>
    <row r="1964" spans="1:1">
      <c r="A1964" s="1"/>
    </row>
    <row r="1965" spans="1:1">
      <c r="A1965" s="1"/>
    </row>
    <row r="1966" spans="1:1">
      <c r="A1966" s="1"/>
    </row>
    <row r="1967" spans="1:1">
      <c r="A1967" s="1"/>
    </row>
    <row r="1968" spans="1:1">
      <c r="A1968" s="1"/>
    </row>
    <row r="1969" spans="1:1">
      <c r="A1969" s="1"/>
    </row>
    <row r="1970" spans="1:1">
      <c r="A1970" s="1"/>
    </row>
    <row r="1971" spans="1:1">
      <c r="A1971" s="1"/>
    </row>
    <row r="1972" spans="1:1">
      <c r="A1972" s="1"/>
    </row>
    <row r="1973" spans="1:1">
      <c r="A1973" s="1"/>
    </row>
    <row r="1974" spans="1:1">
      <c r="A1974" s="1"/>
    </row>
    <row r="1975" spans="1:1">
      <c r="A1975" s="1"/>
    </row>
    <row r="1976" spans="1:1">
      <c r="A1976" s="1"/>
    </row>
    <row r="1977" spans="1:1">
      <c r="A1977" s="1"/>
    </row>
    <row r="1978" spans="1:1">
      <c r="A1978" s="1"/>
    </row>
    <row r="1979" spans="1:1">
      <c r="A1979" s="1"/>
    </row>
    <row r="1980" spans="1:1">
      <c r="A1980" s="1"/>
    </row>
    <row r="1981" spans="1:1">
      <c r="A1981" s="1"/>
    </row>
    <row r="1982" spans="1:1">
      <c r="A1982" s="1"/>
    </row>
    <row r="1983" spans="1:1">
      <c r="A1983" s="1"/>
    </row>
    <row r="1984" spans="1:1">
      <c r="A1984" s="1"/>
    </row>
    <row r="1985" spans="1:1">
      <c r="A1985" s="1"/>
    </row>
    <row r="1986" spans="1:1">
      <c r="A1986" s="1"/>
    </row>
    <row r="1987" spans="1:1">
      <c r="A1987" s="1"/>
    </row>
    <row r="1988" spans="1:1">
      <c r="A1988" s="1"/>
    </row>
    <row r="1989" spans="1:1">
      <c r="A1989" s="1"/>
    </row>
    <row r="1990" spans="1:1">
      <c r="A1990" s="1"/>
    </row>
    <row r="1991" spans="1:1">
      <c r="A1991" s="1"/>
    </row>
    <row r="1992" spans="1:1">
      <c r="A1992" s="1"/>
    </row>
    <row r="1993" spans="1:1">
      <c r="A1993" s="1"/>
    </row>
    <row r="1994" spans="1:1">
      <c r="A1994" s="1"/>
    </row>
    <row r="1995" spans="1:1">
      <c r="A1995" s="1"/>
    </row>
    <row r="1996" spans="1:1">
      <c r="A1996" s="1"/>
    </row>
    <row r="1997" spans="1:1">
      <c r="A1997" s="1"/>
    </row>
    <row r="1998" spans="1:1">
      <c r="A1998" s="1"/>
    </row>
    <row r="1999" spans="1:1">
      <c r="A1999" s="1"/>
    </row>
    <row r="2000" spans="1:1">
      <c r="A2000" s="1"/>
    </row>
    <row r="2001" spans="1:1">
      <c r="A2001" s="1"/>
    </row>
    <row r="2002" spans="1:1">
      <c r="A2002" s="1"/>
    </row>
    <row r="2003" spans="1:1">
      <c r="A2003" s="1"/>
    </row>
    <row r="2004" spans="1:1">
      <c r="A2004" s="1"/>
    </row>
    <row r="2005" spans="1:1">
      <c r="A2005" s="1"/>
    </row>
    <row r="2006" spans="1:1">
      <c r="A2006" s="1"/>
    </row>
    <row r="2007" spans="1:1">
      <c r="A2007" s="1"/>
    </row>
    <row r="2008" spans="1:1">
      <c r="A2008" s="1"/>
    </row>
    <row r="2009" spans="1:1">
      <c r="A2009" s="1"/>
    </row>
    <row r="2010" spans="1:1">
      <c r="A2010" s="1"/>
    </row>
    <row r="2011" spans="1:1">
      <c r="A2011" s="1"/>
    </row>
    <row r="2012" spans="1:1">
      <c r="A2012" s="1"/>
    </row>
    <row r="2013" spans="1:1">
      <c r="A2013" s="1"/>
    </row>
    <row r="2014" spans="1:1">
      <c r="A2014" s="1"/>
    </row>
    <row r="2015" spans="1:1">
      <c r="A2015" s="1"/>
    </row>
    <row r="2016" spans="1:1">
      <c r="A2016" s="1"/>
    </row>
    <row r="2017" spans="1:1">
      <c r="A2017" s="1"/>
    </row>
    <row r="2018" spans="1:1">
      <c r="A2018" s="1"/>
    </row>
    <row r="2019" spans="1:1">
      <c r="A2019" s="1"/>
    </row>
    <row r="2020" spans="1:1">
      <c r="A2020" s="1"/>
    </row>
    <row r="2021" spans="1:1">
      <c r="A2021" s="1"/>
    </row>
    <row r="2022" spans="1:1">
      <c r="A2022" s="1"/>
    </row>
    <row r="2023" spans="1:1">
      <c r="A2023" s="1"/>
    </row>
    <row r="2024" spans="1:1">
      <c r="A2024" s="1"/>
    </row>
    <row r="2025" spans="1:1">
      <c r="A2025" s="1"/>
    </row>
    <row r="2026" spans="1:1">
      <c r="A2026" s="1"/>
    </row>
    <row r="2027" spans="1:1">
      <c r="A2027" s="1"/>
    </row>
    <row r="2028" spans="1:1">
      <c r="A2028" s="1"/>
    </row>
    <row r="2029" spans="1:1">
      <c r="A2029" s="1"/>
    </row>
    <row r="2030" spans="1:1">
      <c r="A2030" s="1"/>
    </row>
    <row r="2031" spans="1:1">
      <c r="A2031" s="1"/>
    </row>
    <row r="2032" spans="1:1">
      <c r="A2032" s="1"/>
    </row>
    <row r="2033" spans="1:1">
      <c r="A2033" s="1"/>
    </row>
    <row r="2034" spans="1:1">
      <c r="A2034" s="1"/>
    </row>
    <row r="2035" spans="1:1">
      <c r="A2035" s="1"/>
    </row>
    <row r="2036" spans="1:1">
      <c r="A2036" s="1"/>
    </row>
    <row r="2037" spans="1:1">
      <c r="A2037" s="1"/>
    </row>
    <row r="2038" spans="1:1">
      <c r="A2038" s="1"/>
    </row>
    <row r="2039" spans="1:1">
      <c r="A2039" s="1"/>
    </row>
    <row r="2040" spans="1:1">
      <c r="A2040" s="1"/>
    </row>
    <row r="2041" spans="1:1">
      <c r="A2041" s="1"/>
    </row>
    <row r="2042" spans="1:1">
      <c r="A2042" s="1"/>
    </row>
    <row r="2043" spans="1:1">
      <c r="A2043" s="1"/>
    </row>
    <row r="2044" spans="1:1">
      <c r="A2044" s="1"/>
    </row>
    <row r="2045" spans="1:1">
      <c r="A2045" s="1"/>
    </row>
    <row r="2046" spans="1:1">
      <c r="A2046" s="1"/>
    </row>
    <row r="2047" spans="1:1">
      <c r="A2047" s="1"/>
    </row>
    <row r="2048" spans="1:1">
      <c r="A2048" s="1"/>
    </row>
    <row r="2049" spans="1:1">
      <c r="A2049" s="1"/>
    </row>
    <row r="2050" spans="1:1">
      <c r="A2050" s="1"/>
    </row>
    <row r="2051" spans="1:1">
      <c r="A2051" s="1"/>
    </row>
    <row r="2052" spans="1:1">
      <c r="A2052" s="1"/>
    </row>
    <row r="2053" spans="1:1">
      <c r="A2053" s="1"/>
    </row>
    <row r="2054" spans="1:1">
      <c r="A2054" s="1"/>
    </row>
    <row r="2055" spans="1:1">
      <c r="A2055" s="1"/>
    </row>
    <row r="2056" spans="1:1">
      <c r="A2056" s="1"/>
    </row>
    <row r="2057" spans="1:1">
      <c r="A2057" s="1"/>
    </row>
    <row r="2058" spans="1:1">
      <c r="A2058" s="1"/>
    </row>
    <row r="2059" spans="1:1">
      <c r="A2059" s="1"/>
    </row>
    <row r="2060" spans="1:1">
      <c r="A2060" s="1"/>
    </row>
    <row r="2061" spans="1:1">
      <c r="A2061" s="1"/>
    </row>
    <row r="2062" spans="1:1">
      <c r="A2062" s="1"/>
    </row>
    <row r="2063" spans="1:1">
      <c r="A2063" s="1"/>
    </row>
    <row r="2064" spans="1:1">
      <c r="A2064" s="1"/>
    </row>
    <row r="2065" spans="1:1">
      <c r="A2065" s="1"/>
    </row>
    <row r="2066" spans="1:1">
      <c r="A2066" s="1"/>
    </row>
    <row r="2067" spans="1:1">
      <c r="A2067" s="1"/>
    </row>
    <row r="2068" spans="1:1">
      <c r="A2068" s="1"/>
    </row>
    <row r="2069" spans="1:1">
      <c r="A2069" s="1"/>
    </row>
    <row r="2070" spans="1:1">
      <c r="A2070" s="1"/>
    </row>
    <row r="2071" spans="1:1">
      <c r="A2071" s="1"/>
    </row>
    <row r="2072" spans="1:1">
      <c r="A2072" s="1"/>
    </row>
    <row r="2073" spans="1:1">
      <c r="A2073" s="1"/>
    </row>
    <row r="2074" spans="1:1">
      <c r="A2074" s="1"/>
    </row>
    <row r="2075" spans="1:1">
      <c r="A2075" s="1"/>
    </row>
    <row r="2076" spans="1:1">
      <c r="A2076" s="1"/>
    </row>
    <row r="2077" spans="1:1">
      <c r="A2077" s="1"/>
    </row>
    <row r="2078" spans="1:1">
      <c r="A2078" s="1"/>
    </row>
    <row r="2079" spans="1:1">
      <c r="A2079" s="1"/>
    </row>
    <row r="2080" spans="1:1">
      <c r="A2080" s="1"/>
    </row>
    <row r="2081" spans="1:1">
      <c r="A2081" s="1"/>
    </row>
    <row r="2082" spans="1:1">
      <c r="A2082" s="1"/>
    </row>
    <row r="2083" spans="1:1">
      <c r="A2083" s="1"/>
    </row>
    <row r="2084" spans="1:1">
      <c r="A2084" s="1"/>
    </row>
    <row r="2085" spans="1:1">
      <c r="A2085" s="1"/>
    </row>
    <row r="2086" spans="1:1">
      <c r="A2086" s="1"/>
    </row>
    <row r="2087" spans="1:1">
      <c r="A2087" s="1"/>
    </row>
    <row r="2088" spans="1:1">
      <c r="A2088" s="1"/>
    </row>
    <row r="2089" spans="1:1">
      <c r="A2089" s="1"/>
    </row>
    <row r="2090" spans="1:1">
      <c r="A2090" s="1"/>
    </row>
    <row r="2091" spans="1:1">
      <c r="A2091" s="1"/>
    </row>
    <row r="2092" spans="1:1">
      <c r="A2092" s="1"/>
    </row>
    <row r="2093" spans="1:1">
      <c r="A2093" s="1"/>
    </row>
    <row r="2094" spans="1:1">
      <c r="A2094" s="1"/>
    </row>
    <row r="2095" spans="1:1">
      <c r="A2095" s="1"/>
    </row>
    <row r="2096" spans="1:1">
      <c r="A2096" s="1"/>
    </row>
    <row r="2097" spans="1:1">
      <c r="A2097" s="1"/>
    </row>
    <row r="2098" spans="1:1">
      <c r="A2098" s="1"/>
    </row>
    <row r="2099" spans="1:1">
      <c r="A2099" s="1"/>
    </row>
    <row r="2100" spans="1:1">
      <c r="A2100" s="1"/>
    </row>
    <row r="2101" spans="1:1">
      <c r="A2101" s="1"/>
    </row>
    <row r="2102" spans="1:1">
      <c r="A2102" s="1"/>
    </row>
    <row r="2103" spans="1:1">
      <c r="A2103" s="1"/>
    </row>
    <row r="2104" spans="1:1">
      <c r="A2104" s="1"/>
    </row>
    <row r="2105" spans="1:1">
      <c r="A2105" s="1"/>
    </row>
    <row r="2106" spans="1:1">
      <c r="A2106" s="1"/>
    </row>
    <row r="2107" spans="1:1">
      <c r="A2107" s="1"/>
    </row>
    <row r="2108" spans="1:1">
      <c r="A2108" s="1"/>
    </row>
    <row r="2109" spans="1:1">
      <c r="A2109" s="1"/>
    </row>
    <row r="2110" spans="1:1">
      <c r="A2110" s="1"/>
    </row>
    <row r="2111" spans="1:1">
      <c r="A2111" s="1"/>
    </row>
    <row r="2112" spans="1:1">
      <c r="A2112" s="1"/>
    </row>
    <row r="2113" spans="1:1">
      <c r="A2113" s="1"/>
    </row>
    <row r="2114" spans="1:1">
      <c r="A2114" s="1"/>
    </row>
    <row r="2115" spans="1:1">
      <c r="A2115" s="1"/>
    </row>
    <row r="2116" spans="1:1">
      <c r="A2116" s="1"/>
    </row>
    <row r="2117" spans="1:1">
      <c r="A2117" s="1"/>
    </row>
    <row r="2118" spans="1:1">
      <c r="A2118" s="1"/>
    </row>
    <row r="2119" spans="1:1">
      <c r="A2119" s="1"/>
    </row>
    <row r="2120" spans="1:1">
      <c r="A2120" s="1"/>
    </row>
    <row r="2121" spans="1:1">
      <c r="A2121" s="1"/>
    </row>
    <row r="2122" spans="1:1">
      <c r="A2122" s="1"/>
    </row>
    <row r="2123" spans="1:1">
      <c r="A2123" s="1"/>
    </row>
    <row r="2124" spans="1:1">
      <c r="A2124" s="1"/>
    </row>
    <row r="2125" spans="1:1">
      <c r="A2125" s="1"/>
    </row>
    <row r="2126" spans="1:1">
      <c r="A2126" s="1"/>
    </row>
    <row r="2127" spans="1:1">
      <c r="A2127" s="1"/>
    </row>
    <row r="2128" spans="1:1">
      <c r="A2128" s="1"/>
    </row>
    <row r="2129" spans="1:1">
      <c r="A2129" s="1"/>
    </row>
    <row r="2130" spans="1:1">
      <c r="A2130" s="1"/>
    </row>
    <row r="2131" spans="1:1">
      <c r="A2131" s="1"/>
    </row>
    <row r="2132" spans="1:1">
      <c r="A2132" s="1"/>
    </row>
    <row r="2133" spans="1:1">
      <c r="A2133" s="1"/>
    </row>
    <row r="2134" spans="1:1">
      <c r="A2134" s="1"/>
    </row>
    <row r="2135" spans="1:1">
      <c r="A2135" s="1"/>
    </row>
    <row r="2136" spans="1:1">
      <c r="A2136" s="1"/>
    </row>
    <row r="2137" spans="1:1">
      <c r="A2137" s="1"/>
    </row>
    <row r="2138" spans="1:1">
      <c r="A2138" s="1"/>
    </row>
    <row r="2139" spans="1:1">
      <c r="A2139" s="1"/>
    </row>
    <row r="2140" spans="1:1">
      <c r="A2140" s="1"/>
    </row>
    <row r="2141" spans="1:1">
      <c r="A2141" s="1"/>
    </row>
    <row r="2142" spans="1:1">
      <c r="A2142" s="1"/>
    </row>
    <row r="2143" spans="1:1">
      <c r="A2143" s="1"/>
    </row>
    <row r="2144" spans="1:1">
      <c r="A2144" s="1"/>
    </row>
    <row r="2145" spans="1:1">
      <c r="A2145" s="1"/>
    </row>
    <row r="2146" spans="1:1">
      <c r="A2146" s="1"/>
    </row>
    <row r="2147" spans="1:1">
      <c r="A2147" s="1"/>
    </row>
    <row r="2148" spans="1:1">
      <c r="A2148" s="1"/>
    </row>
    <row r="2149" spans="1:1">
      <c r="A2149" s="1"/>
    </row>
    <row r="2150" spans="1:1">
      <c r="A2150" s="1"/>
    </row>
    <row r="2151" spans="1:1">
      <c r="A2151" s="1"/>
    </row>
    <row r="2152" spans="1:1">
      <c r="A2152" s="1"/>
    </row>
    <row r="2153" spans="1:1">
      <c r="A2153" s="1"/>
    </row>
    <row r="2154" spans="1:1">
      <c r="A2154" s="1"/>
    </row>
    <row r="2155" spans="1:1">
      <c r="A2155" s="1"/>
    </row>
    <row r="2156" spans="1:1">
      <c r="A2156" s="1"/>
    </row>
    <row r="2157" spans="1:1">
      <c r="A2157" s="1"/>
    </row>
    <row r="2158" spans="1:1">
      <c r="A2158" s="1"/>
    </row>
    <row r="2159" spans="1:1">
      <c r="A2159" s="1"/>
    </row>
    <row r="2160" spans="1:1">
      <c r="A2160" s="1"/>
    </row>
    <row r="2161" spans="1:1">
      <c r="A2161" s="1"/>
    </row>
    <row r="2162" spans="1:1">
      <c r="A2162" s="1"/>
    </row>
    <row r="2163" spans="1:1">
      <c r="A2163" s="1"/>
    </row>
    <row r="2164" spans="1:1">
      <c r="A2164" s="1"/>
    </row>
    <row r="2165" spans="1:1">
      <c r="A2165" s="1"/>
    </row>
    <row r="2166" spans="1:1">
      <c r="A2166" s="1"/>
    </row>
    <row r="2167" spans="1:1">
      <c r="A2167" s="1"/>
    </row>
    <row r="2168" spans="1:1">
      <c r="A2168" s="1"/>
    </row>
    <row r="2169" spans="1:1">
      <c r="A2169" s="1"/>
    </row>
    <row r="2170" spans="1:1">
      <c r="A2170" s="1"/>
    </row>
    <row r="2171" spans="1:1">
      <c r="A2171" s="1"/>
    </row>
    <row r="2172" spans="1:1">
      <c r="A2172" s="1"/>
    </row>
    <row r="2173" spans="1:1">
      <c r="A2173" s="1"/>
    </row>
    <row r="2174" spans="1:1">
      <c r="A2174" s="1"/>
    </row>
    <row r="2175" spans="1:1">
      <c r="A2175" s="1"/>
    </row>
    <row r="2176" spans="1:1">
      <c r="A2176" s="1"/>
    </row>
    <row r="2177" spans="1:1">
      <c r="A2177" s="1"/>
    </row>
    <row r="2178" spans="1:1">
      <c r="A2178" s="1"/>
    </row>
    <row r="2179" spans="1:1">
      <c r="A2179" s="1"/>
    </row>
    <row r="2180" spans="1:1">
      <c r="A2180" s="1"/>
    </row>
    <row r="2181" spans="1:1">
      <c r="A2181" s="1"/>
    </row>
    <row r="2182" spans="1:1">
      <c r="A2182" s="1"/>
    </row>
    <row r="2183" spans="1:1">
      <c r="A2183" s="1"/>
    </row>
    <row r="2184" spans="1:1">
      <c r="A2184" s="1"/>
    </row>
    <row r="2185" spans="1:1">
      <c r="A2185" s="1"/>
    </row>
    <row r="2186" spans="1:1">
      <c r="A2186" s="1"/>
    </row>
    <row r="2187" spans="1:1">
      <c r="A2187" s="1"/>
    </row>
    <row r="2188" spans="1:1">
      <c r="A2188" s="1"/>
    </row>
    <row r="2189" spans="1:1">
      <c r="A2189" s="1"/>
    </row>
    <row r="2190" spans="1:1">
      <c r="A2190" s="1"/>
    </row>
    <row r="2191" spans="1:1">
      <c r="A2191" s="1"/>
    </row>
    <row r="2192" spans="1:1">
      <c r="A2192" s="1"/>
    </row>
    <row r="2193" spans="1:1">
      <c r="A2193" s="1"/>
    </row>
    <row r="2194" spans="1:1">
      <c r="A2194" s="1"/>
    </row>
    <row r="2195" spans="1:1">
      <c r="A2195" s="1"/>
    </row>
    <row r="2196" spans="1:1">
      <c r="A2196" s="1"/>
    </row>
    <row r="2197" spans="1:1">
      <c r="A2197" s="1"/>
    </row>
    <row r="2198" spans="1:1">
      <c r="A2198" s="1"/>
    </row>
    <row r="2199" spans="1:1">
      <c r="A2199" s="1"/>
    </row>
    <row r="2200" spans="1:1">
      <c r="A2200" s="1"/>
    </row>
    <row r="2201" spans="1:1">
      <c r="A2201" s="1"/>
    </row>
    <row r="2202" spans="1:1">
      <c r="A2202" s="1"/>
    </row>
    <row r="2203" spans="1:1">
      <c r="A2203" s="1"/>
    </row>
    <row r="2204" spans="1:1">
      <c r="A2204" s="1"/>
    </row>
    <row r="2205" spans="1:1">
      <c r="A2205" s="1"/>
    </row>
    <row r="2206" spans="1:1">
      <c r="A2206" s="1"/>
    </row>
    <row r="2207" spans="1:1">
      <c r="A2207" s="1"/>
    </row>
    <row r="2208" spans="1:1">
      <c r="A2208" s="1"/>
    </row>
    <row r="2209" spans="1:1">
      <c r="A2209" s="1"/>
    </row>
    <row r="2210" spans="1:1">
      <c r="A2210" s="1"/>
    </row>
    <row r="2211" spans="1:1">
      <c r="A2211" s="1"/>
    </row>
    <row r="2212" spans="1:1">
      <c r="A2212" s="1"/>
    </row>
    <row r="2213" spans="1:1">
      <c r="A2213" s="1"/>
    </row>
    <row r="2214" spans="1:1">
      <c r="A2214" s="1"/>
    </row>
    <row r="2215" spans="1:1">
      <c r="A2215" s="1"/>
    </row>
    <row r="2216" spans="1:1">
      <c r="A2216" s="1"/>
    </row>
    <row r="2217" spans="1:1">
      <c r="A2217" s="1"/>
    </row>
    <row r="2218" spans="1:1">
      <c r="A2218" s="1"/>
    </row>
    <row r="2219" spans="1:1">
      <c r="A2219" s="1"/>
    </row>
    <row r="2220" spans="1:1">
      <c r="A2220" s="1"/>
    </row>
    <row r="2221" spans="1:1">
      <c r="A2221" s="1"/>
    </row>
    <row r="2222" spans="1:1">
      <c r="A2222" s="1"/>
    </row>
    <row r="2223" spans="1:1">
      <c r="A2223" s="1"/>
    </row>
    <row r="2224" spans="1:1">
      <c r="A2224" s="1"/>
    </row>
    <row r="2225" spans="1:1">
      <c r="A2225" s="1"/>
    </row>
    <row r="2226" spans="1:1">
      <c r="A2226" s="1"/>
    </row>
    <row r="2227" spans="1:1">
      <c r="A2227" s="1"/>
    </row>
    <row r="2228" spans="1:1">
      <c r="A2228" s="1"/>
    </row>
    <row r="2229" spans="1:1">
      <c r="A2229" s="1"/>
    </row>
    <row r="2230" spans="1:1">
      <c r="A2230" s="1"/>
    </row>
    <row r="2231" spans="1:1">
      <c r="A2231" s="1"/>
    </row>
    <row r="2232" spans="1:1">
      <c r="A2232" s="1"/>
    </row>
    <row r="2233" spans="1:1">
      <c r="A2233" s="1"/>
    </row>
    <row r="2234" spans="1:1">
      <c r="A2234" s="1"/>
    </row>
    <row r="2235" spans="1:1">
      <c r="A2235" s="1"/>
    </row>
    <row r="2236" spans="1:1">
      <c r="A2236" s="1"/>
    </row>
    <row r="2237" spans="1:1">
      <c r="A2237" s="1"/>
    </row>
    <row r="2238" spans="1:1">
      <c r="A2238" s="1"/>
    </row>
    <row r="2239" spans="1:1">
      <c r="A2239" s="1"/>
    </row>
    <row r="2240" spans="1:1">
      <c r="A2240" s="1"/>
    </row>
    <row r="2241" spans="1:1">
      <c r="A2241" s="1"/>
    </row>
    <row r="2242" spans="1:1">
      <c r="A2242" s="1"/>
    </row>
    <row r="2243" spans="1:1">
      <c r="A2243" s="1"/>
    </row>
    <row r="2244" spans="1:1">
      <c r="A2244" s="1"/>
    </row>
    <row r="2245" spans="1:1">
      <c r="A2245" s="1"/>
    </row>
    <row r="2246" spans="1:1">
      <c r="A2246" s="1"/>
    </row>
    <row r="2247" spans="1:1">
      <c r="A2247" s="1"/>
    </row>
    <row r="2248" spans="1:1">
      <c r="A2248" s="1"/>
    </row>
    <row r="2249" spans="1:1">
      <c r="A2249" s="1"/>
    </row>
    <row r="2250" spans="1:1">
      <c r="A2250" s="1"/>
    </row>
    <row r="2251" spans="1:1">
      <c r="A2251" s="1"/>
    </row>
    <row r="2252" spans="1:1">
      <c r="A2252" s="1"/>
    </row>
    <row r="2253" spans="1:1">
      <c r="A2253" s="1"/>
    </row>
    <row r="2254" spans="1:1">
      <c r="A2254" s="1"/>
    </row>
    <row r="2255" spans="1:1">
      <c r="A2255" s="1"/>
    </row>
    <row r="2256" spans="1:1">
      <c r="A2256" s="1"/>
    </row>
    <row r="2257" spans="1:2">
      <c r="A2257" s="1"/>
    </row>
    <row r="2258" spans="1:2">
      <c r="A2258" s="3"/>
      <c r="B2258" s="4"/>
    </row>
    <row r="2259" spans="1:2">
      <c r="A2259" s="3"/>
      <c r="B2259" s="4"/>
    </row>
    <row r="2260" spans="1:2">
      <c r="A2260" s="3"/>
      <c r="B2260" s="4"/>
    </row>
    <row r="2261" spans="1:2">
      <c r="A2261" s="3"/>
      <c r="B2261" s="4"/>
    </row>
    <row r="2262" spans="1:2">
      <c r="A2262" s="3"/>
      <c r="B2262" s="4"/>
    </row>
    <row r="2263" spans="1:2">
      <c r="A2263" s="3"/>
      <c r="B2263" s="4"/>
    </row>
    <row r="2264" spans="1:2">
      <c r="A2264" s="3"/>
      <c r="B2264" s="4"/>
    </row>
    <row r="2265" spans="1:2">
      <c r="A2265" s="3"/>
      <c r="B2265" s="4"/>
    </row>
    <row r="2266" spans="1:2">
      <c r="A2266" s="3"/>
      <c r="B2266" s="4"/>
    </row>
    <row r="2267" spans="1:2">
      <c r="A2267" s="3"/>
      <c r="B2267" s="4"/>
    </row>
    <row r="2268" spans="1:2">
      <c r="A2268" s="3"/>
      <c r="B2268" s="4"/>
    </row>
    <row r="2269" spans="1:2">
      <c r="A2269" s="3"/>
      <c r="B2269" s="4"/>
    </row>
    <row r="2270" spans="1:2">
      <c r="A2270" s="3"/>
      <c r="B2270" s="4"/>
    </row>
    <row r="2271" spans="1:2">
      <c r="A2271" s="3"/>
      <c r="B2271" s="4"/>
    </row>
    <row r="2272" spans="1:2">
      <c r="A2272" s="3"/>
      <c r="B2272" s="4"/>
    </row>
    <row r="2273" spans="1:2">
      <c r="A2273" s="3"/>
      <c r="B2273" s="4"/>
    </row>
    <row r="2274" spans="1:2">
      <c r="A2274" s="3"/>
      <c r="B2274" s="4"/>
    </row>
    <row r="2275" spans="1:2">
      <c r="A2275" s="3"/>
      <c r="B2275" s="4"/>
    </row>
    <row r="2276" spans="1:2">
      <c r="A2276" s="3"/>
      <c r="B2276" s="4"/>
    </row>
    <row r="2277" spans="1:2">
      <c r="A2277" s="3"/>
      <c r="B2277" s="4"/>
    </row>
    <row r="2278" spans="1:2">
      <c r="A2278" s="3"/>
      <c r="B2278" s="4"/>
    </row>
    <row r="2279" spans="1:2">
      <c r="A2279" s="3"/>
      <c r="B2279" s="4"/>
    </row>
    <row r="2280" spans="1:2">
      <c r="A2280" s="3"/>
      <c r="B2280" s="4"/>
    </row>
    <row r="2281" spans="1:2">
      <c r="A2281" s="3"/>
      <c r="B2281" s="4"/>
    </row>
    <row r="2282" spans="1:2">
      <c r="A2282" s="3"/>
      <c r="B2282" s="4"/>
    </row>
    <row r="2283" spans="1:2">
      <c r="A2283" s="3"/>
      <c r="B2283" s="4"/>
    </row>
    <row r="2284" spans="1:2">
      <c r="A2284" s="3"/>
      <c r="B2284" s="4"/>
    </row>
    <row r="2285" spans="1:2">
      <c r="A2285" s="3"/>
      <c r="B2285" s="4"/>
    </row>
    <row r="2286" spans="1:2">
      <c r="A2286" s="3"/>
      <c r="B2286" s="4"/>
    </row>
    <row r="2287" spans="1:2">
      <c r="A2287" s="3"/>
      <c r="B2287" s="4"/>
    </row>
    <row r="2288" spans="1:2">
      <c r="A2288" s="3"/>
      <c r="B2288" s="4"/>
    </row>
    <row r="2289" spans="1:2">
      <c r="A2289" s="3"/>
      <c r="B2289" s="4"/>
    </row>
    <row r="2290" spans="1:2">
      <c r="A2290" s="3"/>
      <c r="B2290" s="4"/>
    </row>
    <row r="2291" spans="1:2">
      <c r="A2291" s="3"/>
      <c r="B2291" s="4"/>
    </row>
    <row r="2292" spans="1:2">
      <c r="A2292" s="3"/>
      <c r="B2292" s="4"/>
    </row>
    <row r="2293" spans="1:2">
      <c r="A2293" s="3"/>
      <c r="B2293" s="4"/>
    </row>
    <row r="2294" spans="1:2">
      <c r="A2294" s="3"/>
      <c r="B2294" s="4"/>
    </row>
    <row r="2295" spans="1:2">
      <c r="A2295" s="3"/>
      <c r="B2295" s="4"/>
    </row>
    <row r="2296" spans="1:2">
      <c r="A2296" s="3"/>
      <c r="B2296" s="4"/>
    </row>
    <row r="2297" spans="1:2">
      <c r="A2297" s="3"/>
      <c r="B2297" s="4"/>
    </row>
    <row r="2298" spans="1:2">
      <c r="A2298" s="3"/>
      <c r="B2298" s="4"/>
    </row>
    <row r="2299" spans="1:2">
      <c r="A2299" s="3"/>
      <c r="B2299" s="4"/>
    </row>
    <row r="2300" spans="1:2">
      <c r="A2300" s="3"/>
      <c r="B2300" s="4"/>
    </row>
    <row r="2301" spans="1:2">
      <c r="A2301" s="3"/>
      <c r="B2301" s="4"/>
    </row>
    <row r="2302" spans="1:2">
      <c r="A2302" s="3"/>
      <c r="B2302" s="4"/>
    </row>
    <row r="2303" spans="1:2">
      <c r="A2303" s="3"/>
      <c r="B2303" s="4"/>
    </row>
    <row r="2304" spans="1:2">
      <c r="A2304" s="3"/>
      <c r="B2304" s="4"/>
    </row>
    <row r="2305" spans="1:2">
      <c r="A2305" s="3"/>
      <c r="B2305" s="4"/>
    </row>
    <row r="2306" spans="1:2">
      <c r="A2306" s="3"/>
      <c r="B2306" s="4"/>
    </row>
    <row r="2307" spans="1:2">
      <c r="A2307" s="3"/>
      <c r="B2307" s="4"/>
    </row>
    <row r="2308" spans="1:2">
      <c r="A2308" s="3"/>
      <c r="B2308" s="4"/>
    </row>
    <row r="2309" spans="1:2">
      <c r="A2309" s="3"/>
      <c r="B2309" s="4"/>
    </row>
    <row r="2310" spans="1:2">
      <c r="A2310" s="3"/>
      <c r="B2310" s="4"/>
    </row>
    <row r="2311" spans="1:2">
      <c r="A2311" s="3"/>
      <c r="B2311" s="4"/>
    </row>
    <row r="2312" spans="1:2">
      <c r="A2312" s="3"/>
      <c r="B2312" s="4"/>
    </row>
    <row r="2313" spans="1:2">
      <c r="A2313" s="3"/>
      <c r="B2313" s="4"/>
    </row>
    <row r="2314" spans="1:2">
      <c r="A2314" s="3"/>
      <c r="B2314" s="4"/>
    </row>
    <row r="2315" spans="1:2">
      <c r="A2315" s="3"/>
      <c r="B2315" s="4"/>
    </row>
    <row r="2316" spans="1:2">
      <c r="A2316" s="3"/>
      <c r="B2316" s="4"/>
    </row>
    <row r="2317" spans="1:2">
      <c r="A2317" s="3"/>
      <c r="B2317" s="4"/>
    </row>
    <row r="2318" spans="1:2">
      <c r="A2318" s="3"/>
      <c r="B2318" s="4"/>
    </row>
    <row r="2319" spans="1:2">
      <c r="A2319" s="3"/>
      <c r="B2319" s="4"/>
    </row>
    <row r="2320" spans="1:2">
      <c r="A2320" s="3"/>
      <c r="B2320" s="4"/>
    </row>
    <row r="2321" spans="1:2">
      <c r="A2321" s="3"/>
      <c r="B2321" s="4"/>
    </row>
    <row r="2322" spans="1:2">
      <c r="A2322" s="3"/>
      <c r="B2322" s="4"/>
    </row>
    <row r="2323" spans="1:2">
      <c r="A2323" s="3"/>
      <c r="B2323" s="4"/>
    </row>
    <row r="2324" spans="1:2">
      <c r="A2324" s="3"/>
      <c r="B2324" s="4"/>
    </row>
    <row r="2325" spans="1:2">
      <c r="A2325" s="3"/>
      <c r="B2325" s="4"/>
    </row>
    <row r="2326" spans="1:2">
      <c r="A2326" s="3"/>
      <c r="B2326" s="4"/>
    </row>
    <row r="2327" spans="1:2">
      <c r="A2327" s="3"/>
      <c r="B2327" s="4"/>
    </row>
    <row r="2328" spans="1:2">
      <c r="A2328" s="3"/>
      <c r="B2328" s="4"/>
    </row>
    <row r="2329" spans="1:2">
      <c r="A2329" s="3"/>
      <c r="B2329" s="4"/>
    </row>
    <row r="2330" spans="1:2">
      <c r="A2330" s="3"/>
      <c r="B2330" s="4"/>
    </row>
    <row r="2331" spans="1:2">
      <c r="A2331" s="3"/>
      <c r="B2331" s="4"/>
    </row>
    <row r="2332" spans="1:2">
      <c r="A2332" s="3"/>
      <c r="B2332" s="4"/>
    </row>
    <row r="2333" spans="1:2">
      <c r="A2333" s="3"/>
      <c r="B2333" s="4"/>
    </row>
    <row r="2334" spans="1:2">
      <c r="A2334" s="3"/>
      <c r="B2334" s="4"/>
    </row>
    <row r="2335" spans="1:2">
      <c r="A2335" s="3"/>
      <c r="B2335" s="4"/>
    </row>
    <row r="2336" spans="1:2">
      <c r="A2336" s="3"/>
      <c r="B2336" s="4"/>
    </row>
    <row r="2337" spans="1:2">
      <c r="A2337" s="3"/>
      <c r="B2337" s="4"/>
    </row>
    <row r="2338" spans="1:2">
      <c r="A2338" s="3"/>
      <c r="B2338" s="4"/>
    </row>
    <row r="2339" spans="1:2">
      <c r="A2339" s="3"/>
      <c r="B2339" s="4"/>
    </row>
    <row r="2340" spans="1:2">
      <c r="A2340" s="3"/>
      <c r="B2340" s="4"/>
    </row>
    <row r="2341" spans="1:2">
      <c r="A2341" s="3"/>
      <c r="B2341" s="4"/>
    </row>
    <row r="2342" spans="1:2">
      <c r="A2342" s="3"/>
      <c r="B2342" s="4"/>
    </row>
    <row r="2343" spans="1:2">
      <c r="A2343" s="3"/>
      <c r="B2343" s="4"/>
    </row>
    <row r="2344" spans="1:2">
      <c r="A2344" s="3"/>
      <c r="B2344" s="4"/>
    </row>
    <row r="2345" spans="1:2">
      <c r="A2345" s="3"/>
      <c r="B2345" s="4"/>
    </row>
    <row r="2346" spans="1:2">
      <c r="A2346" s="3"/>
      <c r="B2346" s="4"/>
    </row>
    <row r="2347" spans="1:2">
      <c r="A2347" s="3"/>
      <c r="B2347" s="4"/>
    </row>
    <row r="2348" spans="1:2">
      <c r="A2348" s="3"/>
      <c r="B2348" s="4"/>
    </row>
    <row r="2349" spans="1:2">
      <c r="A2349" s="3"/>
      <c r="B2349" s="4"/>
    </row>
    <row r="2350" spans="1:2">
      <c r="A2350" s="3"/>
      <c r="B2350" s="4"/>
    </row>
    <row r="2351" spans="1:2">
      <c r="A2351" s="3"/>
      <c r="B2351" s="4"/>
    </row>
    <row r="2352" spans="1:2">
      <c r="A2352" s="3"/>
      <c r="B2352" s="4"/>
    </row>
    <row r="2353" spans="1:2">
      <c r="A2353" s="3"/>
      <c r="B2353" s="4"/>
    </row>
    <row r="2354" spans="1:2">
      <c r="A2354" s="3"/>
      <c r="B2354" s="4"/>
    </row>
    <row r="2355" spans="1:2">
      <c r="A2355" s="3"/>
      <c r="B2355" s="4"/>
    </row>
    <row r="2356" spans="1:2">
      <c r="A2356" s="3"/>
      <c r="B2356" s="4"/>
    </row>
    <row r="2357" spans="1:2">
      <c r="A2357" s="3"/>
      <c r="B2357" s="4"/>
    </row>
    <row r="2358" spans="1:2">
      <c r="A2358" s="3"/>
      <c r="B2358" s="4"/>
    </row>
    <row r="2359" spans="1:2">
      <c r="A2359" s="3"/>
      <c r="B2359" s="4"/>
    </row>
    <row r="2360" spans="1:2">
      <c r="A2360" s="3"/>
      <c r="B2360" s="4"/>
    </row>
    <row r="2361" spans="1:2">
      <c r="A2361" s="3"/>
      <c r="B2361" s="4"/>
    </row>
    <row r="2362" spans="1:2">
      <c r="A2362" s="3"/>
      <c r="B2362" s="4"/>
    </row>
    <row r="2363" spans="1:2">
      <c r="A2363" s="3"/>
      <c r="B2363" s="4"/>
    </row>
    <row r="2364" spans="1:2">
      <c r="A2364" s="3"/>
      <c r="B2364" s="4"/>
    </row>
    <row r="2365" spans="1:2">
      <c r="A2365" s="3"/>
      <c r="B2365" s="4"/>
    </row>
    <row r="2366" spans="1:2">
      <c r="A2366" s="3"/>
      <c r="B2366" s="4"/>
    </row>
    <row r="2367" spans="1:2">
      <c r="A2367" s="3"/>
      <c r="B2367" s="4"/>
    </row>
    <row r="2368" spans="1:2">
      <c r="A2368" s="3"/>
      <c r="B2368" s="4"/>
    </row>
    <row r="2369" spans="1:2">
      <c r="A2369" s="3"/>
      <c r="B2369" s="4"/>
    </row>
    <row r="2370" spans="1:2">
      <c r="A2370" s="3"/>
      <c r="B2370" s="4"/>
    </row>
    <row r="2371" spans="1:2">
      <c r="A2371" s="3"/>
      <c r="B2371" s="4"/>
    </row>
    <row r="2372" spans="1:2">
      <c r="A2372" s="3"/>
      <c r="B2372" s="4"/>
    </row>
    <row r="2373" spans="1:2">
      <c r="A2373" s="3"/>
      <c r="B2373" s="4"/>
    </row>
    <row r="2374" spans="1:2">
      <c r="A2374" s="3"/>
      <c r="B2374" s="4"/>
    </row>
    <row r="2375" spans="1:2">
      <c r="A2375" s="3"/>
      <c r="B2375" s="4"/>
    </row>
    <row r="2376" spans="1:2">
      <c r="A2376" s="3"/>
      <c r="B2376" s="4"/>
    </row>
    <row r="2377" spans="1:2">
      <c r="A2377" s="3"/>
      <c r="B2377" s="4"/>
    </row>
    <row r="2378" spans="1:2">
      <c r="A2378" s="3"/>
      <c r="B2378" s="4"/>
    </row>
    <row r="2379" spans="1:2">
      <c r="A2379" s="3"/>
      <c r="B2379" s="4"/>
    </row>
    <row r="2380" spans="1:2">
      <c r="A2380" s="3"/>
      <c r="B2380" s="4"/>
    </row>
    <row r="2381" spans="1:2">
      <c r="A2381" s="3"/>
      <c r="B2381" s="4"/>
    </row>
    <row r="2382" spans="1:2">
      <c r="A2382" s="3"/>
      <c r="B2382" s="4"/>
    </row>
    <row r="2383" spans="1:2">
      <c r="A2383" s="3"/>
      <c r="B2383" s="4"/>
    </row>
    <row r="2384" spans="1:2">
      <c r="A2384" s="3"/>
      <c r="B2384" s="4"/>
    </row>
    <row r="2385" spans="1:2">
      <c r="A2385" s="3"/>
      <c r="B2385" s="4"/>
    </row>
    <row r="2386" spans="1:2">
      <c r="A2386" s="3"/>
      <c r="B2386" s="4"/>
    </row>
    <row r="2387" spans="1:2">
      <c r="A2387" s="3"/>
      <c r="B2387" s="4"/>
    </row>
    <row r="2388" spans="1:2">
      <c r="A2388" s="3"/>
      <c r="B2388" s="4"/>
    </row>
    <row r="2389" spans="1:2">
      <c r="A2389" s="3"/>
      <c r="B2389" s="4"/>
    </row>
    <row r="2390" spans="1:2">
      <c r="A2390" s="3"/>
      <c r="B2390" s="4"/>
    </row>
    <row r="2391" spans="1:2">
      <c r="A2391" s="3"/>
      <c r="B2391" s="4"/>
    </row>
    <row r="2392" spans="1:2">
      <c r="A2392" s="3"/>
      <c r="B2392" s="4"/>
    </row>
    <row r="2393" spans="1:2">
      <c r="A2393" s="3"/>
      <c r="B2393" s="4"/>
    </row>
    <row r="2394" spans="1:2">
      <c r="A2394" s="3"/>
      <c r="B2394" s="4"/>
    </row>
    <row r="2395" spans="1:2">
      <c r="A2395" s="3"/>
      <c r="B2395" s="4"/>
    </row>
    <row r="2396" spans="1:2">
      <c r="A2396" s="3"/>
      <c r="B2396" s="4"/>
    </row>
    <row r="2397" spans="1:2">
      <c r="A2397" s="3"/>
      <c r="B2397" s="4"/>
    </row>
    <row r="2398" spans="1:2">
      <c r="A2398" s="3"/>
      <c r="B2398" s="4"/>
    </row>
    <row r="2399" spans="1:2">
      <c r="A2399" s="3"/>
      <c r="B2399" s="4"/>
    </row>
    <row r="2400" spans="1:2">
      <c r="A2400" s="3"/>
      <c r="B2400" s="4"/>
    </row>
    <row r="2401" spans="1:2">
      <c r="A2401" s="3"/>
      <c r="B2401" s="4"/>
    </row>
    <row r="2402" spans="1:2">
      <c r="A2402" s="3"/>
      <c r="B2402" s="4"/>
    </row>
    <row r="2403" spans="1:2">
      <c r="A2403" s="3"/>
      <c r="B2403" s="4"/>
    </row>
    <row r="2404" spans="1:2">
      <c r="A2404" s="3"/>
      <c r="B2404" s="4"/>
    </row>
    <row r="2405" spans="1:2">
      <c r="A2405" s="3"/>
      <c r="B2405" s="4"/>
    </row>
    <row r="2406" spans="1:2">
      <c r="A2406" s="3"/>
      <c r="B2406" s="4"/>
    </row>
    <row r="2407" spans="1:2">
      <c r="A2407" s="3"/>
      <c r="B2407" s="4"/>
    </row>
    <row r="2408" spans="1:2">
      <c r="A2408" s="3"/>
      <c r="B2408" s="4"/>
    </row>
    <row r="2409" spans="1:2">
      <c r="A2409" s="3"/>
      <c r="B2409" s="4"/>
    </row>
    <row r="2410" spans="1:2">
      <c r="A2410" s="3"/>
      <c r="B2410" s="4"/>
    </row>
    <row r="2411" spans="1:2">
      <c r="A2411" s="3"/>
      <c r="B2411" s="4"/>
    </row>
    <row r="2412" spans="1:2">
      <c r="A2412" s="3"/>
      <c r="B2412" s="4"/>
    </row>
    <row r="2413" spans="1:2">
      <c r="A2413" s="3"/>
      <c r="B2413" s="4"/>
    </row>
    <row r="2414" spans="1:2">
      <c r="A2414" s="3"/>
      <c r="B2414" s="4"/>
    </row>
    <row r="2415" spans="1:2">
      <c r="A2415" s="3"/>
      <c r="B2415" s="4"/>
    </row>
    <row r="2416" spans="1:2">
      <c r="A2416" s="3"/>
      <c r="B2416" s="4"/>
    </row>
    <row r="2417" spans="1:2">
      <c r="A2417" s="3"/>
      <c r="B2417" s="4"/>
    </row>
    <row r="2418" spans="1:2">
      <c r="A2418" s="3"/>
      <c r="B2418" s="4"/>
    </row>
    <row r="2419" spans="1:2">
      <c r="A2419" s="3"/>
      <c r="B2419" s="4"/>
    </row>
    <row r="2420" spans="1:2">
      <c r="A2420" s="3"/>
      <c r="B2420" s="4"/>
    </row>
    <row r="2421" spans="1:2">
      <c r="A2421" s="3"/>
      <c r="B2421" s="4"/>
    </row>
    <row r="2422" spans="1:2">
      <c r="A2422" s="3"/>
      <c r="B2422" s="4"/>
    </row>
    <row r="2423" spans="1:2">
      <c r="A2423" s="3"/>
      <c r="B2423" s="4"/>
    </row>
    <row r="2424" spans="1:2">
      <c r="A2424" s="3"/>
      <c r="B2424" s="4"/>
    </row>
    <row r="2425" spans="1:2">
      <c r="A2425" s="3"/>
      <c r="B2425" s="4"/>
    </row>
    <row r="2426" spans="1:2">
      <c r="A2426" s="3"/>
      <c r="B2426" s="4"/>
    </row>
    <row r="2427" spans="1:2">
      <c r="A2427" s="3"/>
      <c r="B2427" s="4"/>
    </row>
    <row r="2428" spans="1:2">
      <c r="A2428" s="3"/>
      <c r="B2428" s="4"/>
    </row>
    <row r="2429" spans="1:2">
      <c r="A2429" s="3"/>
      <c r="B2429" s="4"/>
    </row>
    <row r="2430" spans="1:2">
      <c r="A2430" s="3"/>
      <c r="B2430" s="4"/>
    </row>
    <row r="2431" spans="1:2">
      <c r="A2431" s="3"/>
      <c r="B2431" s="4"/>
    </row>
    <row r="2432" spans="1:2">
      <c r="A2432" s="3"/>
      <c r="B2432" s="4"/>
    </row>
    <row r="2433" spans="1:2">
      <c r="A2433" s="3"/>
      <c r="B2433" s="4"/>
    </row>
    <row r="2434" spans="1:2">
      <c r="A2434" s="3"/>
      <c r="B2434" s="4"/>
    </row>
    <row r="2435" spans="1:2">
      <c r="A2435" s="3"/>
      <c r="B2435" s="4"/>
    </row>
    <row r="2436" spans="1:2">
      <c r="A2436" s="3"/>
      <c r="B2436" s="4"/>
    </row>
    <row r="2437" spans="1:2">
      <c r="A2437" s="3"/>
      <c r="B2437" s="4"/>
    </row>
    <row r="2438" spans="1:2">
      <c r="A2438" s="3"/>
      <c r="B2438" s="4"/>
    </row>
    <row r="2439" spans="1:2">
      <c r="A2439" s="3"/>
      <c r="B2439" s="4"/>
    </row>
    <row r="2440" spans="1:2">
      <c r="A2440" s="3"/>
      <c r="B2440" s="4"/>
    </row>
    <row r="2441" spans="1:2">
      <c r="A2441" s="3"/>
      <c r="B2441" s="4"/>
    </row>
    <row r="2442" spans="1:2">
      <c r="A2442" s="3"/>
      <c r="B2442" s="4"/>
    </row>
    <row r="2443" spans="1:2">
      <c r="A2443" s="3"/>
      <c r="B2443" s="4"/>
    </row>
    <row r="2444" spans="1:2">
      <c r="A2444" s="3"/>
      <c r="B2444" s="4"/>
    </row>
    <row r="2445" spans="1:2">
      <c r="A2445" s="3"/>
      <c r="B2445" s="4"/>
    </row>
    <row r="2446" spans="1:2">
      <c r="A2446" s="3"/>
      <c r="B2446" s="4"/>
    </row>
    <row r="2447" spans="1:2">
      <c r="A2447" s="3"/>
      <c r="B2447" s="4"/>
    </row>
    <row r="2448" spans="1:2">
      <c r="A2448" s="3"/>
      <c r="B2448" s="4"/>
    </row>
    <row r="2449" spans="1:2">
      <c r="A2449" s="3"/>
      <c r="B2449" s="4"/>
    </row>
    <row r="2450" spans="1:2">
      <c r="A2450" s="3"/>
      <c r="B2450" s="4"/>
    </row>
    <row r="2451" spans="1:2">
      <c r="A2451" s="3"/>
      <c r="B2451" s="4"/>
    </row>
    <row r="2452" spans="1:2">
      <c r="A2452" s="3"/>
      <c r="B2452" s="4"/>
    </row>
    <row r="2453" spans="1:2">
      <c r="A2453" s="3"/>
      <c r="B2453" s="4"/>
    </row>
    <row r="2454" spans="1:2">
      <c r="A2454" s="3"/>
      <c r="B2454" s="4"/>
    </row>
    <row r="2455" spans="1:2">
      <c r="A2455" s="3"/>
      <c r="B2455" s="4"/>
    </row>
    <row r="2456" spans="1:2">
      <c r="A2456" s="3"/>
      <c r="B2456" s="4"/>
    </row>
    <row r="2457" spans="1:2">
      <c r="A2457" s="3"/>
      <c r="B2457" s="4"/>
    </row>
    <row r="2458" spans="1:2">
      <c r="A2458" s="3"/>
      <c r="B2458" s="4"/>
    </row>
    <row r="2459" spans="1:2">
      <c r="A2459" s="3"/>
      <c r="B2459" s="4"/>
    </row>
    <row r="2460" spans="1:2">
      <c r="A2460" s="3"/>
      <c r="B2460" s="4"/>
    </row>
    <row r="2461" spans="1:2">
      <c r="A2461" s="3"/>
      <c r="B2461" s="4"/>
    </row>
    <row r="2462" spans="1:2">
      <c r="A2462" s="3"/>
      <c r="B2462" s="4"/>
    </row>
    <row r="2463" spans="1:2">
      <c r="A2463" s="3"/>
      <c r="B2463" s="4"/>
    </row>
    <row r="2464" spans="1:2">
      <c r="A2464" s="3"/>
      <c r="B2464" s="4"/>
    </row>
    <row r="2465" spans="1:2">
      <c r="A2465" s="3"/>
      <c r="B2465" s="4"/>
    </row>
    <row r="2466" spans="1:2">
      <c r="A2466" s="3"/>
      <c r="B2466" s="4"/>
    </row>
    <row r="2467" spans="1:2">
      <c r="A2467" s="3"/>
      <c r="B2467" s="4"/>
    </row>
    <row r="2468" spans="1:2">
      <c r="A2468" s="3"/>
      <c r="B2468" s="4"/>
    </row>
    <row r="2469" spans="1:2">
      <c r="A2469" s="3"/>
      <c r="B2469" s="4"/>
    </row>
    <row r="2470" spans="1:2">
      <c r="A2470" s="3"/>
      <c r="B2470" s="4"/>
    </row>
    <row r="2471" spans="1:2">
      <c r="A2471" s="3"/>
      <c r="B2471" s="4"/>
    </row>
    <row r="2472" spans="1:2">
      <c r="A2472" s="3"/>
      <c r="B2472" s="4"/>
    </row>
    <row r="2473" spans="1:2">
      <c r="A2473" s="3"/>
      <c r="B2473" s="4"/>
    </row>
    <row r="2474" spans="1:2">
      <c r="A2474" s="3"/>
      <c r="B2474" s="4"/>
    </row>
    <row r="2475" spans="1:2">
      <c r="A2475" s="3"/>
      <c r="B2475" s="4"/>
    </row>
    <row r="2476" spans="1:2">
      <c r="A2476" s="3"/>
      <c r="B2476" s="4"/>
    </row>
    <row r="2477" spans="1:2">
      <c r="A2477" s="3"/>
      <c r="B2477" s="4"/>
    </row>
    <row r="2478" spans="1:2">
      <c r="A2478" s="3"/>
      <c r="B2478" s="4"/>
    </row>
    <row r="2479" spans="1:2">
      <c r="A2479" s="3"/>
      <c r="B2479" s="4"/>
    </row>
    <row r="2480" spans="1:2">
      <c r="A2480" s="3"/>
      <c r="B2480" s="4"/>
    </row>
    <row r="2481" spans="1:2">
      <c r="A2481" s="3"/>
      <c r="B2481" s="4"/>
    </row>
    <row r="2482" spans="1:2">
      <c r="A2482" s="3"/>
      <c r="B2482" s="4"/>
    </row>
    <row r="2483" spans="1:2">
      <c r="A2483" s="3"/>
      <c r="B2483" s="4"/>
    </row>
    <row r="2484" spans="1:2">
      <c r="A2484" s="3"/>
      <c r="B2484" s="4"/>
    </row>
    <row r="2485" spans="1:2">
      <c r="A2485" s="3"/>
      <c r="B2485" s="4"/>
    </row>
    <row r="2486" spans="1:2">
      <c r="A2486" s="3"/>
      <c r="B2486" s="4"/>
    </row>
    <row r="2487" spans="1:2">
      <c r="A2487" s="3"/>
      <c r="B2487" s="4"/>
    </row>
    <row r="2488" spans="1:2">
      <c r="A2488" s="3"/>
      <c r="B2488" s="4"/>
    </row>
    <row r="2489" spans="1:2">
      <c r="A2489" s="3"/>
      <c r="B2489" s="4"/>
    </row>
    <row r="2490" spans="1:2">
      <c r="A2490" s="3"/>
      <c r="B2490" s="4"/>
    </row>
    <row r="2491" spans="1:2">
      <c r="A2491" s="3"/>
      <c r="B2491" s="4"/>
    </row>
    <row r="2492" spans="1:2">
      <c r="A2492" s="3"/>
      <c r="B2492" s="4"/>
    </row>
    <row r="2493" spans="1:2">
      <c r="A2493" s="3"/>
      <c r="B2493" s="4"/>
    </row>
    <row r="2494" spans="1:2">
      <c r="A2494" s="3"/>
      <c r="B2494" s="4"/>
    </row>
    <row r="2495" spans="1:2">
      <c r="A2495" s="3"/>
      <c r="B2495" s="4"/>
    </row>
    <row r="2496" spans="1:2">
      <c r="A2496" s="3"/>
      <c r="B2496" s="4"/>
    </row>
    <row r="2497" spans="1:2">
      <c r="A2497" s="3"/>
      <c r="B2497" s="4"/>
    </row>
    <row r="2498" spans="1:2">
      <c r="A2498" s="3"/>
      <c r="B2498" s="4"/>
    </row>
    <row r="2499" spans="1:2">
      <c r="A2499" s="3"/>
      <c r="B2499" s="4"/>
    </row>
    <row r="2500" spans="1:2">
      <c r="A2500" s="3"/>
      <c r="B2500" s="4"/>
    </row>
    <row r="2501" spans="1:2">
      <c r="A2501" s="3"/>
      <c r="B2501" s="4"/>
    </row>
    <row r="2502" spans="1:2">
      <c r="A2502" s="3"/>
      <c r="B2502" s="4"/>
    </row>
    <row r="2503" spans="1:2">
      <c r="A2503" s="3"/>
      <c r="B2503" s="4"/>
    </row>
    <row r="2504" spans="1:2">
      <c r="A2504" s="3"/>
      <c r="B2504" s="4"/>
    </row>
    <row r="2505" spans="1:2">
      <c r="A2505" s="3"/>
      <c r="B2505" s="4"/>
    </row>
    <row r="2506" spans="1:2">
      <c r="A2506" s="3"/>
      <c r="B2506" s="4"/>
    </row>
    <row r="2507" spans="1:2">
      <c r="A2507" s="3"/>
      <c r="B2507" s="4"/>
    </row>
    <row r="2508" spans="1:2">
      <c r="A2508" s="3"/>
      <c r="B2508" s="4"/>
    </row>
    <row r="2509" spans="1:2">
      <c r="A2509" s="3"/>
      <c r="B2509" s="4"/>
    </row>
    <row r="2510" spans="1:2">
      <c r="A2510" s="3"/>
      <c r="B2510" s="4"/>
    </row>
    <row r="2511" spans="1:2">
      <c r="A2511" s="3"/>
      <c r="B2511" s="4"/>
    </row>
    <row r="2512" spans="1:2">
      <c r="A2512" s="3"/>
      <c r="B2512" s="4"/>
    </row>
    <row r="2513" spans="1:2">
      <c r="A2513" s="3"/>
      <c r="B2513" s="4"/>
    </row>
    <row r="2514" spans="1:2">
      <c r="A2514" s="3"/>
      <c r="B2514" s="4"/>
    </row>
    <row r="2515" spans="1:2">
      <c r="A2515" s="3"/>
      <c r="B2515" s="4"/>
    </row>
    <row r="2516" spans="1:2">
      <c r="A2516" s="3"/>
      <c r="B2516" s="4"/>
    </row>
    <row r="2517" spans="1:2">
      <c r="A2517" s="3"/>
      <c r="B2517" s="4"/>
    </row>
    <row r="2518" spans="1:2">
      <c r="A2518" s="3"/>
      <c r="B2518" s="4"/>
    </row>
    <row r="2519" spans="1:2">
      <c r="A2519" s="3"/>
      <c r="B2519" s="4"/>
    </row>
    <row r="2520" spans="1:2">
      <c r="A2520" s="3"/>
      <c r="B2520" s="4"/>
    </row>
    <row r="2521" spans="1:2">
      <c r="A2521" s="3"/>
      <c r="B2521" s="4"/>
    </row>
    <row r="2522" spans="1:2">
      <c r="A2522" s="3"/>
      <c r="B2522" s="4"/>
    </row>
    <row r="2523" spans="1:2">
      <c r="A2523" s="3"/>
      <c r="B2523" s="4"/>
    </row>
    <row r="2524" spans="1:2">
      <c r="A2524" s="3"/>
      <c r="B2524" s="4"/>
    </row>
    <row r="2525" spans="1:2">
      <c r="A2525" s="3"/>
      <c r="B2525" s="4"/>
    </row>
    <row r="2526" spans="1:2">
      <c r="A2526" s="3"/>
      <c r="B2526" s="4"/>
    </row>
    <row r="2527" spans="1:2">
      <c r="A2527" s="3"/>
      <c r="B2527" s="4"/>
    </row>
    <row r="2528" spans="1:2">
      <c r="A2528" s="3"/>
      <c r="B2528" s="4"/>
    </row>
    <row r="2529" spans="1:2">
      <c r="A2529" s="3"/>
      <c r="B2529" s="4"/>
    </row>
    <row r="2530" spans="1:2">
      <c r="A2530" s="3"/>
      <c r="B2530" s="4"/>
    </row>
    <row r="2531" spans="1:2">
      <c r="A2531" s="3"/>
      <c r="B2531" s="4"/>
    </row>
    <row r="2532" spans="1:2">
      <c r="A2532" s="3"/>
      <c r="B2532" s="4"/>
    </row>
    <row r="2533" spans="1:2">
      <c r="A2533" s="3"/>
      <c r="B2533" s="4"/>
    </row>
    <row r="2534" spans="1:2">
      <c r="A2534" s="3"/>
      <c r="B2534" s="4"/>
    </row>
    <row r="2535" spans="1:2">
      <c r="A2535" s="3"/>
      <c r="B2535" s="4"/>
    </row>
    <row r="2536" spans="1:2">
      <c r="A2536" s="3"/>
      <c r="B2536" s="4"/>
    </row>
    <row r="2537" spans="1:2">
      <c r="A2537" s="3"/>
      <c r="B2537" s="4"/>
    </row>
    <row r="2538" spans="1:2">
      <c r="A2538" s="3"/>
      <c r="B2538" s="4"/>
    </row>
    <row r="2539" spans="1:2">
      <c r="A2539" s="3"/>
      <c r="B2539" s="4"/>
    </row>
    <row r="2540" spans="1:2">
      <c r="A2540" s="3"/>
      <c r="B2540" s="4"/>
    </row>
    <row r="2541" spans="1:2">
      <c r="A2541" s="3"/>
      <c r="B2541" s="4"/>
    </row>
    <row r="2542" spans="1:2">
      <c r="A2542" s="3"/>
      <c r="B2542" s="4"/>
    </row>
    <row r="2543" spans="1:2">
      <c r="A2543" s="3"/>
      <c r="B2543" s="4"/>
    </row>
    <row r="2544" spans="1:2">
      <c r="A2544" s="3"/>
      <c r="B2544" s="4"/>
    </row>
    <row r="2545" spans="1:2">
      <c r="A2545" s="3"/>
      <c r="B2545" s="4"/>
    </row>
    <row r="2546" spans="1:2">
      <c r="A2546" s="3"/>
      <c r="B2546" s="4"/>
    </row>
    <row r="2547" spans="1:2">
      <c r="A2547" s="3"/>
      <c r="B2547" s="4"/>
    </row>
    <row r="2548" spans="1:2">
      <c r="A2548" s="3"/>
      <c r="B2548" s="4"/>
    </row>
    <row r="2549" spans="1:2">
      <c r="A2549" s="3"/>
      <c r="B2549" s="4"/>
    </row>
    <row r="2550" spans="1:2">
      <c r="A2550" s="3"/>
      <c r="B2550" s="4"/>
    </row>
    <row r="2551" spans="1:2">
      <c r="A2551" s="3"/>
      <c r="B2551" s="4"/>
    </row>
    <row r="2552" spans="1:2">
      <c r="A2552" s="3"/>
      <c r="B2552" s="4"/>
    </row>
    <row r="2553" spans="1:2">
      <c r="A2553" s="3"/>
      <c r="B2553" s="4"/>
    </row>
    <row r="2554" spans="1:2">
      <c r="A2554" s="3"/>
      <c r="B2554" s="4"/>
    </row>
    <row r="2555" spans="1:2">
      <c r="A2555" s="3"/>
      <c r="B2555" s="4"/>
    </row>
    <row r="2556" spans="1:2">
      <c r="A2556" s="3"/>
      <c r="B2556" s="4"/>
    </row>
    <row r="2557" spans="1:2">
      <c r="A2557" s="3"/>
      <c r="B2557" s="4"/>
    </row>
    <row r="2558" spans="1:2">
      <c r="A2558" s="3"/>
      <c r="B2558" s="4"/>
    </row>
    <row r="2559" spans="1:2">
      <c r="A2559" s="3"/>
      <c r="B2559" s="4"/>
    </row>
    <row r="2560" spans="1:2">
      <c r="A2560" s="3"/>
      <c r="B2560" s="4"/>
    </row>
    <row r="2561" spans="1:2">
      <c r="A2561" s="3"/>
      <c r="B2561" s="4"/>
    </row>
    <row r="2562" spans="1:2">
      <c r="A2562" s="3"/>
      <c r="B2562" s="4"/>
    </row>
    <row r="2563" spans="1:2">
      <c r="A2563" s="3"/>
      <c r="B2563" s="4"/>
    </row>
    <row r="2564" spans="1:2">
      <c r="A2564" s="3"/>
      <c r="B2564" s="4"/>
    </row>
    <row r="2565" spans="1:2">
      <c r="A2565" s="3"/>
      <c r="B2565" s="4"/>
    </row>
    <row r="2566" spans="1:2">
      <c r="A2566" s="3"/>
      <c r="B2566" s="4"/>
    </row>
    <row r="2567" spans="1:2">
      <c r="A2567" s="3"/>
      <c r="B2567" s="4"/>
    </row>
    <row r="2568" spans="1:2">
      <c r="A2568" s="3"/>
      <c r="B2568" s="4"/>
    </row>
    <row r="2569" spans="1:2">
      <c r="A2569" s="3"/>
      <c r="B2569" s="4"/>
    </row>
    <row r="2570" spans="1:2">
      <c r="A2570" s="3"/>
      <c r="B2570" s="4"/>
    </row>
    <row r="2571" spans="1:2">
      <c r="A2571" s="3"/>
      <c r="B2571" s="4"/>
    </row>
    <row r="2572" spans="1:2">
      <c r="A2572" s="3"/>
      <c r="B2572" s="4"/>
    </row>
    <row r="2573" spans="1:2">
      <c r="A2573" s="3"/>
      <c r="B2573" s="4"/>
    </row>
    <row r="2574" spans="1:2">
      <c r="A2574" s="3"/>
      <c r="B2574" s="4"/>
    </row>
    <row r="2575" spans="1:2">
      <c r="A2575" s="3"/>
      <c r="B2575" s="4"/>
    </row>
    <row r="2576" spans="1:2">
      <c r="A2576" s="3"/>
      <c r="B2576" s="4"/>
    </row>
    <row r="2577" spans="1:2">
      <c r="A2577" s="3"/>
      <c r="B2577" s="4"/>
    </row>
    <row r="2578" spans="1:2">
      <c r="A2578" s="3"/>
      <c r="B2578" s="4"/>
    </row>
    <row r="2579" spans="1:2">
      <c r="A2579" s="3"/>
      <c r="B2579" s="4"/>
    </row>
    <row r="2580" spans="1:2">
      <c r="A2580" s="3"/>
      <c r="B2580" s="4"/>
    </row>
    <row r="2581" spans="1:2">
      <c r="A2581" s="3"/>
      <c r="B2581" s="4"/>
    </row>
    <row r="2582" spans="1:2">
      <c r="A2582" s="3"/>
      <c r="B2582" s="4"/>
    </row>
    <row r="2583" spans="1:2">
      <c r="A2583" s="3"/>
      <c r="B2583" s="4"/>
    </row>
    <row r="2584" spans="1:2">
      <c r="A2584" s="3"/>
      <c r="B2584" s="4"/>
    </row>
    <row r="2585" spans="1:2">
      <c r="A2585" s="3"/>
      <c r="B2585" s="4"/>
    </row>
    <row r="2586" spans="1:2">
      <c r="A2586" s="3"/>
      <c r="B2586" s="4"/>
    </row>
    <row r="2587" spans="1:2">
      <c r="A2587" s="3"/>
      <c r="B2587" s="4"/>
    </row>
    <row r="2588" spans="1:2">
      <c r="A2588" s="3"/>
      <c r="B2588" s="4"/>
    </row>
    <row r="2589" spans="1:2">
      <c r="A2589" s="3"/>
      <c r="B2589" s="4"/>
    </row>
    <row r="2590" spans="1:2">
      <c r="A2590" s="3"/>
      <c r="B2590" s="4"/>
    </row>
    <row r="2591" spans="1:2">
      <c r="A2591" s="3"/>
      <c r="B2591" s="4"/>
    </row>
    <row r="2592" spans="1:2">
      <c r="A2592" s="3"/>
      <c r="B2592" s="4"/>
    </row>
    <row r="2593" spans="1:2">
      <c r="A2593" s="3"/>
      <c r="B2593" s="4"/>
    </row>
    <row r="2594" spans="1:2">
      <c r="A2594" s="3"/>
      <c r="B2594" s="4"/>
    </row>
    <row r="2595" spans="1:2">
      <c r="A2595" s="3"/>
      <c r="B2595" s="4"/>
    </row>
    <row r="2596" spans="1:2">
      <c r="A2596" s="3"/>
      <c r="B2596" s="4"/>
    </row>
    <row r="2597" spans="1:2">
      <c r="A2597" s="3"/>
      <c r="B2597" s="4"/>
    </row>
    <row r="2598" spans="1:2">
      <c r="A2598" s="3"/>
      <c r="B2598" s="4"/>
    </row>
    <row r="2599" spans="1:2">
      <c r="A2599" s="3"/>
      <c r="B2599" s="4"/>
    </row>
    <row r="2600" spans="1:2">
      <c r="A2600" s="3"/>
      <c r="B2600" s="4"/>
    </row>
    <row r="2601" spans="1:2">
      <c r="A2601" s="3"/>
      <c r="B2601" s="4"/>
    </row>
    <row r="2602" spans="1:2">
      <c r="A2602" s="3"/>
      <c r="B2602" s="4"/>
    </row>
    <row r="2603" spans="1:2">
      <c r="A2603" s="3"/>
      <c r="B2603" s="4"/>
    </row>
    <row r="2604" spans="1:2">
      <c r="A2604" s="3"/>
      <c r="B2604" s="4"/>
    </row>
    <row r="2605" spans="1:2">
      <c r="A2605" s="3"/>
      <c r="B2605" s="4"/>
    </row>
    <row r="2606" spans="1:2">
      <c r="A2606" s="3"/>
      <c r="B2606" s="4"/>
    </row>
    <row r="2607" spans="1:2">
      <c r="A2607" s="3"/>
      <c r="B2607" s="4"/>
    </row>
    <row r="2608" spans="1:2">
      <c r="A2608" s="3"/>
      <c r="B2608" s="4"/>
    </row>
    <row r="2609" spans="1:2">
      <c r="A2609" s="3"/>
      <c r="B2609" s="4"/>
    </row>
    <row r="2610" spans="1:2">
      <c r="A2610" s="3"/>
      <c r="B2610" s="4"/>
    </row>
    <row r="2611" spans="1:2">
      <c r="A2611" s="3"/>
      <c r="B2611" s="4"/>
    </row>
    <row r="2612" spans="1:2">
      <c r="A2612" s="3"/>
      <c r="B2612" s="4"/>
    </row>
    <row r="2613" spans="1:2">
      <c r="A2613" s="3"/>
      <c r="B2613" s="4"/>
    </row>
    <row r="2614" spans="1:2">
      <c r="A2614" s="3"/>
      <c r="B2614" s="4"/>
    </row>
    <row r="2615" spans="1:2">
      <c r="A2615" s="3"/>
      <c r="B2615" s="4"/>
    </row>
    <row r="2616" spans="1:2">
      <c r="A2616" s="3"/>
      <c r="B2616" s="4"/>
    </row>
    <row r="2617" spans="1:2">
      <c r="A2617" s="3"/>
      <c r="B2617" s="4"/>
    </row>
    <row r="2618" spans="1:2">
      <c r="A2618" s="3"/>
      <c r="B2618" s="4"/>
    </row>
    <row r="2619" spans="1:2">
      <c r="A2619" s="3"/>
      <c r="B2619" s="4"/>
    </row>
    <row r="2620" spans="1:2">
      <c r="A2620" s="3"/>
      <c r="B2620" s="4"/>
    </row>
    <row r="2621" spans="1:2">
      <c r="A2621" s="3"/>
      <c r="B2621" s="4"/>
    </row>
    <row r="2622" spans="1:2">
      <c r="A2622" s="3"/>
      <c r="B2622" s="4"/>
    </row>
    <row r="2623" spans="1:2">
      <c r="A2623" s="3"/>
      <c r="B2623" s="4"/>
    </row>
    <row r="2624" spans="1:2">
      <c r="A2624" s="3"/>
      <c r="B2624" s="4"/>
    </row>
    <row r="2625" spans="1:2">
      <c r="A2625" s="3"/>
      <c r="B2625" s="4"/>
    </row>
    <row r="2626" spans="1:2">
      <c r="A2626" s="3"/>
      <c r="B2626" s="4"/>
    </row>
    <row r="2627" spans="1:2">
      <c r="A2627" s="3"/>
      <c r="B2627" s="4"/>
    </row>
    <row r="2628" spans="1:2">
      <c r="A2628" s="3"/>
      <c r="B2628" s="4"/>
    </row>
    <row r="2629" spans="1:2">
      <c r="A2629" s="3"/>
      <c r="B2629" s="4"/>
    </row>
    <row r="2630" spans="1:2">
      <c r="A2630" s="3"/>
      <c r="B2630" s="4"/>
    </row>
    <row r="2631" spans="1:2">
      <c r="A2631" s="3"/>
      <c r="B2631" s="4"/>
    </row>
    <row r="2632" spans="1:2">
      <c r="A2632" s="3"/>
      <c r="B2632" s="4"/>
    </row>
    <row r="2633" spans="1:2">
      <c r="A2633" s="3"/>
      <c r="B2633" s="4"/>
    </row>
    <row r="2634" spans="1:2">
      <c r="A2634" s="3"/>
      <c r="B2634" s="4"/>
    </row>
    <row r="2635" spans="1:2">
      <c r="A2635" s="3"/>
      <c r="B2635" s="4"/>
    </row>
    <row r="2636" spans="1:2">
      <c r="A2636" s="3"/>
      <c r="B2636" s="4"/>
    </row>
    <row r="2637" spans="1:2">
      <c r="A2637" s="3"/>
      <c r="B2637" s="4"/>
    </row>
    <row r="2638" spans="1:2">
      <c r="A2638" s="3"/>
      <c r="B2638" s="4"/>
    </row>
    <row r="2639" spans="1:2">
      <c r="A2639" s="3"/>
      <c r="B2639" s="4"/>
    </row>
    <row r="2640" spans="1:2">
      <c r="A2640" s="3"/>
      <c r="B2640" s="4"/>
    </row>
    <row r="2641" spans="1:2">
      <c r="A2641" s="3"/>
      <c r="B2641" s="4"/>
    </row>
    <row r="2642" spans="1:2">
      <c r="A2642" s="3"/>
      <c r="B2642" s="4"/>
    </row>
    <row r="2643" spans="1:2">
      <c r="A2643" s="3"/>
      <c r="B2643" s="4"/>
    </row>
    <row r="2644" spans="1:2">
      <c r="A2644" s="3"/>
      <c r="B2644" s="4"/>
    </row>
    <row r="2645" spans="1:2">
      <c r="A2645" s="3"/>
      <c r="B2645" s="4"/>
    </row>
    <row r="2646" spans="1:2">
      <c r="A2646" s="3"/>
      <c r="B2646" s="4"/>
    </row>
    <row r="2647" spans="1:2">
      <c r="A2647" s="3"/>
      <c r="B2647" s="4"/>
    </row>
    <row r="2648" spans="1:2">
      <c r="A2648" s="3"/>
      <c r="B2648" s="4"/>
    </row>
    <row r="2649" spans="1:2">
      <c r="A2649" s="3"/>
      <c r="B2649" s="4"/>
    </row>
    <row r="2650" spans="1:2">
      <c r="A2650" s="3"/>
      <c r="B2650" s="4"/>
    </row>
    <row r="2651" spans="1:2">
      <c r="A2651" s="3"/>
      <c r="B2651" s="4"/>
    </row>
    <row r="2652" spans="1:2">
      <c r="A2652" s="3"/>
      <c r="B2652" s="4"/>
    </row>
    <row r="2653" spans="1:2">
      <c r="A2653" s="3"/>
      <c r="B2653" s="4"/>
    </row>
    <row r="2654" spans="1:2">
      <c r="A2654" s="3"/>
      <c r="B2654" s="4"/>
    </row>
    <row r="2655" spans="1:2">
      <c r="A2655" s="3"/>
      <c r="B2655" s="4"/>
    </row>
    <row r="2656" spans="1:2">
      <c r="A2656" s="3"/>
      <c r="B2656" s="4"/>
    </row>
    <row r="2657" spans="1:2">
      <c r="A2657" s="3"/>
      <c r="B2657" s="4"/>
    </row>
    <row r="2658" spans="1:2">
      <c r="A2658" s="3"/>
      <c r="B2658" s="4"/>
    </row>
    <row r="2659" spans="1:2">
      <c r="A2659" s="3"/>
      <c r="B2659" s="4"/>
    </row>
    <row r="2660" spans="1:2">
      <c r="A2660" s="3"/>
      <c r="B2660" s="4"/>
    </row>
    <row r="2661" spans="1:2">
      <c r="A2661" s="3"/>
      <c r="B2661" s="4"/>
    </row>
    <row r="2662" spans="1:2">
      <c r="A2662" s="3"/>
      <c r="B2662" s="4"/>
    </row>
    <row r="2663" spans="1:2">
      <c r="A2663" s="3"/>
      <c r="B2663" s="4"/>
    </row>
    <row r="2664" spans="1:2">
      <c r="A2664" s="3"/>
      <c r="B2664" s="4"/>
    </row>
    <row r="2665" spans="1:2">
      <c r="A2665" s="3"/>
      <c r="B2665" s="4"/>
    </row>
    <row r="2666" spans="1:2">
      <c r="A2666" s="3"/>
      <c r="B2666" s="4"/>
    </row>
    <row r="2667" spans="1:2">
      <c r="A2667" s="3"/>
      <c r="B2667" s="4"/>
    </row>
    <row r="2668" spans="1:2">
      <c r="A2668" s="3"/>
      <c r="B2668" s="4"/>
    </row>
    <row r="2669" spans="1:2">
      <c r="A2669" s="3"/>
      <c r="B2669" s="4"/>
    </row>
    <row r="2670" spans="1:2">
      <c r="A2670" s="3"/>
      <c r="B2670" s="4"/>
    </row>
    <row r="2671" spans="1:2">
      <c r="A2671" s="3"/>
      <c r="B2671" s="4"/>
    </row>
    <row r="2672" spans="1:2">
      <c r="A2672" s="3"/>
      <c r="B2672" s="4"/>
    </row>
    <row r="2673" spans="1:2">
      <c r="A2673" s="3"/>
      <c r="B2673" s="4"/>
    </row>
    <row r="2674" spans="1:2">
      <c r="A2674" s="3"/>
      <c r="B2674" s="4"/>
    </row>
    <row r="2675" spans="1:2">
      <c r="A2675" s="3"/>
      <c r="B2675" s="4"/>
    </row>
    <row r="2676" spans="1:2">
      <c r="A2676" s="3"/>
      <c r="B2676" s="4"/>
    </row>
    <row r="2677" spans="1:2">
      <c r="A2677" s="3"/>
      <c r="B2677" s="4"/>
    </row>
    <row r="2678" spans="1:2">
      <c r="A2678" s="3"/>
      <c r="B2678" s="4"/>
    </row>
    <row r="2679" spans="1:2">
      <c r="A2679" s="3"/>
      <c r="B2679" s="4"/>
    </row>
    <row r="2680" spans="1:2">
      <c r="A2680" s="3"/>
      <c r="B2680" s="4"/>
    </row>
    <row r="2681" spans="1:2">
      <c r="A2681" s="3"/>
      <c r="B2681" s="4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D118"/>
  <sheetViews>
    <sheetView tabSelected="1" workbookViewId="0">
      <pane xSplit="1" ySplit="2" topLeftCell="B28" activePane="bottomRight" state="frozen"/>
      <selection pane="topRight" activeCell="B1" sqref="B1"/>
      <selection pane="bottomLeft" activeCell="A3" sqref="A3"/>
      <selection pane="bottomRight" activeCell="F33" sqref="F33"/>
    </sheetView>
  </sheetViews>
  <sheetFormatPr defaultRowHeight="13.2"/>
  <cols>
    <col min="1" max="1" width="13.44140625" customWidth="1"/>
    <col min="2" max="2" width="17" customWidth="1"/>
    <col min="3" max="3" width="20.44140625" customWidth="1"/>
    <col min="4" max="4" width="23.5546875" customWidth="1"/>
  </cols>
  <sheetData>
    <row r="2" spans="1:4">
      <c r="A2" s="6" t="s">
        <v>12</v>
      </c>
      <c r="B2" s="6" t="s">
        <v>14</v>
      </c>
      <c r="C2" s="6" t="s">
        <v>13</v>
      </c>
      <c r="D2" s="6" t="s">
        <v>15</v>
      </c>
    </row>
    <row r="3" spans="1:4">
      <c r="A3" s="7">
        <v>33664</v>
      </c>
      <c r="B3" s="7"/>
      <c r="C3" s="8">
        <v>1.5</v>
      </c>
    </row>
    <row r="4" spans="1:4">
      <c r="A4" s="7">
        <v>33695</v>
      </c>
      <c r="B4" s="7"/>
      <c r="C4" s="8">
        <v>1.27</v>
      </c>
    </row>
    <row r="5" spans="1:4">
      <c r="A5" s="7">
        <v>33725</v>
      </c>
      <c r="B5" s="7"/>
      <c r="C5" s="8">
        <v>1.42</v>
      </c>
    </row>
    <row r="6" spans="1:4">
      <c r="A6" s="7">
        <v>33756</v>
      </c>
      <c r="B6" s="7"/>
      <c r="C6" s="8">
        <v>1.54</v>
      </c>
    </row>
    <row r="7" spans="1:4">
      <c r="A7" s="7">
        <v>33786</v>
      </c>
      <c r="B7" s="7"/>
      <c r="C7" s="8">
        <v>1.38</v>
      </c>
    </row>
    <row r="8" spans="1:4">
      <c r="A8" s="7">
        <v>33817</v>
      </c>
      <c r="B8" s="7"/>
      <c r="C8" s="8">
        <v>1.85</v>
      </c>
    </row>
    <row r="9" spans="1:4">
      <c r="A9" s="7">
        <v>33848</v>
      </c>
      <c r="B9" s="7"/>
      <c r="C9" s="8">
        <v>1.92</v>
      </c>
    </row>
    <row r="10" spans="1:4">
      <c r="A10" s="7">
        <v>33878</v>
      </c>
      <c r="B10" s="7"/>
      <c r="C10" s="8">
        <v>2.4500000000000002</v>
      </c>
    </row>
    <row r="11" spans="1:4">
      <c r="A11" s="7">
        <v>33909</v>
      </c>
      <c r="B11" s="7"/>
      <c r="C11" s="8">
        <v>2.11</v>
      </c>
    </row>
    <row r="12" spans="1:4">
      <c r="A12" s="7">
        <v>33939</v>
      </c>
      <c r="B12" s="7"/>
      <c r="C12" s="8">
        <v>2.04</v>
      </c>
    </row>
    <row r="13" spans="1:4">
      <c r="A13" s="7">
        <v>33970</v>
      </c>
      <c r="B13" s="7"/>
      <c r="C13" s="8">
        <v>2.1</v>
      </c>
    </row>
    <row r="14" spans="1:4">
      <c r="A14" s="7">
        <v>34001</v>
      </c>
      <c r="B14" s="7"/>
      <c r="C14" s="8">
        <v>1.58</v>
      </c>
    </row>
    <row r="15" spans="1:4">
      <c r="A15" s="7">
        <v>34029</v>
      </c>
      <c r="B15" s="7"/>
      <c r="C15" s="8">
        <v>1.84</v>
      </c>
    </row>
    <row r="16" spans="1:4">
      <c r="A16" s="7">
        <v>34060</v>
      </c>
      <c r="B16" s="7"/>
      <c r="C16" s="8">
        <v>1.89</v>
      </c>
    </row>
    <row r="17" spans="1:4">
      <c r="A17" s="7">
        <v>34090</v>
      </c>
      <c r="B17" s="7"/>
      <c r="C17" s="8">
        <v>2.2000000000000002</v>
      </c>
    </row>
    <row r="18" spans="1:4">
      <c r="A18" s="7">
        <v>34121</v>
      </c>
      <c r="B18" s="7"/>
      <c r="C18" s="8">
        <v>1.65</v>
      </c>
    </row>
    <row r="19" spans="1:4">
      <c r="A19" s="7">
        <v>34151</v>
      </c>
      <c r="B19" s="7"/>
      <c r="C19" s="8">
        <v>1.76</v>
      </c>
      <c r="D19" s="8">
        <v>1.78</v>
      </c>
    </row>
    <row r="20" spans="1:4">
      <c r="A20" s="7">
        <v>34182</v>
      </c>
      <c r="B20" s="7"/>
      <c r="C20" s="8">
        <v>1.84</v>
      </c>
      <c r="D20" s="8">
        <v>1.88</v>
      </c>
    </row>
    <row r="21" spans="1:4">
      <c r="A21" s="7">
        <v>34213</v>
      </c>
      <c r="B21" s="7"/>
      <c r="C21" s="8">
        <v>2.0099999999999998</v>
      </c>
      <c r="D21" s="8">
        <v>2.0299999999999998</v>
      </c>
    </row>
    <row r="22" spans="1:4">
      <c r="A22" s="7">
        <v>34243</v>
      </c>
      <c r="B22" s="7"/>
      <c r="C22" s="8">
        <v>1.76</v>
      </c>
      <c r="D22" s="8">
        <v>1.77</v>
      </c>
    </row>
    <row r="23" spans="1:4">
      <c r="A23" s="7">
        <v>34274</v>
      </c>
      <c r="B23" s="7"/>
      <c r="C23" s="8">
        <v>1.76</v>
      </c>
      <c r="D23" s="8">
        <v>1.77</v>
      </c>
    </row>
    <row r="24" spans="1:4">
      <c r="A24" s="7">
        <v>34304</v>
      </c>
      <c r="B24" s="7"/>
      <c r="C24" s="8">
        <v>2.2400000000000002</v>
      </c>
      <c r="D24" s="8">
        <v>2.25</v>
      </c>
    </row>
    <row r="25" spans="1:4">
      <c r="A25" s="7">
        <v>34335</v>
      </c>
      <c r="B25" s="7"/>
      <c r="C25" s="8">
        <v>1.94</v>
      </c>
      <c r="D25" s="8">
        <v>1.93</v>
      </c>
    </row>
    <row r="26" spans="1:4">
      <c r="A26" s="7">
        <v>34366</v>
      </c>
      <c r="B26" s="7"/>
      <c r="C26" s="8">
        <v>1.82</v>
      </c>
      <c r="D26" s="8">
        <v>1.88</v>
      </c>
    </row>
    <row r="27" spans="1:4">
      <c r="A27" s="7">
        <v>34394</v>
      </c>
      <c r="B27" s="7"/>
      <c r="C27" s="8">
        <v>1.98</v>
      </c>
      <c r="D27" s="8">
        <v>2</v>
      </c>
    </row>
    <row r="28" spans="1:4">
      <c r="A28" s="7">
        <v>34425</v>
      </c>
      <c r="B28" s="7"/>
      <c r="C28" s="8">
        <v>1.73</v>
      </c>
      <c r="D28" s="8">
        <v>1.75</v>
      </c>
    </row>
    <row r="29" spans="1:4">
      <c r="A29" s="7">
        <v>34455</v>
      </c>
      <c r="B29" s="7"/>
      <c r="C29" s="8">
        <v>1.74</v>
      </c>
      <c r="D29" s="8">
        <v>1.75</v>
      </c>
    </row>
    <row r="30" spans="1:4">
      <c r="A30" s="7">
        <v>34486</v>
      </c>
      <c r="B30" s="7"/>
      <c r="C30" s="8">
        <v>1.48</v>
      </c>
      <c r="D30" s="8">
        <v>1.5</v>
      </c>
    </row>
    <row r="31" spans="1:4">
      <c r="A31" s="7">
        <v>34516</v>
      </c>
      <c r="B31" s="7"/>
      <c r="C31" s="8">
        <v>1.58</v>
      </c>
      <c r="D31" s="8">
        <v>1.65</v>
      </c>
    </row>
    <row r="32" spans="1:4">
      <c r="A32" s="7">
        <v>34547</v>
      </c>
      <c r="B32" s="7"/>
      <c r="C32" s="8">
        <v>1.54</v>
      </c>
      <c r="D32" s="8">
        <v>1.57</v>
      </c>
    </row>
    <row r="33" spans="1:4">
      <c r="A33" s="7">
        <v>34578</v>
      </c>
      <c r="B33" s="7"/>
      <c r="C33" s="8">
        <v>1.43</v>
      </c>
      <c r="D33" s="8">
        <v>1.44</v>
      </c>
    </row>
    <row r="34" spans="1:4">
      <c r="A34" s="7">
        <v>34608</v>
      </c>
      <c r="B34" s="7"/>
      <c r="C34" s="8">
        <v>1.2</v>
      </c>
      <c r="D34" s="8">
        <v>1.22</v>
      </c>
    </row>
    <row r="35" spans="1:4">
      <c r="A35" s="7">
        <v>34639</v>
      </c>
      <c r="C35" s="8">
        <v>1.46</v>
      </c>
      <c r="D35" s="8">
        <v>1.47</v>
      </c>
    </row>
    <row r="36" spans="1:4">
      <c r="A36" s="7">
        <v>34669</v>
      </c>
      <c r="B36" s="8">
        <v>1.85</v>
      </c>
      <c r="C36" s="8">
        <v>1.63</v>
      </c>
      <c r="D36" s="8">
        <v>1.64</v>
      </c>
    </row>
    <row r="37" spans="1:4">
      <c r="A37" s="7">
        <v>34700</v>
      </c>
      <c r="B37" s="8">
        <v>1.66</v>
      </c>
      <c r="C37" s="8">
        <v>1.45</v>
      </c>
      <c r="D37" s="8">
        <v>1.46</v>
      </c>
    </row>
    <row r="38" spans="1:4">
      <c r="A38" s="7">
        <v>34731</v>
      </c>
      <c r="B38" s="8">
        <v>1.27</v>
      </c>
      <c r="C38" s="8">
        <v>1.0900000000000001</v>
      </c>
      <c r="D38" s="8">
        <v>1.17</v>
      </c>
    </row>
    <row r="39" spans="1:4">
      <c r="A39" s="7">
        <v>34759</v>
      </c>
      <c r="B39" s="8">
        <v>1.23</v>
      </c>
      <c r="C39" s="8">
        <v>1.08</v>
      </c>
      <c r="D39" s="8">
        <v>1.17</v>
      </c>
    </row>
    <row r="40" spans="1:4">
      <c r="A40" s="7">
        <v>34790</v>
      </c>
      <c r="B40" s="8">
        <v>1.25</v>
      </c>
      <c r="C40" s="8">
        <v>1.0900000000000001</v>
      </c>
      <c r="D40" s="8">
        <v>1.25</v>
      </c>
    </row>
    <row r="41" spans="1:4">
      <c r="A41" s="7">
        <v>34820</v>
      </c>
      <c r="B41" s="8">
        <v>1.34</v>
      </c>
      <c r="C41" s="8">
        <v>1.17</v>
      </c>
      <c r="D41" s="8">
        <v>1.35</v>
      </c>
    </row>
    <row r="42" spans="1:4">
      <c r="A42" s="7">
        <v>34851</v>
      </c>
      <c r="B42" s="8">
        <v>1.38</v>
      </c>
      <c r="C42" s="8">
        <v>1.17</v>
      </c>
      <c r="D42" s="8">
        <v>1.38</v>
      </c>
    </row>
    <row r="43" spans="1:4">
      <c r="A43" s="7">
        <v>34881</v>
      </c>
      <c r="B43" s="8">
        <v>1.25</v>
      </c>
      <c r="C43" s="8">
        <v>1.05</v>
      </c>
      <c r="D43" s="8">
        <v>1.19</v>
      </c>
    </row>
    <row r="44" spans="1:4">
      <c r="A44" s="7">
        <v>34912</v>
      </c>
      <c r="B44" s="8">
        <v>1.24</v>
      </c>
      <c r="C44" s="8">
        <v>1.02</v>
      </c>
      <c r="D44" s="8">
        <v>1.18</v>
      </c>
    </row>
    <row r="45" spans="1:4">
      <c r="A45" s="7">
        <v>34943</v>
      </c>
      <c r="B45" s="8">
        <v>1.46</v>
      </c>
      <c r="C45" s="8">
        <v>1.19</v>
      </c>
      <c r="D45" s="8">
        <v>1.36</v>
      </c>
    </row>
    <row r="46" spans="1:4">
      <c r="A46" s="7">
        <v>34973</v>
      </c>
      <c r="B46" s="8">
        <v>1.53</v>
      </c>
      <c r="C46" s="8">
        <v>1.24</v>
      </c>
      <c r="D46" s="8">
        <v>1.41</v>
      </c>
    </row>
    <row r="47" spans="1:4">
      <c r="A47" s="7">
        <v>35004</v>
      </c>
      <c r="B47" s="8">
        <v>1.56</v>
      </c>
      <c r="C47" s="8">
        <v>1.25</v>
      </c>
      <c r="D47" s="8">
        <v>1.54</v>
      </c>
    </row>
    <row r="48" spans="1:4">
      <c r="A48" s="7">
        <v>35034</v>
      </c>
      <c r="B48" s="8">
        <v>1.63</v>
      </c>
      <c r="C48" s="8">
        <v>1.34</v>
      </c>
      <c r="D48" s="8">
        <v>1.74</v>
      </c>
    </row>
    <row r="49" spans="1:4">
      <c r="A49" s="7">
        <v>35065</v>
      </c>
      <c r="B49" s="8">
        <v>1.49</v>
      </c>
      <c r="C49" s="8">
        <v>1.39</v>
      </c>
      <c r="D49" s="8">
        <v>1.92</v>
      </c>
    </row>
    <row r="50" spans="1:4">
      <c r="A50" s="7">
        <v>35096</v>
      </c>
      <c r="B50" s="8">
        <v>1.42</v>
      </c>
      <c r="C50" s="8">
        <v>1.26</v>
      </c>
      <c r="D50" s="8">
        <v>1.68</v>
      </c>
    </row>
    <row r="51" spans="1:4">
      <c r="A51" s="7">
        <v>35125</v>
      </c>
      <c r="B51" s="8">
        <v>1.39</v>
      </c>
      <c r="C51" s="8">
        <v>1.18</v>
      </c>
      <c r="D51" s="8">
        <v>1.75</v>
      </c>
    </row>
    <row r="52" spans="1:4">
      <c r="A52" s="7">
        <v>35156</v>
      </c>
      <c r="B52" s="8">
        <v>1.29</v>
      </c>
      <c r="C52" s="8">
        <v>1.1200000000000001</v>
      </c>
      <c r="D52" s="8">
        <v>2.0099999999999998</v>
      </c>
    </row>
    <row r="53" spans="1:4">
      <c r="A53" s="7">
        <v>35186</v>
      </c>
      <c r="B53" s="8">
        <v>1.29</v>
      </c>
      <c r="C53" s="8">
        <v>1.1200000000000001</v>
      </c>
      <c r="D53" s="8">
        <v>1.95</v>
      </c>
    </row>
    <row r="54" spans="1:4">
      <c r="A54" s="7">
        <v>35217</v>
      </c>
      <c r="B54" s="8">
        <v>1.37</v>
      </c>
      <c r="C54" s="8">
        <v>1.18</v>
      </c>
      <c r="D54" s="8">
        <v>2.0099999999999998</v>
      </c>
    </row>
    <row r="55" spans="1:4">
      <c r="A55" s="7">
        <v>35247</v>
      </c>
      <c r="B55" s="8">
        <v>1.69</v>
      </c>
      <c r="C55" s="8">
        <v>1.47</v>
      </c>
      <c r="D55" s="8">
        <v>2.09</v>
      </c>
    </row>
    <row r="56" spans="1:4">
      <c r="A56" s="7">
        <v>35278</v>
      </c>
      <c r="B56" s="8">
        <v>2.16</v>
      </c>
      <c r="C56" s="8">
        <v>2</v>
      </c>
      <c r="D56" s="8">
        <v>2.0699999999999998</v>
      </c>
    </row>
    <row r="57" spans="1:4">
      <c r="A57" s="7">
        <v>35309</v>
      </c>
      <c r="B57" s="8">
        <v>1.72</v>
      </c>
      <c r="C57" s="8">
        <v>1.55</v>
      </c>
      <c r="D57" s="8">
        <v>1.59</v>
      </c>
    </row>
    <row r="58" spans="1:4">
      <c r="A58" s="7">
        <v>35339</v>
      </c>
      <c r="B58" s="8">
        <v>1.73</v>
      </c>
      <c r="C58" s="8">
        <v>1.59</v>
      </c>
      <c r="D58" s="8">
        <v>1.64</v>
      </c>
    </row>
    <row r="59" spans="1:4">
      <c r="A59" s="7">
        <v>35370</v>
      </c>
      <c r="B59" s="8">
        <v>2.62</v>
      </c>
      <c r="C59" s="8">
        <v>2.4500000000000002</v>
      </c>
      <c r="D59" s="8">
        <v>2.48</v>
      </c>
    </row>
    <row r="60" spans="1:4">
      <c r="A60" s="7">
        <v>35400</v>
      </c>
      <c r="B60" s="8">
        <v>3.7</v>
      </c>
      <c r="C60" s="8">
        <v>3.55</v>
      </c>
      <c r="D60" s="8">
        <v>3.59</v>
      </c>
    </row>
    <row r="61" spans="1:4">
      <c r="A61" s="7">
        <v>35431</v>
      </c>
      <c r="B61" s="8">
        <v>4.2699999999999996</v>
      </c>
      <c r="C61" s="8">
        <v>4.05</v>
      </c>
      <c r="D61" s="8">
        <v>4.0999999999999996</v>
      </c>
    </row>
    <row r="62" spans="1:4">
      <c r="A62" s="7">
        <v>35462</v>
      </c>
      <c r="B62" s="8">
        <v>2.65</v>
      </c>
      <c r="C62" s="8">
        <v>2.48</v>
      </c>
      <c r="D62" s="8">
        <v>2.5499999999999998</v>
      </c>
    </row>
    <row r="63" spans="1:4">
      <c r="A63" s="7">
        <v>35490</v>
      </c>
      <c r="B63" s="8">
        <v>1.61</v>
      </c>
      <c r="C63" s="8">
        <v>1.46</v>
      </c>
      <c r="D63" s="8">
        <v>1.54</v>
      </c>
    </row>
    <row r="64" spans="1:4">
      <c r="A64" s="7">
        <v>35521</v>
      </c>
      <c r="B64" s="8">
        <v>1.74</v>
      </c>
      <c r="C64" s="8">
        <v>1.59</v>
      </c>
      <c r="D64" s="8">
        <v>1.63</v>
      </c>
    </row>
    <row r="65" spans="1:4">
      <c r="A65" s="7">
        <v>35551</v>
      </c>
      <c r="B65" s="8">
        <v>2.0499999999999998</v>
      </c>
      <c r="C65" s="8">
        <v>1.87</v>
      </c>
      <c r="D65" s="8">
        <v>1.91</v>
      </c>
    </row>
    <row r="66" spans="1:4">
      <c r="A66" s="7">
        <v>35582</v>
      </c>
      <c r="B66" s="8">
        <v>2.2000000000000002</v>
      </c>
      <c r="C66" s="8">
        <v>2.02</v>
      </c>
      <c r="D66" s="8">
        <v>2.0699999999999998</v>
      </c>
    </row>
    <row r="67" spans="1:4">
      <c r="A67" s="7">
        <v>35612</v>
      </c>
      <c r="B67" s="8">
        <v>2.19</v>
      </c>
      <c r="C67" s="8">
        <v>1.97</v>
      </c>
      <c r="D67" s="8">
        <v>2</v>
      </c>
    </row>
    <row r="68" spans="1:4">
      <c r="A68" s="7">
        <v>35643</v>
      </c>
      <c r="B68" s="8">
        <v>2.2200000000000002</v>
      </c>
      <c r="C68" s="8">
        <v>2</v>
      </c>
      <c r="D68" s="8">
        <v>2.0499999999999998</v>
      </c>
    </row>
    <row r="69" spans="1:4">
      <c r="A69" s="7">
        <v>35674</v>
      </c>
      <c r="B69" s="8">
        <v>2.5</v>
      </c>
      <c r="C69" s="8">
        <v>2.2799999999999998</v>
      </c>
      <c r="D69" s="8">
        <v>2.36</v>
      </c>
    </row>
    <row r="70" spans="1:4">
      <c r="A70" s="7">
        <v>35704</v>
      </c>
      <c r="B70" s="8">
        <v>3.08</v>
      </c>
      <c r="C70" s="8">
        <v>2.83</v>
      </c>
      <c r="D70" s="8">
        <v>2.9</v>
      </c>
    </row>
    <row r="71" spans="1:4">
      <c r="A71" s="7">
        <v>35735</v>
      </c>
      <c r="B71" s="8">
        <v>3.34</v>
      </c>
      <c r="C71" s="8">
        <v>3.11</v>
      </c>
      <c r="D71" s="8">
        <v>3.18</v>
      </c>
    </row>
    <row r="72" spans="1:4">
      <c r="A72" s="7">
        <v>35765</v>
      </c>
      <c r="B72" s="8">
        <v>2.36</v>
      </c>
      <c r="C72" s="8">
        <v>2.16</v>
      </c>
      <c r="D72" s="8">
        <v>2.21</v>
      </c>
    </row>
    <row r="73" spans="1:4">
      <c r="A73" s="7">
        <v>35796</v>
      </c>
      <c r="B73" s="8">
        <v>2.2799999999999998</v>
      </c>
      <c r="C73" s="8">
        <v>2.06</v>
      </c>
      <c r="D73" s="8">
        <v>2.08</v>
      </c>
    </row>
    <row r="74" spans="1:4">
      <c r="A74" s="7">
        <v>35827</v>
      </c>
      <c r="B74" s="8">
        <v>2.11</v>
      </c>
      <c r="C74" s="8">
        <v>1.76</v>
      </c>
      <c r="D74" s="8">
        <v>1.84</v>
      </c>
    </row>
    <row r="75" spans="1:4">
      <c r="A75" s="7">
        <v>35855</v>
      </c>
      <c r="B75" s="8">
        <v>2.34</v>
      </c>
      <c r="C75" s="8">
        <v>2.0099999999999998</v>
      </c>
      <c r="D75" s="8">
        <v>2.04</v>
      </c>
    </row>
    <row r="76" spans="1:4">
      <c r="A76" s="7">
        <v>35886</v>
      </c>
      <c r="B76" s="8">
        <v>2.37</v>
      </c>
      <c r="C76" s="8">
        <v>2.06</v>
      </c>
      <c r="D76" s="8">
        <v>2.12</v>
      </c>
    </row>
    <row r="77" spans="1:4">
      <c r="A77" s="7">
        <v>35916</v>
      </c>
      <c r="B77" s="8">
        <v>2.34</v>
      </c>
      <c r="C77" s="8">
        <v>2</v>
      </c>
      <c r="D77" s="8">
        <v>2.1</v>
      </c>
    </row>
    <row r="78" spans="1:4">
      <c r="A78" s="7">
        <v>35947</v>
      </c>
      <c r="B78" s="8">
        <v>2.0699999999999998</v>
      </c>
      <c r="C78" s="8">
        <v>1.75</v>
      </c>
      <c r="D78" s="8">
        <v>1.86</v>
      </c>
    </row>
    <row r="79" spans="1:4">
      <c r="A79" s="7">
        <v>35977</v>
      </c>
      <c r="B79" s="8">
        <v>2.2200000000000002</v>
      </c>
      <c r="C79" s="8">
        <v>1.86</v>
      </c>
      <c r="D79" s="8">
        <v>2.1800000000000002</v>
      </c>
    </row>
    <row r="80" spans="1:4">
      <c r="A80" s="7">
        <v>36008</v>
      </c>
      <c r="B80" s="8">
        <v>2.2999999999999998</v>
      </c>
      <c r="C80" s="8">
        <v>1.81</v>
      </c>
      <c r="D80" s="8">
        <v>1.9</v>
      </c>
    </row>
    <row r="81" spans="1:4">
      <c r="A81" s="7">
        <v>36039</v>
      </c>
      <c r="B81" s="8">
        <v>2.02</v>
      </c>
      <c r="C81" s="8">
        <v>1.55</v>
      </c>
      <c r="D81" s="8">
        <v>1.59</v>
      </c>
    </row>
    <row r="82" spans="1:4">
      <c r="A82" s="7">
        <v>36069</v>
      </c>
      <c r="B82" s="8">
        <v>2.0299999999999998</v>
      </c>
      <c r="C82" s="8">
        <v>1.67</v>
      </c>
      <c r="D82" s="8">
        <v>1.82</v>
      </c>
    </row>
    <row r="83" spans="1:4">
      <c r="A83" s="7">
        <v>36100</v>
      </c>
      <c r="B83" s="8">
        <v>2.33</v>
      </c>
      <c r="C83" s="8">
        <v>1.88</v>
      </c>
      <c r="D83" s="8">
        <v>1.92</v>
      </c>
    </row>
    <row r="84" spans="1:4">
      <c r="A84" s="7">
        <v>36130</v>
      </c>
      <c r="B84" s="8">
        <v>2.29</v>
      </c>
      <c r="C84" s="8">
        <v>1.96</v>
      </c>
      <c r="D84" s="8">
        <v>1.99</v>
      </c>
    </row>
    <row r="85" spans="1:4">
      <c r="A85" s="7">
        <v>36161</v>
      </c>
      <c r="B85" s="8">
        <v>2.04</v>
      </c>
      <c r="C85" s="8">
        <v>1.72</v>
      </c>
      <c r="D85" s="8">
        <v>1.73</v>
      </c>
    </row>
    <row r="86" spans="1:4">
      <c r="A86" s="7">
        <v>36192</v>
      </c>
      <c r="B86" s="8">
        <v>1.83</v>
      </c>
      <c r="C86" s="8">
        <v>1.63</v>
      </c>
      <c r="D86" s="8">
        <v>1.66</v>
      </c>
    </row>
    <row r="87" spans="1:4">
      <c r="A87" s="7">
        <v>36220</v>
      </c>
      <c r="B87" s="8">
        <v>1.71</v>
      </c>
      <c r="C87" s="8">
        <v>1.51</v>
      </c>
      <c r="D87" s="8">
        <v>1.54</v>
      </c>
    </row>
    <row r="88" spans="1:4">
      <c r="A88" s="7">
        <v>36251</v>
      </c>
      <c r="B88" s="8">
        <v>1.78</v>
      </c>
      <c r="C88" s="8">
        <v>1.59</v>
      </c>
      <c r="D88" s="8">
        <v>1.66</v>
      </c>
    </row>
    <row r="89" spans="1:4">
      <c r="A89" s="7">
        <v>36281</v>
      </c>
      <c r="B89" s="8">
        <v>2.2200000000000002</v>
      </c>
      <c r="C89" s="8">
        <v>2.0299999999999998</v>
      </c>
      <c r="D89" s="8">
        <v>2.16</v>
      </c>
    </row>
    <row r="90" spans="1:4">
      <c r="A90" s="7">
        <v>36312</v>
      </c>
      <c r="B90" s="8">
        <v>2.2200000000000002</v>
      </c>
      <c r="C90" s="8">
        <v>1.96</v>
      </c>
      <c r="D90" s="8">
        <v>2.08</v>
      </c>
    </row>
    <row r="91" spans="1:4">
      <c r="A91" s="7">
        <v>36342</v>
      </c>
      <c r="B91" s="8">
        <v>2.38</v>
      </c>
      <c r="C91" s="8">
        <v>2.0499999999999998</v>
      </c>
      <c r="D91" s="8">
        <v>2.17</v>
      </c>
    </row>
    <row r="92" spans="1:4">
      <c r="A92" s="7">
        <v>36373</v>
      </c>
      <c r="B92" s="8">
        <v>2.58</v>
      </c>
      <c r="C92" s="8">
        <v>2.2599999999999998</v>
      </c>
      <c r="D92" s="8">
        <v>2.46</v>
      </c>
    </row>
    <row r="93" spans="1:4">
      <c r="A93" s="7">
        <v>36404</v>
      </c>
      <c r="B93" s="8">
        <v>2.93</v>
      </c>
      <c r="C93" s="8">
        <v>2.63</v>
      </c>
      <c r="D93" s="8">
        <v>2.78</v>
      </c>
    </row>
    <row r="94" spans="1:4">
      <c r="A94" s="7">
        <v>36434</v>
      </c>
      <c r="B94" s="8">
        <v>2.71</v>
      </c>
      <c r="C94" s="8">
        <v>2.37</v>
      </c>
      <c r="D94" s="8">
        <v>2.42</v>
      </c>
    </row>
    <row r="95" spans="1:4">
      <c r="A95" s="7">
        <v>36465</v>
      </c>
      <c r="B95" s="8">
        <v>3.07</v>
      </c>
      <c r="C95" s="8">
        <v>2.84</v>
      </c>
      <c r="D95" s="8">
        <v>2.87</v>
      </c>
    </row>
    <row r="96" spans="1:4">
      <c r="A96" s="7">
        <v>36495</v>
      </c>
      <c r="B96" s="8">
        <v>2.37</v>
      </c>
      <c r="C96" s="8">
        <v>2.08</v>
      </c>
      <c r="D96" s="8">
        <v>2.08</v>
      </c>
    </row>
    <row r="97" spans="1:4">
      <c r="A97" s="7">
        <v>36526</v>
      </c>
      <c r="B97" s="8">
        <v>2.38</v>
      </c>
      <c r="C97" s="8">
        <v>2.1800000000000002</v>
      </c>
      <c r="D97" s="8">
        <v>2.19</v>
      </c>
    </row>
    <row r="98" spans="1:4">
      <c r="A98" s="7">
        <v>36557</v>
      </c>
      <c r="B98" s="8">
        <v>2.5499999999999998</v>
      </c>
      <c r="C98" s="8">
        <v>2.36</v>
      </c>
      <c r="D98" s="8">
        <v>2.41</v>
      </c>
    </row>
    <row r="99" spans="1:4">
      <c r="A99" s="7">
        <v>36586</v>
      </c>
      <c r="B99" s="8">
        <v>2.59</v>
      </c>
      <c r="C99" s="8">
        <v>2.37</v>
      </c>
      <c r="D99" s="8">
        <v>2.41</v>
      </c>
    </row>
    <row r="100" spans="1:4">
      <c r="A100" s="7">
        <v>36617</v>
      </c>
      <c r="B100" s="8">
        <v>3.02</v>
      </c>
      <c r="C100" s="8">
        <v>2.75</v>
      </c>
      <c r="D100" s="8">
        <v>2.79</v>
      </c>
    </row>
    <row r="101" spans="1:4">
      <c r="A101" s="7">
        <v>36647</v>
      </c>
      <c r="B101" s="8">
        <v>3.03</v>
      </c>
      <c r="C101" s="8">
        <v>2.78</v>
      </c>
      <c r="D101" s="8">
        <v>2.87</v>
      </c>
    </row>
    <row r="102" spans="1:4">
      <c r="A102" s="7">
        <v>36678</v>
      </c>
      <c r="B102" s="8">
        <v>4.33</v>
      </c>
      <c r="C102" s="8">
        <v>3.87</v>
      </c>
      <c r="D102" s="8">
        <v>4.0999999999999996</v>
      </c>
    </row>
    <row r="103" spans="1:4">
      <c r="A103" s="7">
        <v>36708</v>
      </c>
      <c r="B103" s="8">
        <v>4.91</v>
      </c>
      <c r="C103" s="8">
        <v>4.12</v>
      </c>
      <c r="D103" s="8">
        <v>4.3499999999999996</v>
      </c>
    </row>
    <row r="104" spans="1:4">
      <c r="A104" s="7">
        <v>36739</v>
      </c>
      <c r="B104" s="8">
        <v>4.49</v>
      </c>
      <c r="C104" s="8">
        <v>3.5</v>
      </c>
      <c r="D104" s="8">
        <v>3.77</v>
      </c>
    </row>
    <row r="105" spans="1:4">
      <c r="A105" s="7">
        <v>36770</v>
      </c>
      <c r="B105" s="8">
        <v>6.31</v>
      </c>
      <c r="C105" s="8">
        <v>3.45</v>
      </c>
      <c r="D105" s="8">
        <v>4.5</v>
      </c>
    </row>
    <row r="106" spans="1:4">
      <c r="A106" s="7">
        <v>36800</v>
      </c>
      <c r="B106" s="8">
        <v>5.57</v>
      </c>
      <c r="C106" s="8">
        <v>4.53</v>
      </c>
      <c r="D106" s="8">
        <v>5.15</v>
      </c>
    </row>
    <row r="107" spans="1:4">
      <c r="A107" s="7">
        <v>36831</v>
      </c>
      <c r="B107" s="8">
        <v>5.18</v>
      </c>
      <c r="C107" s="8">
        <v>4.41</v>
      </c>
      <c r="D107" s="8">
        <v>4.5199999999999996</v>
      </c>
    </row>
    <row r="108" spans="1:4">
      <c r="A108" s="7">
        <v>36861</v>
      </c>
      <c r="B108" s="8">
        <v>14.08</v>
      </c>
      <c r="C108" s="8">
        <v>6</v>
      </c>
      <c r="D108" s="8">
        <v>6.27</v>
      </c>
    </row>
    <row r="109" spans="1:4">
      <c r="A109" s="7">
        <v>36892</v>
      </c>
      <c r="B109" s="8">
        <v>16.32</v>
      </c>
      <c r="C109" s="8">
        <v>8.8000000000000007</v>
      </c>
      <c r="D109" s="8">
        <v>9.81</v>
      </c>
    </row>
    <row r="110" spans="1:4">
      <c r="A110" s="7">
        <v>36923</v>
      </c>
      <c r="B110" s="8">
        <v>12.63</v>
      </c>
      <c r="C110" s="8">
        <v>6.24</v>
      </c>
      <c r="D110" s="8">
        <v>6.65</v>
      </c>
    </row>
    <row r="111" spans="1:4">
      <c r="A111" s="7">
        <v>36951</v>
      </c>
      <c r="B111" s="8">
        <v>12.58</v>
      </c>
      <c r="C111" s="8">
        <v>4.83</v>
      </c>
      <c r="D111" s="8">
        <v>5.12</v>
      </c>
    </row>
    <row r="112" spans="1:4">
      <c r="A112" s="7">
        <v>36982</v>
      </c>
      <c r="B112" s="8">
        <v>12.56</v>
      </c>
      <c r="C112" s="8">
        <v>4.6500000000000004</v>
      </c>
      <c r="D112" s="8">
        <v>5.31</v>
      </c>
    </row>
    <row r="113" spans="1:4">
      <c r="A113" s="7">
        <v>37012</v>
      </c>
      <c r="B113" s="8">
        <v>14.94</v>
      </c>
      <c r="C113" s="8">
        <v>4.2300000000000004</v>
      </c>
      <c r="D113" s="8">
        <v>4.91</v>
      </c>
    </row>
    <row r="114" spans="1:4">
      <c r="A114" s="7">
        <v>37043</v>
      </c>
      <c r="B114" s="8">
        <v>11.7</v>
      </c>
      <c r="C114" s="8">
        <v>3.14</v>
      </c>
      <c r="D114" s="8">
        <v>3.82</v>
      </c>
    </row>
    <row r="115" spans="1:4">
      <c r="A115" s="7">
        <v>37073</v>
      </c>
      <c r="B115" s="8">
        <v>4.7</v>
      </c>
      <c r="C115" s="8">
        <v>2.34</v>
      </c>
      <c r="D115" s="8">
        <v>3.21</v>
      </c>
    </row>
    <row r="116" spans="1:4">
      <c r="A116" s="7">
        <v>37104</v>
      </c>
      <c r="B116" s="8">
        <v>3.74</v>
      </c>
      <c r="C116" s="8">
        <v>2.46</v>
      </c>
      <c r="D116" s="8">
        <v>3.09</v>
      </c>
    </row>
    <row r="117" spans="1:4">
      <c r="A117" s="7">
        <v>37135</v>
      </c>
      <c r="B117" s="8">
        <v>2.65</v>
      </c>
      <c r="C117" s="8">
        <v>2.1800000000000002</v>
      </c>
      <c r="D117" s="8">
        <v>2.33</v>
      </c>
    </row>
    <row r="118" spans="1:4">
      <c r="A118" s="7">
        <v>37165</v>
      </c>
      <c r="B118" s="8">
        <v>1.76</v>
      </c>
      <c r="C118" s="8">
        <v>1.34</v>
      </c>
      <c r="D118" s="8">
        <v>1.63</v>
      </c>
    </row>
  </sheetData>
  <phoneticPr fontId="0" type="noConversion"/>
  <pageMargins left="0.75" right="0.75" top="0.5" bottom="0.5" header="0.5" footer="0.5"/>
  <pageSetup scale="82" fitToHeight="2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J18"/>
  <sheetViews>
    <sheetView workbookViewId="0">
      <selection activeCell="D23" sqref="D23"/>
    </sheetView>
  </sheetViews>
  <sheetFormatPr defaultRowHeight="13.2"/>
  <cols>
    <col min="1" max="1" width="4.44140625" customWidth="1"/>
    <col min="2" max="2" width="12.6640625" bestFit="1" customWidth="1"/>
    <col min="3" max="4" width="11.109375" customWidth="1"/>
    <col min="5" max="5" width="4.109375" customWidth="1"/>
    <col min="6" max="7" width="11.109375" customWidth="1"/>
    <col min="8" max="8" width="3.5546875" customWidth="1"/>
    <col min="9" max="10" width="11.109375" customWidth="1"/>
  </cols>
  <sheetData>
    <row r="2" spans="2:10" ht="15.6">
      <c r="B2" s="13">
        <v>37180</v>
      </c>
    </row>
    <row r="3" spans="2:10">
      <c r="E3" s="14" t="s">
        <v>29</v>
      </c>
      <c r="F3" s="14"/>
      <c r="G3" s="14"/>
      <c r="H3" s="14"/>
    </row>
    <row r="4" spans="2:10">
      <c r="C4" s="15" t="s">
        <v>20</v>
      </c>
      <c r="D4" s="15"/>
      <c r="E4" s="10"/>
      <c r="F4" s="15" t="s">
        <v>21</v>
      </c>
      <c r="G4" s="15"/>
      <c r="H4" s="10"/>
      <c r="I4" s="15" t="s">
        <v>22</v>
      </c>
      <c r="J4" s="15"/>
    </row>
    <row r="5" spans="2:10">
      <c r="B5" s="11" t="s">
        <v>19</v>
      </c>
      <c r="C5" s="11" t="s">
        <v>23</v>
      </c>
      <c r="D5" s="11" t="s">
        <v>24</v>
      </c>
      <c r="F5" s="11" t="s">
        <v>23</v>
      </c>
      <c r="G5" s="11" t="s">
        <v>24</v>
      </c>
      <c r="I5" s="11" t="s">
        <v>23</v>
      </c>
      <c r="J5" s="11" t="s">
        <v>24</v>
      </c>
    </row>
    <row r="6" spans="2:10">
      <c r="B6" s="12" t="s">
        <v>25</v>
      </c>
      <c r="C6" s="9">
        <v>0.09</v>
      </c>
      <c r="D6" s="9">
        <v>0.11</v>
      </c>
      <c r="E6" s="9"/>
      <c r="F6" s="9">
        <v>-0.14249999999999999</v>
      </c>
      <c r="G6" s="9">
        <v>-0.13250000000000001</v>
      </c>
      <c r="H6" s="9"/>
      <c r="I6" s="9">
        <v>-0.28499999999999998</v>
      </c>
      <c r="J6" s="9">
        <v>-0.27500000000000002</v>
      </c>
    </row>
    <row r="7" spans="2:10">
      <c r="B7" s="12" t="s">
        <v>26</v>
      </c>
      <c r="C7" s="9">
        <v>0.18</v>
      </c>
      <c r="D7" s="9">
        <v>0.185</v>
      </c>
      <c r="E7" s="9"/>
      <c r="F7" s="9">
        <v>-0.11749999999999999</v>
      </c>
      <c r="G7" s="9">
        <v>-0.1075</v>
      </c>
      <c r="H7" s="9"/>
      <c r="I7" s="9">
        <v>-0.26</v>
      </c>
      <c r="J7" s="9">
        <v>-0.24</v>
      </c>
    </row>
    <row r="8" spans="2:10">
      <c r="B8" s="12" t="s">
        <v>27</v>
      </c>
      <c r="C8" s="9">
        <v>0.245</v>
      </c>
      <c r="D8" s="9">
        <v>0.255</v>
      </c>
      <c r="E8" s="9"/>
      <c r="F8" s="9">
        <v>-0.1</v>
      </c>
      <c r="G8" s="9">
        <v>-0.09</v>
      </c>
      <c r="H8" s="9"/>
      <c r="I8" s="9">
        <v>-0.21</v>
      </c>
      <c r="J8" s="9">
        <v>-0.19500000000000001</v>
      </c>
    </row>
    <row r="9" spans="2:10">
      <c r="B9" s="12" t="s">
        <v>28</v>
      </c>
      <c r="C9" s="9">
        <v>0.245</v>
      </c>
      <c r="D9" s="9">
        <v>0.255</v>
      </c>
      <c r="E9" s="9"/>
      <c r="F9" s="9">
        <v>-0.09</v>
      </c>
      <c r="G9" s="9">
        <v>-0.08</v>
      </c>
      <c r="H9" s="9"/>
      <c r="I9" s="9">
        <v>-0.2</v>
      </c>
      <c r="J9" s="9">
        <v>-0.18</v>
      </c>
    </row>
    <row r="12" spans="2:10">
      <c r="E12" s="14" t="s">
        <v>30</v>
      </c>
      <c r="F12" s="14"/>
      <c r="G12" s="14"/>
      <c r="H12" s="14"/>
    </row>
    <row r="13" spans="2:10" ht="12.75" customHeight="1">
      <c r="C13" s="15" t="s">
        <v>31</v>
      </c>
      <c r="D13" s="15"/>
      <c r="E13" s="10"/>
      <c r="F13" s="15" t="s">
        <v>32</v>
      </c>
      <c r="G13" s="15"/>
      <c r="H13" s="10"/>
      <c r="I13" s="15" t="s">
        <v>33</v>
      </c>
      <c r="J13" s="15"/>
    </row>
    <row r="14" spans="2:10">
      <c r="B14" s="11" t="s">
        <v>19</v>
      </c>
      <c r="C14" s="11" t="s">
        <v>23</v>
      </c>
      <c r="D14" s="11" t="s">
        <v>24</v>
      </c>
      <c r="F14" s="11" t="s">
        <v>23</v>
      </c>
      <c r="G14" s="11" t="s">
        <v>24</v>
      </c>
      <c r="I14" s="11" t="s">
        <v>23</v>
      </c>
      <c r="J14" s="11" t="s">
        <v>24</v>
      </c>
    </row>
    <row r="15" spans="2:10">
      <c r="B15" s="12" t="s">
        <v>25</v>
      </c>
      <c r="C15" s="9">
        <f>C6-G6</f>
        <v>0.2225</v>
      </c>
      <c r="D15" s="9">
        <f>D6-F6</f>
        <v>0.2525</v>
      </c>
      <c r="E15" s="9"/>
      <c r="F15" s="9">
        <f>C6-J6</f>
        <v>0.36499999999999999</v>
      </c>
      <c r="G15" s="9">
        <f>D6-I6</f>
        <v>0.39499999999999996</v>
      </c>
      <c r="H15" s="9"/>
      <c r="I15" s="9">
        <f>F6-J6</f>
        <v>0.13250000000000003</v>
      </c>
      <c r="J15" s="9">
        <f>G6-I6</f>
        <v>0.15249999999999997</v>
      </c>
    </row>
    <row r="16" spans="2:10">
      <c r="B16" s="12" t="s">
        <v>26</v>
      </c>
      <c r="C16" s="9">
        <f>C7-G7</f>
        <v>0.28749999999999998</v>
      </c>
      <c r="D16" s="9">
        <f>D7-F7</f>
        <v>0.30249999999999999</v>
      </c>
      <c r="E16" s="9"/>
      <c r="F16" s="9">
        <f>C7-J7</f>
        <v>0.42</v>
      </c>
      <c r="G16" s="9">
        <f>D7-I7</f>
        <v>0.44500000000000001</v>
      </c>
      <c r="H16" s="9"/>
      <c r="I16" s="9">
        <f>F7-J7</f>
        <v>0.1225</v>
      </c>
      <c r="J16" s="9">
        <f>G7-I7</f>
        <v>0.15250000000000002</v>
      </c>
    </row>
    <row r="17" spans="2:10">
      <c r="B17" s="12" t="s">
        <v>27</v>
      </c>
      <c r="C17" s="9">
        <f>C8-G8</f>
        <v>0.33499999999999996</v>
      </c>
      <c r="D17" s="9">
        <f>D8-F8</f>
        <v>0.35499999999999998</v>
      </c>
      <c r="E17" s="9"/>
      <c r="F17" s="9">
        <f>C8-J8</f>
        <v>0.44</v>
      </c>
      <c r="G17" s="9">
        <f>D8-I8</f>
        <v>0.46499999999999997</v>
      </c>
      <c r="H17" s="9"/>
      <c r="I17" s="9">
        <f>F8-J8</f>
        <v>9.5000000000000001E-2</v>
      </c>
      <c r="J17" s="9">
        <f>G8-I8</f>
        <v>0.12</v>
      </c>
    </row>
    <row r="18" spans="2:10">
      <c r="B18" s="12" t="s">
        <v>28</v>
      </c>
      <c r="C18" s="9">
        <f>C9-G9</f>
        <v>0.32500000000000001</v>
      </c>
      <c r="D18" s="9">
        <f>D9-F9</f>
        <v>0.34499999999999997</v>
      </c>
      <c r="E18" s="9"/>
      <c r="F18" s="9">
        <f>C9-J9</f>
        <v>0.42499999999999999</v>
      </c>
      <c r="G18" s="9">
        <f>D9-I9</f>
        <v>0.45500000000000002</v>
      </c>
      <c r="H18" s="9"/>
      <c r="I18" s="9">
        <f>F9-J9</f>
        <v>0.09</v>
      </c>
      <c r="J18" s="9">
        <f>G9-I9</f>
        <v>0.12000000000000001</v>
      </c>
    </row>
  </sheetData>
  <mergeCells count="8">
    <mergeCell ref="E3:H3"/>
    <mergeCell ref="E12:H12"/>
    <mergeCell ref="C4:D4"/>
    <mergeCell ref="F4:G4"/>
    <mergeCell ref="I4:J4"/>
    <mergeCell ref="C13:D13"/>
    <mergeCell ref="F13:G13"/>
    <mergeCell ref="I13:J13"/>
  </mergeCells>
  <phoneticPr fontId="0" type="noConversion"/>
  <pageMargins left="0.75" right="0.75" top="1" bottom="1" header="0.5" footer="0.5"/>
  <pageSetup scale="90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25"/>
  <sheetViews>
    <sheetView workbookViewId="0">
      <selection activeCell="C13" sqref="C13"/>
    </sheetView>
  </sheetViews>
  <sheetFormatPr defaultRowHeight="13.2"/>
  <cols>
    <col min="1" max="1" width="15.109375" customWidth="1"/>
    <col min="2" max="2" width="21.88671875" customWidth="1"/>
    <col min="3" max="3" width="23.6640625" customWidth="1"/>
    <col min="4" max="4" width="23.109375" customWidth="1"/>
  </cols>
  <sheetData>
    <row r="1" spans="1:4">
      <c r="A1" t="s">
        <v>0</v>
      </c>
      <c r="C1" t="s">
        <v>7</v>
      </c>
      <c r="D1" t="s">
        <v>10</v>
      </c>
    </row>
    <row r="2" spans="1:4" ht="26.4">
      <c r="B2" s="5"/>
      <c r="C2" s="5" t="s">
        <v>8</v>
      </c>
      <c r="D2" t="s">
        <v>11</v>
      </c>
    </row>
    <row r="3" spans="1:4">
      <c r="A3" s="1">
        <v>34254</v>
      </c>
      <c r="C3" t="s">
        <v>9</v>
      </c>
      <c r="D3" t="s">
        <v>9</v>
      </c>
    </row>
    <row r="4" spans="1:4">
      <c r="A4" s="1">
        <v>34255</v>
      </c>
      <c r="C4" t="s">
        <v>9</v>
      </c>
      <c r="D4" t="s">
        <v>9</v>
      </c>
    </row>
    <row r="5" spans="1:4">
      <c r="A5" s="1">
        <v>34256</v>
      </c>
      <c r="C5" t="s">
        <v>9</v>
      </c>
      <c r="D5" t="s">
        <v>9</v>
      </c>
    </row>
    <row r="6" spans="1:4">
      <c r="A6" s="1">
        <v>34257</v>
      </c>
      <c r="C6" t="s">
        <v>9</v>
      </c>
      <c r="D6" t="s">
        <v>9</v>
      </c>
    </row>
    <row r="7" spans="1:4">
      <c r="A7" s="1">
        <v>34258</v>
      </c>
      <c r="C7" t="s">
        <v>9</v>
      </c>
      <c r="D7" t="s">
        <v>9</v>
      </c>
    </row>
    <row r="8" spans="1:4">
      <c r="A8" s="1">
        <v>34259</v>
      </c>
      <c r="C8" t="s">
        <v>9</v>
      </c>
      <c r="D8" t="s">
        <v>9</v>
      </c>
    </row>
    <row r="9" spans="1:4">
      <c r="A9" s="1">
        <v>34260</v>
      </c>
      <c r="C9" t="s">
        <v>9</v>
      </c>
      <c r="D9" t="s">
        <v>9</v>
      </c>
    </row>
    <row r="10" spans="1:4">
      <c r="A10" s="1">
        <v>34261</v>
      </c>
      <c r="C10" t="s">
        <v>9</v>
      </c>
      <c r="D10" t="s">
        <v>9</v>
      </c>
    </row>
    <row r="11" spans="1:4">
      <c r="A11" s="1">
        <v>34262</v>
      </c>
      <c r="C11" t="s">
        <v>9</v>
      </c>
      <c r="D11" t="s">
        <v>9</v>
      </c>
    </row>
    <row r="12" spans="1:4">
      <c r="A12" s="1">
        <v>34263</v>
      </c>
      <c r="C12" t="s">
        <v>9</v>
      </c>
      <c r="D12" t="s">
        <v>9</v>
      </c>
    </row>
    <row r="13" spans="1:4">
      <c r="A13" s="1">
        <v>34264</v>
      </c>
      <c r="C13" t="s">
        <v>9</v>
      </c>
      <c r="D13" t="s">
        <v>9</v>
      </c>
    </row>
    <row r="14" spans="1:4">
      <c r="A14" s="1">
        <v>34265</v>
      </c>
      <c r="C14" t="s">
        <v>9</v>
      </c>
      <c r="D14" t="s">
        <v>9</v>
      </c>
    </row>
    <row r="15" spans="1:4">
      <c r="A15" s="1">
        <v>34266</v>
      </c>
      <c r="C15" t="s">
        <v>9</v>
      </c>
      <c r="D15" t="s">
        <v>9</v>
      </c>
    </row>
    <row r="16" spans="1:4">
      <c r="A16" s="1">
        <v>34267</v>
      </c>
      <c r="C16" t="s">
        <v>9</v>
      </c>
      <c r="D16" t="s">
        <v>9</v>
      </c>
    </row>
    <row r="17" spans="1:4">
      <c r="A17" s="1">
        <v>34268</v>
      </c>
      <c r="C17" t="s">
        <v>9</v>
      </c>
      <c r="D17" t="s">
        <v>9</v>
      </c>
    </row>
    <row r="18" spans="1:4">
      <c r="A18" s="1">
        <v>34269</v>
      </c>
      <c r="C18" t="s">
        <v>9</v>
      </c>
      <c r="D18" t="s">
        <v>9</v>
      </c>
    </row>
    <row r="19" spans="1:4">
      <c r="A19" s="1">
        <v>34270</v>
      </c>
      <c r="C19" t="s">
        <v>9</v>
      </c>
      <c r="D19" t="s">
        <v>9</v>
      </c>
    </row>
    <row r="20" spans="1:4">
      <c r="A20" s="1">
        <v>34271</v>
      </c>
      <c r="C20" t="s">
        <v>9</v>
      </c>
      <c r="D20" t="s">
        <v>9</v>
      </c>
    </row>
    <row r="21" spans="1:4">
      <c r="A21" s="1">
        <v>34272</v>
      </c>
      <c r="C21" t="s">
        <v>9</v>
      </c>
      <c r="D21" t="s">
        <v>9</v>
      </c>
    </row>
    <row r="22" spans="1:4">
      <c r="A22" s="1">
        <v>34273</v>
      </c>
      <c r="C22" t="s">
        <v>9</v>
      </c>
      <c r="D22" t="s">
        <v>9</v>
      </c>
    </row>
    <row r="23" spans="1:4">
      <c r="A23" s="1">
        <v>34274</v>
      </c>
      <c r="C23">
        <v>1.78</v>
      </c>
      <c r="D23">
        <v>1.7849999999999999</v>
      </c>
    </row>
    <row r="24" spans="1:4">
      <c r="A24" s="1">
        <v>34275</v>
      </c>
      <c r="C24" t="s">
        <v>9</v>
      </c>
      <c r="D24" t="s">
        <v>9</v>
      </c>
    </row>
    <row r="25" spans="1:4">
      <c r="A25" s="1">
        <v>34276</v>
      </c>
      <c r="C25" t="s">
        <v>9</v>
      </c>
      <c r="D25" t="s">
        <v>9</v>
      </c>
    </row>
    <row r="26" spans="1:4">
      <c r="A26" s="1">
        <v>34277</v>
      </c>
      <c r="C26" t="s">
        <v>9</v>
      </c>
      <c r="D26" t="s">
        <v>9</v>
      </c>
    </row>
    <row r="27" spans="1:4">
      <c r="A27" s="1">
        <v>34278</v>
      </c>
      <c r="C27" t="s">
        <v>9</v>
      </c>
      <c r="D27" t="s">
        <v>9</v>
      </c>
    </row>
    <row r="28" spans="1:4">
      <c r="A28" s="1">
        <v>34279</v>
      </c>
      <c r="C28" t="s">
        <v>9</v>
      </c>
      <c r="D28" t="s">
        <v>9</v>
      </c>
    </row>
    <row r="29" spans="1:4">
      <c r="A29" s="1">
        <v>34280</v>
      </c>
      <c r="C29" t="s">
        <v>9</v>
      </c>
      <c r="D29" t="s">
        <v>9</v>
      </c>
    </row>
    <row r="30" spans="1:4">
      <c r="A30" s="1">
        <v>34281</v>
      </c>
      <c r="C30" t="s">
        <v>9</v>
      </c>
      <c r="D30" t="s">
        <v>9</v>
      </c>
    </row>
    <row r="31" spans="1:4">
      <c r="A31" s="1">
        <v>34282</v>
      </c>
      <c r="C31" t="s">
        <v>9</v>
      </c>
      <c r="D31" t="s">
        <v>9</v>
      </c>
    </row>
    <row r="32" spans="1:4">
      <c r="A32" s="1">
        <v>34283</v>
      </c>
      <c r="C32" t="s">
        <v>9</v>
      </c>
      <c r="D32" t="s">
        <v>9</v>
      </c>
    </row>
    <row r="33" spans="1:4">
      <c r="A33" s="1">
        <v>34284</v>
      </c>
      <c r="C33" t="s">
        <v>9</v>
      </c>
      <c r="D33" t="s">
        <v>9</v>
      </c>
    </row>
    <row r="34" spans="1:4">
      <c r="A34" s="1">
        <v>34285</v>
      </c>
      <c r="C34" t="s">
        <v>9</v>
      </c>
      <c r="D34" t="s">
        <v>9</v>
      </c>
    </row>
    <row r="35" spans="1:4">
      <c r="A35" s="1">
        <v>34286</v>
      </c>
      <c r="C35" t="s">
        <v>9</v>
      </c>
      <c r="D35" t="s">
        <v>9</v>
      </c>
    </row>
    <row r="36" spans="1:4">
      <c r="A36" s="1">
        <v>34287</v>
      </c>
      <c r="C36" t="s">
        <v>9</v>
      </c>
      <c r="D36" t="s">
        <v>9</v>
      </c>
    </row>
    <row r="37" spans="1:4">
      <c r="A37" s="1">
        <v>34288</v>
      </c>
      <c r="C37" t="s">
        <v>9</v>
      </c>
      <c r="D37" t="s">
        <v>9</v>
      </c>
    </row>
    <row r="38" spans="1:4">
      <c r="A38" s="1">
        <v>34289</v>
      </c>
      <c r="C38" t="s">
        <v>9</v>
      </c>
      <c r="D38" t="s">
        <v>9</v>
      </c>
    </row>
    <row r="39" spans="1:4">
      <c r="A39" s="1">
        <v>34290</v>
      </c>
      <c r="C39" t="s">
        <v>9</v>
      </c>
      <c r="D39" t="s">
        <v>9</v>
      </c>
    </row>
    <row r="40" spans="1:4">
      <c r="A40" s="1">
        <v>34291</v>
      </c>
      <c r="C40" t="s">
        <v>9</v>
      </c>
      <c r="D40" t="s">
        <v>9</v>
      </c>
    </row>
    <row r="41" spans="1:4">
      <c r="A41" s="1">
        <v>34292</v>
      </c>
      <c r="C41" t="s">
        <v>9</v>
      </c>
      <c r="D41" t="s">
        <v>9</v>
      </c>
    </row>
    <row r="42" spans="1:4">
      <c r="A42" s="1">
        <v>34293</v>
      </c>
      <c r="C42" t="s">
        <v>9</v>
      </c>
      <c r="D42" t="s">
        <v>9</v>
      </c>
    </row>
    <row r="43" spans="1:4">
      <c r="A43" s="1">
        <v>34294</v>
      </c>
      <c r="C43" t="s">
        <v>9</v>
      </c>
      <c r="D43" t="s">
        <v>9</v>
      </c>
    </row>
    <row r="44" spans="1:4">
      <c r="A44" s="1">
        <v>34295</v>
      </c>
      <c r="C44" t="s">
        <v>9</v>
      </c>
      <c r="D44" t="s">
        <v>9</v>
      </c>
    </row>
    <row r="45" spans="1:4">
      <c r="A45" s="1">
        <v>34296</v>
      </c>
      <c r="C45" t="s">
        <v>9</v>
      </c>
      <c r="D45" t="s">
        <v>9</v>
      </c>
    </row>
    <row r="46" spans="1:4">
      <c r="A46" s="1">
        <v>34297</v>
      </c>
      <c r="C46" t="s">
        <v>9</v>
      </c>
      <c r="D46" t="s">
        <v>9</v>
      </c>
    </row>
    <row r="47" spans="1:4">
      <c r="A47" s="1">
        <v>34298</v>
      </c>
      <c r="C47" t="s">
        <v>9</v>
      </c>
      <c r="D47" t="s">
        <v>9</v>
      </c>
    </row>
    <row r="48" spans="1:4">
      <c r="A48" s="1">
        <v>34299</v>
      </c>
      <c r="C48" t="s">
        <v>9</v>
      </c>
      <c r="D48" t="s">
        <v>9</v>
      </c>
    </row>
    <row r="49" spans="1:4">
      <c r="A49" s="1">
        <v>34300</v>
      </c>
      <c r="C49" t="s">
        <v>9</v>
      </c>
      <c r="D49" t="s">
        <v>9</v>
      </c>
    </row>
    <row r="50" spans="1:4">
      <c r="A50" s="1">
        <v>34301</v>
      </c>
      <c r="C50" t="s">
        <v>9</v>
      </c>
      <c r="D50" t="s">
        <v>9</v>
      </c>
    </row>
    <row r="51" spans="1:4">
      <c r="A51" s="1">
        <v>34302</v>
      </c>
      <c r="C51" t="s">
        <v>9</v>
      </c>
      <c r="D51" t="s">
        <v>9</v>
      </c>
    </row>
    <row r="52" spans="1:4">
      <c r="A52" s="1">
        <v>34303</v>
      </c>
      <c r="C52" t="s">
        <v>9</v>
      </c>
      <c r="D52" t="s">
        <v>9</v>
      </c>
    </row>
    <row r="53" spans="1:4">
      <c r="A53" s="1">
        <v>34304</v>
      </c>
      <c r="C53">
        <v>2.25</v>
      </c>
      <c r="D53">
        <v>2.2450000000000001</v>
      </c>
    </row>
    <row r="54" spans="1:4">
      <c r="A54" s="1">
        <v>34305</v>
      </c>
      <c r="C54" t="s">
        <v>9</v>
      </c>
      <c r="D54" t="s">
        <v>9</v>
      </c>
    </row>
    <row r="55" spans="1:4">
      <c r="A55" s="1">
        <v>34306</v>
      </c>
      <c r="C55" t="s">
        <v>9</v>
      </c>
      <c r="D55" t="s">
        <v>9</v>
      </c>
    </row>
    <row r="56" spans="1:4">
      <c r="A56" s="1">
        <v>34307</v>
      </c>
      <c r="C56" t="s">
        <v>9</v>
      </c>
      <c r="D56" t="s">
        <v>9</v>
      </c>
    </row>
    <row r="57" spans="1:4">
      <c r="A57" s="1">
        <v>34308</v>
      </c>
      <c r="C57" t="s">
        <v>9</v>
      </c>
      <c r="D57" t="s">
        <v>9</v>
      </c>
    </row>
    <row r="58" spans="1:4">
      <c r="A58" s="1">
        <v>34309</v>
      </c>
      <c r="C58" t="s">
        <v>9</v>
      </c>
      <c r="D58" t="s">
        <v>9</v>
      </c>
    </row>
    <row r="59" spans="1:4">
      <c r="A59" s="1">
        <v>34310</v>
      </c>
      <c r="C59" t="s">
        <v>9</v>
      </c>
      <c r="D59" t="s">
        <v>9</v>
      </c>
    </row>
    <row r="60" spans="1:4">
      <c r="A60" s="1">
        <v>34311</v>
      </c>
      <c r="C60" t="s">
        <v>9</v>
      </c>
      <c r="D60" t="s">
        <v>9</v>
      </c>
    </row>
    <row r="61" spans="1:4">
      <c r="A61" s="1">
        <v>34312</v>
      </c>
      <c r="C61" t="s">
        <v>9</v>
      </c>
      <c r="D61" t="s">
        <v>9</v>
      </c>
    </row>
    <row r="62" spans="1:4">
      <c r="A62" s="1">
        <v>34313</v>
      </c>
      <c r="C62" t="s">
        <v>9</v>
      </c>
      <c r="D62" t="s">
        <v>9</v>
      </c>
    </row>
    <row r="63" spans="1:4">
      <c r="A63" s="1">
        <v>34314</v>
      </c>
      <c r="C63" t="s">
        <v>9</v>
      </c>
      <c r="D63" t="s">
        <v>9</v>
      </c>
    </row>
    <row r="64" spans="1:4">
      <c r="A64" s="1">
        <v>34315</v>
      </c>
      <c r="C64" t="s">
        <v>9</v>
      </c>
      <c r="D64" t="s">
        <v>9</v>
      </c>
    </row>
    <row r="65" spans="1:4">
      <c r="A65" s="1">
        <v>34316</v>
      </c>
      <c r="C65" t="s">
        <v>9</v>
      </c>
      <c r="D65" t="s">
        <v>9</v>
      </c>
    </row>
    <row r="66" spans="1:4">
      <c r="A66" s="1">
        <v>34317</v>
      </c>
      <c r="C66" t="s">
        <v>9</v>
      </c>
      <c r="D66" t="s">
        <v>9</v>
      </c>
    </row>
    <row r="67" spans="1:4">
      <c r="A67" s="1">
        <v>34318</v>
      </c>
      <c r="C67" t="s">
        <v>9</v>
      </c>
      <c r="D67" t="s">
        <v>9</v>
      </c>
    </row>
    <row r="68" spans="1:4">
      <c r="A68" s="1">
        <v>34319</v>
      </c>
      <c r="C68" t="s">
        <v>9</v>
      </c>
      <c r="D68" t="s">
        <v>9</v>
      </c>
    </row>
    <row r="69" spans="1:4">
      <c r="A69" s="1">
        <v>34320</v>
      </c>
      <c r="C69" t="s">
        <v>9</v>
      </c>
      <c r="D69" t="s">
        <v>9</v>
      </c>
    </row>
    <row r="70" spans="1:4">
      <c r="A70" s="1">
        <v>34321</v>
      </c>
      <c r="C70" t="s">
        <v>9</v>
      </c>
      <c r="D70" t="s">
        <v>9</v>
      </c>
    </row>
    <row r="71" spans="1:4">
      <c r="A71" s="1">
        <v>34322</v>
      </c>
      <c r="C71" t="s">
        <v>9</v>
      </c>
      <c r="D71" t="s">
        <v>9</v>
      </c>
    </row>
    <row r="72" spans="1:4">
      <c r="A72" s="1">
        <v>34323</v>
      </c>
      <c r="C72" t="s">
        <v>9</v>
      </c>
      <c r="D72" t="s">
        <v>9</v>
      </c>
    </row>
    <row r="73" spans="1:4">
      <c r="A73" s="1">
        <v>34324</v>
      </c>
      <c r="C73" t="s">
        <v>9</v>
      </c>
      <c r="D73" t="s">
        <v>9</v>
      </c>
    </row>
    <row r="74" spans="1:4">
      <c r="A74" s="1">
        <v>34325</v>
      </c>
      <c r="C74" t="s">
        <v>9</v>
      </c>
      <c r="D74" t="s">
        <v>9</v>
      </c>
    </row>
    <row r="75" spans="1:4">
      <c r="A75" s="1">
        <v>34326</v>
      </c>
      <c r="C75" t="s">
        <v>9</v>
      </c>
      <c r="D75" t="s">
        <v>9</v>
      </c>
    </row>
    <row r="76" spans="1:4">
      <c r="A76" s="1">
        <v>34327</v>
      </c>
      <c r="C76" t="s">
        <v>9</v>
      </c>
      <c r="D76" t="s">
        <v>9</v>
      </c>
    </row>
    <row r="77" spans="1:4">
      <c r="A77" s="1">
        <v>34328</v>
      </c>
      <c r="C77" t="s">
        <v>9</v>
      </c>
      <c r="D77" t="s">
        <v>9</v>
      </c>
    </row>
    <row r="78" spans="1:4">
      <c r="A78" s="1">
        <v>34329</v>
      </c>
      <c r="C78" t="s">
        <v>9</v>
      </c>
      <c r="D78" t="s">
        <v>9</v>
      </c>
    </row>
    <row r="79" spans="1:4">
      <c r="A79" s="1">
        <v>34330</v>
      </c>
      <c r="C79" t="s">
        <v>9</v>
      </c>
      <c r="D79" t="s">
        <v>9</v>
      </c>
    </row>
    <row r="80" spans="1:4">
      <c r="A80" s="1">
        <v>34331</v>
      </c>
      <c r="C80" t="s">
        <v>9</v>
      </c>
      <c r="D80" t="s">
        <v>9</v>
      </c>
    </row>
    <row r="81" spans="1:4">
      <c r="A81" s="1">
        <v>34332</v>
      </c>
      <c r="C81" t="s">
        <v>9</v>
      </c>
      <c r="D81" t="s">
        <v>9</v>
      </c>
    </row>
    <row r="82" spans="1:4">
      <c r="A82" s="1">
        <v>34333</v>
      </c>
      <c r="C82" t="s">
        <v>9</v>
      </c>
      <c r="D82" t="s">
        <v>9</v>
      </c>
    </row>
    <row r="83" spans="1:4">
      <c r="A83" s="1">
        <v>34334</v>
      </c>
      <c r="C83" t="s">
        <v>9</v>
      </c>
      <c r="D83" t="s">
        <v>9</v>
      </c>
    </row>
    <row r="84" spans="1:4">
      <c r="A84" s="1">
        <v>34335</v>
      </c>
      <c r="C84" t="s">
        <v>9</v>
      </c>
      <c r="D84" t="s">
        <v>9</v>
      </c>
    </row>
    <row r="85" spans="1:4">
      <c r="A85" s="1">
        <v>34336</v>
      </c>
      <c r="C85" t="s">
        <v>9</v>
      </c>
      <c r="D85" t="s">
        <v>9</v>
      </c>
    </row>
    <row r="86" spans="1:4">
      <c r="A86" s="1">
        <v>34337</v>
      </c>
      <c r="C86">
        <v>1.98</v>
      </c>
      <c r="D86">
        <v>1.86</v>
      </c>
    </row>
    <row r="87" spans="1:4">
      <c r="A87" s="1">
        <v>34338</v>
      </c>
      <c r="C87" t="s">
        <v>9</v>
      </c>
      <c r="D87" t="s">
        <v>9</v>
      </c>
    </row>
    <row r="88" spans="1:4">
      <c r="A88" s="1">
        <v>34339</v>
      </c>
      <c r="C88" t="s">
        <v>9</v>
      </c>
      <c r="D88" t="s">
        <v>9</v>
      </c>
    </row>
    <row r="89" spans="1:4">
      <c r="A89" s="1">
        <v>34340</v>
      </c>
      <c r="C89" t="s">
        <v>9</v>
      </c>
      <c r="D89" t="s">
        <v>9</v>
      </c>
    </row>
    <row r="90" spans="1:4">
      <c r="A90" s="1">
        <v>34341</v>
      </c>
      <c r="C90" t="s">
        <v>9</v>
      </c>
      <c r="D90" t="s">
        <v>9</v>
      </c>
    </row>
    <row r="91" spans="1:4">
      <c r="A91" s="1">
        <v>34342</v>
      </c>
      <c r="C91" t="s">
        <v>9</v>
      </c>
      <c r="D91" t="s">
        <v>9</v>
      </c>
    </row>
    <row r="92" spans="1:4">
      <c r="A92" s="1">
        <v>34343</v>
      </c>
      <c r="C92" t="s">
        <v>9</v>
      </c>
      <c r="D92" t="s">
        <v>9</v>
      </c>
    </row>
    <row r="93" spans="1:4">
      <c r="A93" s="1">
        <v>34344</v>
      </c>
      <c r="C93" t="s">
        <v>9</v>
      </c>
      <c r="D93" t="s">
        <v>9</v>
      </c>
    </row>
    <row r="94" spans="1:4">
      <c r="A94" s="1">
        <v>34345</v>
      </c>
      <c r="C94" t="s">
        <v>9</v>
      </c>
      <c r="D94" t="s">
        <v>9</v>
      </c>
    </row>
    <row r="95" spans="1:4">
      <c r="A95" s="1">
        <v>34346</v>
      </c>
      <c r="C95" t="s">
        <v>9</v>
      </c>
      <c r="D95" t="s">
        <v>9</v>
      </c>
    </row>
    <row r="96" spans="1:4">
      <c r="A96" s="1">
        <v>34347</v>
      </c>
      <c r="C96" t="s">
        <v>9</v>
      </c>
      <c r="D96" t="s">
        <v>9</v>
      </c>
    </row>
    <row r="97" spans="1:4">
      <c r="A97" s="1">
        <v>34348</v>
      </c>
      <c r="C97" t="s">
        <v>9</v>
      </c>
      <c r="D97" t="s">
        <v>9</v>
      </c>
    </row>
    <row r="98" spans="1:4">
      <c r="A98" s="1">
        <v>34349</v>
      </c>
      <c r="C98" t="s">
        <v>9</v>
      </c>
      <c r="D98" t="s">
        <v>9</v>
      </c>
    </row>
    <row r="99" spans="1:4">
      <c r="A99" s="1">
        <v>34350</v>
      </c>
      <c r="C99" t="s">
        <v>9</v>
      </c>
      <c r="D99" t="s">
        <v>9</v>
      </c>
    </row>
    <row r="100" spans="1:4">
      <c r="A100" s="1">
        <v>34351</v>
      </c>
      <c r="C100" t="s">
        <v>9</v>
      </c>
      <c r="D100" t="s">
        <v>9</v>
      </c>
    </row>
    <row r="101" spans="1:4">
      <c r="A101" s="1">
        <v>34352</v>
      </c>
      <c r="C101" t="s">
        <v>9</v>
      </c>
      <c r="D101" t="s">
        <v>9</v>
      </c>
    </row>
    <row r="102" spans="1:4">
      <c r="A102" s="1">
        <v>34353</v>
      </c>
      <c r="C102" t="s">
        <v>9</v>
      </c>
      <c r="D102" t="s">
        <v>9</v>
      </c>
    </row>
    <row r="103" spans="1:4">
      <c r="A103" s="1">
        <v>34354</v>
      </c>
      <c r="C103" t="s">
        <v>9</v>
      </c>
      <c r="D103" t="s">
        <v>9</v>
      </c>
    </row>
    <row r="104" spans="1:4">
      <c r="A104" s="1">
        <v>34355</v>
      </c>
      <c r="C104" t="s">
        <v>9</v>
      </c>
      <c r="D104" t="s">
        <v>9</v>
      </c>
    </row>
    <row r="105" spans="1:4">
      <c r="A105" s="1">
        <v>34356</v>
      </c>
      <c r="C105" t="s">
        <v>9</v>
      </c>
      <c r="D105" t="s">
        <v>9</v>
      </c>
    </row>
    <row r="106" spans="1:4">
      <c r="A106" s="1">
        <v>34357</v>
      </c>
      <c r="C106" t="s">
        <v>9</v>
      </c>
      <c r="D106" t="s">
        <v>9</v>
      </c>
    </row>
    <row r="107" spans="1:4">
      <c r="A107" s="1">
        <v>34358</v>
      </c>
      <c r="C107" t="s">
        <v>9</v>
      </c>
      <c r="D107" t="s">
        <v>9</v>
      </c>
    </row>
    <row r="108" spans="1:4">
      <c r="A108" s="1">
        <v>34359</v>
      </c>
      <c r="C108" t="s">
        <v>9</v>
      </c>
      <c r="D108" t="s">
        <v>9</v>
      </c>
    </row>
    <row r="109" spans="1:4">
      <c r="A109" s="1">
        <v>34360</v>
      </c>
      <c r="C109" t="s">
        <v>9</v>
      </c>
      <c r="D109" t="s">
        <v>9</v>
      </c>
    </row>
    <row r="110" spans="1:4">
      <c r="A110" s="1">
        <v>34361</v>
      </c>
      <c r="C110" t="s">
        <v>9</v>
      </c>
      <c r="D110" t="s">
        <v>9</v>
      </c>
    </row>
    <row r="111" spans="1:4">
      <c r="A111" s="1">
        <v>34362</v>
      </c>
      <c r="C111" t="s">
        <v>9</v>
      </c>
      <c r="D111" t="s">
        <v>9</v>
      </c>
    </row>
    <row r="112" spans="1:4">
      <c r="A112" s="1">
        <v>34363</v>
      </c>
      <c r="C112" t="s">
        <v>9</v>
      </c>
      <c r="D112" t="s">
        <v>9</v>
      </c>
    </row>
    <row r="113" spans="1:4">
      <c r="A113" s="1">
        <v>34364</v>
      </c>
      <c r="C113" t="s">
        <v>9</v>
      </c>
      <c r="D113" t="s">
        <v>9</v>
      </c>
    </row>
    <row r="114" spans="1:4">
      <c r="A114" s="1">
        <v>34365</v>
      </c>
      <c r="C114" t="s">
        <v>9</v>
      </c>
      <c r="D114" t="s">
        <v>9</v>
      </c>
    </row>
    <row r="115" spans="1:4">
      <c r="A115" s="1">
        <v>34366</v>
      </c>
      <c r="C115">
        <v>1.93</v>
      </c>
      <c r="D115">
        <v>1.9750000000000001</v>
      </c>
    </row>
    <row r="116" spans="1:4">
      <c r="A116" s="1">
        <v>34367</v>
      </c>
      <c r="C116" t="s">
        <v>9</v>
      </c>
      <c r="D116" t="s">
        <v>9</v>
      </c>
    </row>
    <row r="117" spans="1:4">
      <c r="A117" s="1">
        <v>34368</v>
      </c>
      <c r="C117" t="s">
        <v>9</v>
      </c>
      <c r="D117" t="s">
        <v>9</v>
      </c>
    </row>
    <row r="118" spans="1:4">
      <c r="A118" s="1">
        <v>34369</v>
      </c>
      <c r="C118" t="s">
        <v>9</v>
      </c>
      <c r="D118" t="s">
        <v>9</v>
      </c>
    </row>
    <row r="119" spans="1:4">
      <c r="A119" s="1">
        <v>34370</v>
      </c>
      <c r="C119" t="s">
        <v>9</v>
      </c>
      <c r="D119" t="s">
        <v>9</v>
      </c>
    </row>
    <row r="120" spans="1:4">
      <c r="A120" s="1">
        <v>34371</v>
      </c>
      <c r="C120" t="s">
        <v>9</v>
      </c>
      <c r="D120" t="s">
        <v>9</v>
      </c>
    </row>
    <row r="121" spans="1:4">
      <c r="A121" s="1">
        <v>34372</v>
      </c>
      <c r="C121" t="s">
        <v>9</v>
      </c>
      <c r="D121" t="s">
        <v>9</v>
      </c>
    </row>
    <row r="122" spans="1:4">
      <c r="A122" s="1">
        <v>34373</v>
      </c>
      <c r="C122" t="s">
        <v>9</v>
      </c>
      <c r="D122" t="s">
        <v>9</v>
      </c>
    </row>
    <row r="123" spans="1:4">
      <c r="A123" s="1">
        <v>34374</v>
      </c>
      <c r="C123" t="s">
        <v>9</v>
      </c>
      <c r="D123" t="s">
        <v>9</v>
      </c>
    </row>
    <row r="124" spans="1:4">
      <c r="A124" s="1">
        <v>34375</v>
      </c>
      <c r="C124" t="s">
        <v>9</v>
      </c>
      <c r="D124" t="s">
        <v>9</v>
      </c>
    </row>
    <row r="125" spans="1:4">
      <c r="A125" s="1">
        <v>34376</v>
      </c>
      <c r="C125" t="s">
        <v>9</v>
      </c>
      <c r="D125" t="s">
        <v>9</v>
      </c>
    </row>
    <row r="126" spans="1:4">
      <c r="A126" s="1">
        <v>34377</v>
      </c>
      <c r="C126" t="s">
        <v>9</v>
      </c>
      <c r="D126" t="s">
        <v>9</v>
      </c>
    </row>
    <row r="127" spans="1:4">
      <c r="A127" s="1">
        <v>34378</v>
      </c>
      <c r="C127" t="s">
        <v>9</v>
      </c>
      <c r="D127" t="s">
        <v>9</v>
      </c>
    </row>
    <row r="128" spans="1:4">
      <c r="A128" s="1">
        <v>34379</v>
      </c>
      <c r="C128" t="s">
        <v>9</v>
      </c>
      <c r="D128" t="s">
        <v>9</v>
      </c>
    </row>
    <row r="129" spans="1:4">
      <c r="A129" s="1">
        <v>34380</v>
      </c>
      <c r="C129" t="s">
        <v>9</v>
      </c>
      <c r="D129" t="s">
        <v>9</v>
      </c>
    </row>
    <row r="130" spans="1:4">
      <c r="A130" s="1">
        <v>34381</v>
      </c>
      <c r="C130" t="s">
        <v>9</v>
      </c>
      <c r="D130" t="s">
        <v>9</v>
      </c>
    </row>
    <row r="131" spans="1:4">
      <c r="A131" s="1">
        <v>34382</v>
      </c>
      <c r="C131" t="s">
        <v>9</v>
      </c>
      <c r="D131" t="s">
        <v>9</v>
      </c>
    </row>
    <row r="132" spans="1:4">
      <c r="A132" s="1">
        <v>34383</v>
      </c>
      <c r="C132" t="s">
        <v>9</v>
      </c>
      <c r="D132" t="s">
        <v>9</v>
      </c>
    </row>
    <row r="133" spans="1:4">
      <c r="A133" s="1">
        <v>34384</v>
      </c>
      <c r="C133" t="s">
        <v>9</v>
      </c>
      <c r="D133" t="s">
        <v>9</v>
      </c>
    </row>
    <row r="134" spans="1:4">
      <c r="A134" s="1">
        <v>34385</v>
      </c>
      <c r="C134" t="s">
        <v>9</v>
      </c>
      <c r="D134" t="s">
        <v>9</v>
      </c>
    </row>
    <row r="135" spans="1:4">
      <c r="A135" s="1">
        <v>34386</v>
      </c>
      <c r="C135" t="s">
        <v>9</v>
      </c>
      <c r="D135" t="s">
        <v>9</v>
      </c>
    </row>
    <row r="136" spans="1:4">
      <c r="A136" s="1">
        <v>34387</v>
      </c>
      <c r="C136" t="s">
        <v>9</v>
      </c>
      <c r="D136" t="s">
        <v>9</v>
      </c>
    </row>
    <row r="137" spans="1:4">
      <c r="A137" s="1">
        <v>34388</v>
      </c>
      <c r="C137" t="s">
        <v>9</v>
      </c>
      <c r="D137" t="s">
        <v>9</v>
      </c>
    </row>
    <row r="138" spans="1:4">
      <c r="A138" s="1">
        <v>34389</v>
      </c>
      <c r="C138" t="s">
        <v>9</v>
      </c>
      <c r="D138" t="s">
        <v>9</v>
      </c>
    </row>
    <row r="139" spans="1:4">
      <c r="A139" s="1">
        <v>34390</v>
      </c>
      <c r="C139" t="s">
        <v>9</v>
      </c>
      <c r="D139" t="s">
        <v>9</v>
      </c>
    </row>
    <row r="140" spans="1:4">
      <c r="A140" s="1">
        <v>34391</v>
      </c>
      <c r="C140" t="s">
        <v>9</v>
      </c>
      <c r="D140" t="s">
        <v>9</v>
      </c>
    </row>
    <row r="141" spans="1:4">
      <c r="A141" s="1">
        <v>34392</v>
      </c>
      <c r="C141" t="s">
        <v>9</v>
      </c>
      <c r="D141" t="s">
        <v>9</v>
      </c>
    </row>
    <row r="142" spans="1:4">
      <c r="A142" s="1">
        <v>34393</v>
      </c>
      <c r="C142" t="s">
        <v>9</v>
      </c>
      <c r="D142" t="s">
        <v>9</v>
      </c>
    </row>
    <row r="143" spans="1:4">
      <c r="A143" s="1">
        <v>34394</v>
      </c>
      <c r="C143">
        <v>1.9950000000000001</v>
      </c>
      <c r="D143">
        <v>2.0249999999999999</v>
      </c>
    </row>
    <row r="144" spans="1:4">
      <c r="A144" s="1">
        <v>34395</v>
      </c>
      <c r="C144" t="s">
        <v>9</v>
      </c>
      <c r="D144" t="s">
        <v>9</v>
      </c>
    </row>
    <row r="145" spans="1:4">
      <c r="A145" s="1">
        <v>34396</v>
      </c>
      <c r="C145" t="s">
        <v>9</v>
      </c>
      <c r="D145" t="s">
        <v>9</v>
      </c>
    </row>
    <row r="146" spans="1:4">
      <c r="A146" s="1">
        <v>34397</v>
      </c>
      <c r="C146" t="s">
        <v>9</v>
      </c>
      <c r="D146" t="s">
        <v>9</v>
      </c>
    </row>
    <row r="147" spans="1:4">
      <c r="A147" s="1">
        <v>34398</v>
      </c>
      <c r="C147" t="s">
        <v>9</v>
      </c>
      <c r="D147" t="s">
        <v>9</v>
      </c>
    </row>
    <row r="148" spans="1:4">
      <c r="A148" s="1">
        <v>34399</v>
      </c>
      <c r="C148" t="s">
        <v>9</v>
      </c>
      <c r="D148" t="s">
        <v>9</v>
      </c>
    </row>
    <row r="149" spans="1:4">
      <c r="A149" s="1">
        <v>34400</v>
      </c>
      <c r="C149" t="s">
        <v>9</v>
      </c>
      <c r="D149" t="s">
        <v>9</v>
      </c>
    </row>
    <row r="150" spans="1:4">
      <c r="A150" s="1">
        <v>34401</v>
      </c>
      <c r="C150" t="s">
        <v>9</v>
      </c>
      <c r="D150" t="s">
        <v>9</v>
      </c>
    </row>
    <row r="151" spans="1:4">
      <c r="A151" s="1">
        <v>34402</v>
      </c>
      <c r="C151" t="s">
        <v>9</v>
      </c>
      <c r="D151" t="s">
        <v>9</v>
      </c>
    </row>
    <row r="152" spans="1:4">
      <c r="A152" s="1">
        <v>34403</v>
      </c>
      <c r="C152" t="s">
        <v>9</v>
      </c>
      <c r="D152" t="s">
        <v>9</v>
      </c>
    </row>
    <row r="153" spans="1:4">
      <c r="A153" s="1">
        <v>34404</v>
      </c>
      <c r="C153" t="s">
        <v>9</v>
      </c>
      <c r="D153" t="s">
        <v>9</v>
      </c>
    </row>
    <row r="154" spans="1:4">
      <c r="A154" s="1">
        <v>34405</v>
      </c>
      <c r="C154" t="s">
        <v>9</v>
      </c>
      <c r="D154" t="s">
        <v>9</v>
      </c>
    </row>
    <row r="155" spans="1:4">
      <c r="A155" s="1">
        <v>34406</v>
      </c>
      <c r="C155" t="s">
        <v>9</v>
      </c>
      <c r="D155" t="s">
        <v>9</v>
      </c>
    </row>
    <row r="156" spans="1:4">
      <c r="A156" s="1">
        <v>34407</v>
      </c>
      <c r="C156" t="s">
        <v>9</v>
      </c>
      <c r="D156" t="s">
        <v>9</v>
      </c>
    </row>
    <row r="157" spans="1:4">
      <c r="A157" s="1">
        <v>34408</v>
      </c>
      <c r="C157" t="s">
        <v>9</v>
      </c>
      <c r="D157" t="s">
        <v>9</v>
      </c>
    </row>
    <row r="158" spans="1:4">
      <c r="A158" s="1">
        <v>34409</v>
      </c>
      <c r="C158" t="s">
        <v>9</v>
      </c>
      <c r="D158" t="s">
        <v>9</v>
      </c>
    </row>
    <row r="159" spans="1:4">
      <c r="A159" s="1">
        <v>34410</v>
      </c>
      <c r="C159" t="s">
        <v>9</v>
      </c>
      <c r="D159" t="s">
        <v>9</v>
      </c>
    </row>
    <row r="160" spans="1:4">
      <c r="A160" s="1">
        <v>34411</v>
      </c>
      <c r="C160" t="s">
        <v>9</v>
      </c>
      <c r="D160" t="s">
        <v>9</v>
      </c>
    </row>
    <row r="161" spans="1:4">
      <c r="A161" s="1">
        <v>34412</v>
      </c>
      <c r="C161" t="s">
        <v>9</v>
      </c>
      <c r="D161" t="s">
        <v>9</v>
      </c>
    </row>
    <row r="162" spans="1:4">
      <c r="A162" s="1">
        <v>34413</v>
      </c>
      <c r="C162" t="s">
        <v>9</v>
      </c>
      <c r="D162" t="s">
        <v>9</v>
      </c>
    </row>
    <row r="163" spans="1:4">
      <c r="A163" s="1">
        <v>34414</v>
      </c>
      <c r="C163" t="s">
        <v>9</v>
      </c>
      <c r="D163" t="s">
        <v>9</v>
      </c>
    </row>
    <row r="164" spans="1:4">
      <c r="A164" s="1">
        <v>34415</v>
      </c>
      <c r="C164" t="s">
        <v>9</v>
      </c>
      <c r="D164" t="s">
        <v>9</v>
      </c>
    </row>
    <row r="165" spans="1:4">
      <c r="A165" s="1">
        <v>34416</v>
      </c>
      <c r="C165" t="s">
        <v>9</v>
      </c>
      <c r="D165" t="s">
        <v>9</v>
      </c>
    </row>
    <row r="166" spans="1:4">
      <c r="A166" s="1">
        <v>34417</v>
      </c>
      <c r="C166" t="s">
        <v>9</v>
      </c>
      <c r="D166" t="s">
        <v>9</v>
      </c>
    </row>
    <row r="167" spans="1:4">
      <c r="A167" s="1">
        <v>34418</v>
      </c>
      <c r="C167" t="s">
        <v>9</v>
      </c>
      <c r="D167" t="s">
        <v>9</v>
      </c>
    </row>
    <row r="168" spans="1:4">
      <c r="A168" s="1">
        <v>34419</v>
      </c>
      <c r="C168" t="s">
        <v>9</v>
      </c>
      <c r="D168" t="s">
        <v>9</v>
      </c>
    </row>
    <row r="169" spans="1:4">
      <c r="A169" s="1">
        <v>34420</v>
      </c>
      <c r="C169" t="s">
        <v>9</v>
      </c>
      <c r="D169" t="s">
        <v>9</v>
      </c>
    </row>
    <row r="170" spans="1:4">
      <c r="A170" s="1">
        <v>34421</v>
      </c>
      <c r="C170" t="s">
        <v>9</v>
      </c>
      <c r="D170" t="s">
        <v>9</v>
      </c>
    </row>
    <row r="171" spans="1:4">
      <c r="A171" s="1">
        <v>34422</v>
      </c>
      <c r="C171" t="s">
        <v>9</v>
      </c>
      <c r="D171" t="s">
        <v>9</v>
      </c>
    </row>
    <row r="172" spans="1:4">
      <c r="A172" s="1">
        <v>34423</v>
      </c>
      <c r="C172" t="s">
        <v>9</v>
      </c>
      <c r="D172" t="s">
        <v>9</v>
      </c>
    </row>
    <row r="173" spans="1:4">
      <c r="A173" s="1">
        <v>34424</v>
      </c>
      <c r="C173" t="s">
        <v>9</v>
      </c>
      <c r="D173" t="s">
        <v>9</v>
      </c>
    </row>
    <row r="174" spans="1:4">
      <c r="A174" s="1">
        <v>34425</v>
      </c>
      <c r="C174">
        <v>1.7549999999999999</v>
      </c>
      <c r="D174">
        <v>1.7649999999999999</v>
      </c>
    </row>
    <row r="175" spans="1:4">
      <c r="A175" s="1">
        <v>34426</v>
      </c>
      <c r="C175" t="s">
        <v>9</v>
      </c>
      <c r="D175" t="s">
        <v>9</v>
      </c>
    </row>
    <row r="176" spans="1:4">
      <c r="A176" s="1">
        <v>34427</v>
      </c>
      <c r="C176" t="s">
        <v>9</v>
      </c>
      <c r="D176" t="s">
        <v>9</v>
      </c>
    </row>
    <row r="177" spans="1:4">
      <c r="A177" s="1">
        <v>34428</v>
      </c>
      <c r="C177" t="s">
        <v>9</v>
      </c>
      <c r="D177" t="s">
        <v>9</v>
      </c>
    </row>
    <row r="178" spans="1:4">
      <c r="A178" s="1">
        <v>34429</v>
      </c>
      <c r="C178" t="s">
        <v>9</v>
      </c>
      <c r="D178" t="s">
        <v>9</v>
      </c>
    </row>
    <row r="179" spans="1:4">
      <c r="A179" s="1">
        <v>34430</v>
      </c>
      <c r="C179" t="s">
        <v>9</v>
      </c>
      <c r="D179" t="s">
        <v>9</v>
      </c>
    </row>
    <row r="180" spans="1:4">
      <c r="A180" s="1">
        <v>34431</v>
      </c>
      <c r="C180" t="s">
        <v>9</v>
      </c>
      <c r="D180" t="s">
        <v>9</v>
      </c>
    </row>
    <row r="181" spans="1:4">
      <c r="A181" s="1">
        <v>34432</v>
      </c>
      <c r="C181" t="s">
        <v>9</v>
      </c>
      <c r="D181" t="s">
        <v>9</v>
      </c>
    </row>
    <row r="182" spans="1:4">
      <c r="A182" s="1">
        <v>34433</v>
      </c>
      <c r="C182" t="s">
        <v>9</v>
      </c>
      <c r="D182" t="s">
        <v>9</v>
      </c>
    </row>
    <row r="183" spans="1:4">
      <c r="A183" s="1">
        <v>34434</v>
      </c>
      <c r="C183" t="s">
        <v>9</v>
      </c>
      <c r="D183" t="s">
        <v>9</v>
      </c>
    </row>
    <row r="184" spans="1:4">
      <c r="A184" s="1">
        <v>34435</v>
      </c>
      <c r="C184" t="s">
        <v>9</v>
      </c>
      <c r="D184" t="s">
        <v>9</v>
      </c>
    </row>
    <row r="185" spans="1:4">
      <c r="A185" s="1">
        <v>34436</v>
      </c>
      <c r="C185" t="s">
        <v>9</v>
      </c>
      <c r="D185" t="s">
        <v>9</v>
      </c>
    </row>
    <row r="186" spans="1:4">
      <c r="A186" s="1">
        <v>34437</v>
      </c>
      <c r="C186" t="s">
        <v>9</v>
      </c>
      <c r="D186" t="s">
        <v>9</v>
      </c>
    </row>
    <row r="187" spans="1:4">
      <c r="A187" s="1">
        <v>34438</v>
      </c>
      <c r="C187" t="s">
        <v>9</v>
      </c>
      <c r="D187" t="s">
        <v>9</v>
      </c>
    </row>
    <row r="188" spans="1:4">
      <c r="A188" s="1">
        <v>34439</v>
      </c>
      <c r="C188" t="s">
        <v>9</v>
      </c>
      <c r="D188" t="s">
        <v>9</v>
      </c>
    </row>
    <row r="189" spans="1:4">
      <c r="A189" s="1">
        <v>34440</v>
      </c>
      <c r="C189" t="s">
        <v>9</v>
      </c>
      <c r="D189" t="s">
        <v>9</v>
      </c>
    </row>
    <row r="190" spans="1:4">
      <c r="A190" s="1">
        <v>34441</v>
      </c>
      <c r="C190" t="s">
        <v>9</v>
      </c>
      <c r="D190" t="s">
        <v>9</v>
      </c>
    </row>
    <row r="191" spans="1:4">
      <c r="A191" s="1">
        <v>34442</v>
      </c>
      <c r="C191" t="s">
        <v>9</v>
      </c>
      <c r="D191" t="s">
        <v>9</v>
      </c>
    </row>
    <row r="192" spans="1:4">
      <c r="A192" s="1">
        <v>34443</v>
      </c>
      <c r="C192" t="s">
        <v>9</v>
      </c>
      <c r="D192" t="s">
        <v>9</v>
      </c>
    </row>
    <row r="193" spans="1:4">
      <c r="A193" s="1">
        <v>34444</v>
      </c>
      <c r="C193" t="s">
        <v>9</v>
      </c>
      <c r="D193" t="s">
        <v>9</v>
      </c>
    </row>
    <row r="194" spans="1:4">
      <c r="A194" s="1">
        <v>34445</v>
      </c>
      <c r="C194" t="s">
        <v>9</v>
      </c>
      <c r="D194" t="s">
        <v>9</v>
      </c>
    </row>
    <row r="195" spans="1:4">
      <c r="A195" s="1">
        <v>34446</v>
      </c>
      <c r="C195" t="s">
        <v>9</v>
      </c>
      <c r="D195" t="s">
        <v>9</v>
      </c>
    </row>
    <row r="196" spans="1:4">
      <c r="A196" s="1">
        <v>34447</v>
      </c>
      <c r="C196" t="s">
        <v>9</v>
      </c>
      <c r="D196" t="s">
        <v>9</v>
      </c>
    </row>
    <row r="197" spans="1:4">
      <c r="A197" s="1">
        <v>34448</v>
      </c>
      <c r="C197" t="s">
        <v>9</v>
      </c>
      <c r="D197" t="s">
        <v>9</v>
      </c>
    </row>
    <row r="198" spans="1:4">
      <c r="A198" s="1">
        <v>34449</v>
      </c>
      <c r="C198" t="s">
        <v>9</v>
      </c>
      <c r="D198" t="s">
        <v>9</v>
      </c>
    </row>
    <row r="199" spans="1:4">
      <c r="A199" s="1">
        <v>34450</v>
      </c>
      <c r="C199" t="s">
        <v>9</v>
      </c>
      <c r="D199" t="s">
        <v>9</v>
      </c>
    </row>
    <row r="200" spans="1:4">
      <c r="A200" s="1">
        <v>34451</v>
      </c>
      <c r="C200" t="s">
        <v>9</v>
      </c>
      <c r="D200" t="s">
        <v>9</v>
      </c>
    </row>
    <row r="201" spans="1:4">
      <c r="A201" s="1">
        <v>34452</v>
      </c>
      <c r="C201" t="s">
        <v>9</v>
      </c>
      <c r="D201" t="s">
        <v>9</v>
      </c>
    </row>
    <row r="202" spans="1:4">
      <c r="A202" s="1">
        <v>34453</v>
      </c>
      <c r="C202" t="s">
        <v>9</v>
      </c>
      <c r="D202" t="s">
        <v>9</v>
      </c>
    </row>
    <row r="203" spans="1:4">
      <c r="A203" s="1">
        <v>34454</v>
      </c>
      <c r="C203" t="s">
        <v>9</v>
      </c>
      <c r="D203" t="s">
        <v>9</v>
      </c>
    </row>
    <row r="204" spans="1:4">
      <c r="A204" s="1">
        <v>34455</v>
      </c>
      <c r="C204" t="s">
        <v>9</v>
      </c>
      <c r="D204" t="s">
        <v>9</v>
      </c>
    </row>
    <row r="205" spans="1:4">
      <c r="A205" s="1">
        <v>34456</v>
      </c>
      <c r="C205">
        <v>1.7649999999999999</v>
      </c>
      <c r="D205">
        <v>1.7849999999999999</v>
      </c>
    </row>
    <row r="206" spans="1:4">
      <c r="A206" s="1">
        <v>34457</v>
      </c>
      <c r="C206" t="s">
        <v>9</v>
      </c>
      <c r="D206" t="s">
        <v>9</v>
      </c>
    </row>
    <row r="207" spans="1:4">
      <c r="A207" s="1">
        <v>34458</v>
      </c>
      <c r="C207" t="s">
        <v>9</v>
      </c>
      <c r="D207" t="s">
        <v>9</v>
      </c>
    </row>
    <row r="208" spans="1:4">
      <c r="A208" s="1">
        <v>34459</v>
      </c>
      <c r="C208" t="s">
        <v>9</v>
      </c>
      <c r="D208" t="s">
        <v>9</v>
      </c>
    </row>
    <row r="209" spans="1:4">
      <c r="A209" s="1">
        <v>34460</v>
      </c>
      <c r="C209" t="s">
        <v>9</v>
      </c>
      <c r="D209" t="s">
        <v>9</v>
      </c>
    </row>
    <row r="210" spans="1:4">
      <c r="A210" s="1">
        <v>34461</v>
      </c>
      <c r="C210" t="s">
        <v>9</v>
      </c>
      <c r="D210" t="s">
        <v>9</v>
      </c>
    </row>
    <row r="211" spans="1:4">
      <c r="A211" s="1">
        <v>34462</v>
      </c>
      <c r="C211" t="s">
        <v>9</v>
      </c>
      <c r="D211" t="s">
        <v>9</v>
      </c>
    </row>
    <row r="212" spans="1:4">
      <c r="A212" s="1">
        <v>34463</v>
      </c>
      <c r="C212" t="s">
        <v>9</v>
      </c>
      <c r="D212" t="s">
        <v>9</v>
      </c>
    </row>
    <row r="213" spans="1:4">
      <c r="A213" s="1">
        <v>34464</v>
      </c>
      <c r="C213" t="s">
        <v>9</v>
      </c>
      <c r="D213" t="s">
        <v>9</v>
      </c>
    </row>
    <row r="214" spans="1:4">
      <c r="A214" s="1">
        <v>34465</v>
      </c>
      <c r="C214" t="s">
        <v>9</v>
      </c>
      <c r="D214" t="s">
        <v>9</v>
      </c>
    </row>
    <row r="215" spans="1:4">
      <c r="A215" s="1">
        <v>34466</v>
      </c>
      <c r="C215" t="s">
        <v>9</v>
      </c>
      <c r="D215" t="s">
        <v>9</v>
      </c>
    </row>
    <row r="216" spans="1:4">
      <c r="A216" s="1">
        <v>34467</v>
      </c>
      <c r="C216" t="s">
        <v>9</v>
      </c>
      <c r="D216" t="s">
        <v>9</v>
      </c>
    </row>
    <row r="217" spans="1:4">
      <c r="A217" s="1">
        <v>34468</v>
      </c>
      <c r="C217" t="s">
        <v>9</v>
      </c>
      <c r="D217" t="s">
        <v>9</v>
      </c>
    </row>
    <row r="218" spans="1:4">
      <c r="A218" s="1">
        <v>34469</v>
      </c>
      <c r="C218" t="s">
        <v>9</v>
      </c>
      <c r="D218" t="s">
        <v>9</v>
      </c>
    </row>
    <row r="219" spans="1:4">
      <c r="A219" s="1">
        <v>34470</v>
      </c>
      <c r="C219" t="s">
        <v>9</v>
      </c>
      <c r="D219" t="s">
        <v>9</v>
      </c>
    </row>
    <row r="220" spans="1:4">
      <c r="A220" s="1">
        <v>34471</v>
      </c>
      <c r="C220" t="s">
        <v>9</v>
      </c>
      <c r="D220" t="s">
        <v>9</v>
      </c>
    </row>
    <row r="221" spans="1:4">
      <c r="A221" s="1">
        <v>34472</v>
      </c>
      <c r="C221" t="s">
        <v>9</v>
      </c>
      <c r="D221" t="s">
        <v>9</v>
      </c>
    </row>
    <row r="222" spans="1:4">
      <c r="A222" s="1">
        <v>34473</v>
      </c>
      <c r="C222" t="s">
        <v>9</v>
      </c>
      <c r="D222" t="s">
        <v>9</v>
      </c>
    </row>
    <row r="223" spans="1:4">
      <c r="A223" s="1">
        <v>34474</v>
      </c>
      <c r="C223" t="s">
        <v>9</v>
      </c>
      <c r="D223" t="s">
        <v>9</v>
      </c>
    </row>
    <row r="224" spans="1:4">
      <c r="A224" s="1">
        <v>34475</v>
      </c>
      <c r="C224" t="s">
        <v>9</v>
      </c>
      <c r="D224" t="s">
        <v>9</v>
      </c>
    </row>
    <row r="225" spans="1:4">
      <c r="A225" s="1">
        <v>34476</v>
      </c>
      <c r="C225" t="s">
        <v>9</v>
      </c>
      <c r="D225" t="s">
        <v>9</v>
      </c>
    </row>
    <row r="226" spans="1:4">
      <c r="A226" s="1">
        <v>34477</v>
      </c>
      <c r="C226" t="s">
        <v>9</v>
      </c>
      <c r="D226" t="s">
        <v>9</v>
      </c>
    </row>
    <row r="227" spans="1:4">
      <c r="A227" s="1">
        <v>34478</v>
      </c>
      <c r="C227" t="s">
        <v>9</v>
      </c>
      <c r="D227" t="s">
        <v>9</v>
      </c>
    </row>
    <row r="228" spans="1:4">
      <c r="A228" s="1">
        <v>34479</v>
      </c>
      <c r="C228" t="s">
        <v>9</v>
      </c>
      <c r="D228" t="s">
        <v>9</v>
      </c>
    </row>
    <row r="229" spans="1:4">
      <c r="A229" s="1">
        <v>34480</v>
      </c>
      <c r="C229" t="s">
        <v>9</v>
      </c>
      <c r="D229" t="s">
        <v>9</v>
      </c>
    </row>
    <row r="230" spans="1:4">
      <c r="A230" s="1">
        <v>34481</v>
      </c>
      <c r="C230" t="s">
        <v>9</v>
      </c>
      <c r="D230" t="s">
        <v>9</v>
      </c>
    </row>
    <row r="231" spans="1:4">
      <c r="A231" s="1">
        <v>34482</v>
      </c>
      <c r="C231" t="s">
        <v>9</v>
      </c>
      <c r="D231" t="s">
        <v>9</v>
      </c>
    </row>
    <row r="232" spans="1:4">
      <c r="A232" s="1">
        <v>34483</v>
      </c>
      <c r="C232" t="s">
        <v>9</v>
      </c>
      <c r="D232" t="s">
        <v>9</v>
      </c>
    </row>
    <row r="233" spans="1:4">
      <c r="A233" s="1">
        <v>34484</v>
      </c>
      <c r="C233" t="s">
        <v>9</v>
      </c>
      <c r="D233" t="s">
        <v>9</v>
      </c>
    </row>
    <row r="234" spans="1:4">
      <c r="A234" s="1">
        <v>34485</v>
      </c>
      <c r="C234" t="s">
        <v>9</v>
      </c>
      <c r="D234" t="s">
        <v>9</v>
      </c>
    </row>
    <row r="235" spans="1:4">
      <c r="A235" s="1">
        <v>34486</v>
      </c>
      <c r="C235">
        <v>1.4950000000000001</v>
      </c>
      <c r="D235">
        <v>1.4850000000000001</v>
      </c>
    </row>
    <row r="236" spans="1:4">
      <c r="A236" s="1">
        <v>34487</v>
      </c>
      <c r="C236" t="s">
        <v>9</v>
      </c>
      <c r="D236" t="s">
        <v>9</v>
      </c>
    </row>
    <row r="237" spans="1:4">
      <c r="A237" s="1">
        <v>34488</v>
      </c>
      <c r="C237" t="s">
        <v>9</v>
      </c>
      <c r="D237" t="s">
        <v>9</v>
      </c>
    </row>
    <row r="238" spans="1:4">
      <c r="A238" s="1">
        <v>34489</v>
      </c>
      <c r="C238" t="s">
        <v>9</v>
      </c>
      <c r="D238" t="s">
        <v>9</v>
      </c>
    </row>
    <row r="239" spans="1:4">
      <c r="A239" s="1">
        <v>34490</v>
      </c>
      <c r="C239" t="s">
        <v>9</v>
      </c>
      <c r="D239" t="s">
        <v>9</v>
      </c>
    </row>
    <row r="240" spans="1:4">
      <c r="A240" s="1">
        <v>34491</v>
      </c>
      <c r="C240" t="s">
        <v>9</v>
      </c>
      <c r="D240" t="s">
        <v>9</v>
      </c>
    </row>
    <row r="241" spans="1:4">
      <c r="A241" s="1">
        <v>34492</v>
      </c>
      <c r="C241" t="s">
        <v>9</v>
      </c>
      <c r="D241" t="s">
        <v>9</v>
      </c>
    </row>
    <row r="242" spans="1:4">
      <c r="A242" s="1">
        <v>34493</v>
      </c>
      <c r="C242" t="s">
        <v>9</v>
      </c>
      <c r="D242" t="s">
        <v>9</v>
      </c>
    </row>
    <row r="243" spans="1:4">
      <c r="A243" s="1">
        <v>34494</v>
      </c>
      <c r="C243" t="s">
        <v>9</v>
      </c>
      <c r="D243" t="s">
        <v>9</v>
      </c>
    </row>
    <row r="244" spans="1:4">
      <c r="A244" s="1">
        <v>34495</v>
      </c>
      <c r="C244" t="s">
        <v>9</v>
      </c>
      <c r="D244" t="s">
        <v>9</v>
      </c>
    </row>
    <row r="245" spans="1:4">
      <c r="A245" s="1">
        <v>34496</v>
      </c>
      <c r="C245" t="s">
        <v>9</v>
      </c>
      <c r="D245" t="s">
        <v>9</v>
      </c>
    </row>
    <row r="246" spans="1:4">
      <c r="A246" s="1">
        <v>34497</v>
      </c>
      <c r="C246" t="s">
        <v>9</v>
      </c>
      <c r="D246" t="s">
        <v>9</v>
      </c>
    </row>
    <row r="247" spans="1:4">
      <c r="A247" s="1">
        <v>34498</v>
      </c>
      <c r="C247" t="s">
        <v>9</v>
      </c>
      <c r="D247" t="s">
        <v>9</v>
      </c>
    </row>
    <row r="248" spans="1:4">
      <c r="A248" s="1">
        <v>34499</v>
      </c>
      <c r="C248" t="s">
        <v>9</v>
      </c>
      <c r="D248" t="s">
        <v>9</v>
      </c>
    </row>
    <row r="249" spans="1:4">
      <c r="A249" s="1">
        <v>34500</v>
      </c>
      <c r="C249" t="s">
        <v>9</v>
      </c>
      <c r="D249" t="s">
        <v>9</v>
      </c>
    </row>
    <row r="250" spans="1:4">
      <c r="A250" s="1">
        <v>34501</v>
      </c>
      <c r="C250" t="s">
        <v>9</v>
      </c>
      <c r="D250" t="s">
        <v>9</v>
      </c>
    </row>
    <row r="251" spans="1:4">
      <c r="A251" s="1">
        <v>34502</v>
      </c>
      <c r="C251" t="s">
        <v>9</v>
      </c>
      <c r="D251" t="s">
        <v>9</v>
      </c>
    </row>
    <row r="252" spans="1:4">
      <c r="A252" s="1">
        <v>34503</v>
      </c>
      <c r="C252" t="s">
        <v>9</v>
      </c>
      <c r="D252" t="s">
        <v>9</v>
      </c>
    </row>
    <row r="253" spans="1:4">
      <c r="A253" s="1">
        <v>34504</v>
      </c>
      <c r="C253" t="s">
        <v>9</v>
      </c>
      <c r="D253" t="s">
        <v>9</v>
      </c>
    </row>
    <row r="254" spans="1:4">
      <c r="A254" s="1">
        <v>34505</v>
      </c>
      <c r="C254" t="s">
        <v>9</v>
      </c>
      <c r="D254" t="s">
        <v>9</v>
      </c>
    </row>
    <row r="255" spans="1:4">
      <c r="A255" s="1">
        <v>34506</v>
      </c>
      <c r="C255" t="s">
        <v>9</v>
      </c>
      <c r="D255" t="s">
        <v>9</v>
      </c>
    </row>
    <row r="256" spans="1:4">
      <c r="A256" s="1">
        <v>34507</v>
      </c>
      <c r="C256" t="s">
        <v>9</v>
      </c>
      <c r="D256" t="s">
        <v>9</v>
      </c>
    </row>
    <row r="257" spans="1:4">
      <c r="A257" s="1">
        <v>34508</v>
      </c>
      <c r="C257" t="s">
        <v>9</v>
      </c>
      <c r="D257" t="s">
        <v>9</v>
      </c>
    </row>
    <row r="258" spans="1:4">
      <c r="A258" s="1">
        <v>34509</v>
      </c>
      <c r="C258" t="s">
        <v>9</v>
      </c>
      <c r="D258" t="s">
        <v>9</v>
      </c>
    </row>
    <row r="259" spans="1:4">
      <c r="A259" s="1">
        <v>34510</v>
      </c>
      <c r="C259" t="s">
        <v>9</v>
      </c>
      <c r="D259" t="s">
        <v>9</v>
      </c>
    </row>
    <row r="260" spans="1:4">
      <c r="A260" s="1">
        <v>34511</v>
      </c>
      <c r="C260" t="s">
        <v>9</v>
      </c>
      <c r="D260" t="s">
        <v>9</v>
      </c>
    </row>
    <row r="261" spans="1:4">
      <c r="A261" s="1">
        <v>34512</v>
      </c>
      <c r="C261" t="s">
        <v>9</v>
      </c>
      <c r="D261" t="s">
        <v>9</v>
      </c>
    </row>
    <row r="262" spans="1:4">
      <c r="A262" s="1">
        <v>34513</v>
      </c>
      <c r="C262" t="s">
        <v>9</v>
      </c>
      <c r="D262" t="s">
        <v>9</v>
      </c>
    </row>
    <row r="263" spans="1:4">
      <c r="A263" s="1">
        <v>34514</v>
      </c>
      <c r="C263" t="s">
        <v>9</v>
      </c>
      <c r="D263" t="s">
        <v>9</v>
      </c>
    </row>
    <row r="264" spans="1:4">
      <c r="A264" s="1">
        <v>34515</v>
      </c>
      <c r="C264" t="s">
        <v>9</v>
      </c>
      <c r="D264" t="s">
        <v>9</v>
      </c>
    </row>
    <row r="265" spans="1:4">
      <c r="A265" s="1">
        <v>34516</v>
      </c>
      <c r="C265">
        <v>1.615</v>
      </c>
      <c r="D265">
        <v>1.7150000000000001</v>
      </c>
    </row>
    <row r="266" spans="1:4">
      <c r="A266" s="1">
        <v>34517</v>
      </c>
      <c r="C266" t="s">
        <v>9</v>
      </c>
      <c r="D266" t="s">
        <v>9</v>
      </c>
    </row>
    <row r="267" spans="1:4">
      <c r="A267" s="1">
        <v>34518</v>
      </c>
      <c r="C267" t="s">
        <v>9</v>
      </c>
      <c r="D267" t="s">
        <v>9</v>
      </c>
    </row>
    <row r="268" spans="1:4">
      <c r="A268" s="1">
        <v>34519</v>
      </c>
      <c r="C268" t="s">
        <v>9</v>
      </c>
      <c r="D268" t="s">
        <v>9</v>
      </c>
    </row>
    <row r="269" spans="1:4">
      <c r="A269" s="1">
        <v>34520</v>
      </c>
      <c r="C269" t="s">
        <v>9</v>
      </c>
      <c r="D269" t="s">
        <v>9</v>
      </c>
    </row>
    <row r="270" spans="1:4">
      <c r="A270" s="1">
        <v>34521</v>
      </c>
      <c r="C270" t="s">
        <v>9</v>
      </c>
      <c r="D270" t="s">
        <v>9</v>
      </c>
    </row>
    <row r="271" spans="1:4">
      <c r="A271" s="1">
        <v>34522</v>
      </c>
      <c r="C271" t="s">
        <v>9</v>
      </c>
      <c r="D271" t="s">
        <v>9</v>
      </c>
    </row>
    <row r="272" spans="1:4">
      <c r="A272" s="1">
        <v>34523</v>
      </c>
      <c r="C272" t="s">
        <v>9</v>
      </c>
      <c r="D272" t="s">
        <v>9</v>
      </c>
    </row>
    <row r="273" spans="1:4">
      <c r="A273" s="1">
        <v>34524</v>
      </c>
      <c r="C273" t="s">
        <v>9</v>
      </c>
      <c r="D273" t="s">
        <v>9</v>
      </c>
    </row>
    <row r="274" spans="1:4">
      <c r="A274" s="1">
        <v>34525</v>
      </c>
      <c r="C274" t="s">
        <v>9</v>
      </c>
      <c r="D274" t="s">
        <v>9</v>
      </c>
    </row>
    <row r="275" spans="1:4">
      <c r="A275" s="1">
        <v>34526</v>
      </c>
      <c r="C275" t="s">
        <v>9</v>
      </c>
      <c r="D275" t="s">
        <v>9</v>
      </c>
    </row>
    <row r="276" spans="1:4">
      <c r="A276" s="1">
        <v>34527</v>
      </c>
      <c r="C276" t="s">
        <v>9</v>
      </c>
      <c r="D276" t="s">
        <v>9</v>
      </c>
    </row>
    <row r="277" spans="1:4">
      <c r="A277" s="1">
        <v>34528</v>
      </c>
      <c r="C277" t="s">
        <v>9</v>
      </c>
      <c r="D277" t="s">
        <v>9</v>
      </c>
    </row>
    <row r="278" spans="1:4">
      <c r="A278" s="1">
        <v>34529</v>
      </c>
      <c r="C278" t="s">
        <v>9</v>
      </c>
      <c r="D278" t="s">
        <v>9</v>
      </c>
    </row>
    <row r="279" spans="1:4">
      <c r="A279" s="1">
        <v>34530</v>
      </c>
      <c r="C279" t="s">
        <v>9</v>
      </c>
      <c r="D279" t="s">
        <v>9</v>
      </c>
    </row>
    <row r="280" spans="1:4">
      <c r="A280" s="1">
        <v>34531</v>
      </c>
      <c r="C280" t="s">
        <v>9</v>
      </c>
      <c r="D280" t="s">
        <v>9</v>
      </c>
    </row>
    <row r="281" spans="1:4">
      <c r="A281" s="1">
        <v>34532</v>
      </c>
      <c r="C281" t="s">
        <v>9</v>
      </c>
      <c r="D281" t="s">
        <v>9</v>
      </c>
    </row>
    <row r="282" spans="1:4">
      <c r="A282" s="1">
        <v>34533</v>
      </c>
      <c r="C282" t="s">
        <v>9</v>
      </c>
      <c r="D282" t="s">
        <v>9</v>
      </c>
    </row>
    <row r="283" spans="1:4">
      <c r="A283" s="1">
        <v>34534</v>
      </c>
      <c r="C283" t="s">
        <v>9</v>
      </c>
      <c r="D283" t="s">
        <v>9</v>
      </c>
    </row>
    <row r="284" spans="1:4">
      <c r="A284" s="1">
        <v>34535</v>
      </c>
      <c r="C284" t="s">
        <v>9</v>
      </c>
      <c r="D284" t="s">
        <v>9</v>
      </c>
    </row>
    <row r="285" spans="1:4">
      <c r="A285" s="1">
        <v>34536</v>
      </c>
      <c r="C285" t="s">
        <v>9</v>
      </c>
      <c r="D285" t="s">
        <v>9</v>
      </c>
    </row>
    <row r="286" spans="1:4">
      <c r="A286" s="1">
        <v>34537</v>
      </c>
      <c r="C286" t="s">
        <v>9</v>
      </c>
      <c r="D286" t="s">
        <v>9</v>
      </c>
    </row>
    <row r="287" spans="1:4">
      <c r="A287" s="1">
        <v>34538</v>
      </c>
      <c r="C287" t="s">
        <v>9</v>
      </c>
      <c r="D287" t="s">
        <v>9</v>
      </c>
    </row>
    <row r="288" spans="1:4">
      <c r="A288" s="1">
        <v>34539</v>
      </c>
      <c r="C288" t="s">
        <v>9</v>
      </c>
      <c r="D288" t="s">
        <v>9</v>
      </c>
    </row>
    <row r="289" spans="1:4">
      <c r="A289" s="1">
        <v>34540</v>
      </c>
      <c r="C289" t="s">
        <v>9</v>
      </c>
      <c r="D289" t="s">
        <v>9</v>
      </c>
    </row>
    <row r="290" spans="1:4">
      <c r="A290" s="1">
        <v>34541</v>
      </c>
      <c r="C290" t="s">
        <v>9</v>
      </c>
      <c r="D290" t="s">
        <v>9</v>
      </c>
    </row>
    <row r="291" spans="1:4">
      <c r="A291" s="1">
        <v>34542</v>
      </c>
      <c r="C291" t="s">
        <v>9</v>
      </c>
      <c r="D291" t="s">
        <v>9</v>
      </c>
    </row>
    <row r="292" spans="1:4">
      <c r="A292" s="1">
        <v>34543</v>
      </c>
      <c r="C292" t="s">
        <v>9</v>
      </c>
      <c r="D292" t="s">
        <v>9</v>
      </c>
    </row>
    <row r="293" spans="1:4">
      <c r="A293" s="1">
        <v>34544</v>
      </c>
      <c r="C293" t="s">
        <v>9</v>
      </c>
      <c r="D293" t="s">
        <v>9</v>
      </c>
    </row>
    <row r="294" spans="1:4">
      <c r="A294" s="1">
        <v>34545</v>
      </c>
      <c r="C294" t="s">
        <v>9</v>
      </c>
      <c r="D294" t="s">
        <v>9</v>
      </c>
    </row>
    <row r="295" spans="1:4">
      <c r="A295" s="1">
        <v>34546</v>
      </c>
      <c r="C295" t="s">
        <v>9</v>
      </c>
      <c r="D295" t="s">
        <v>9</v>
      </c>
    </row>
    <row r="296" spans="1:4">
      <c r="A296" s="1">
        <v>34547</v>
      </c>
      <c r="C296">
        <v>1.57</v>
      </c>
      <c r="D296">
        <v>1.585</v>
      </c>
    </row>
    <row r="297" spans="1:4">
      <c r="A297" s="1">
        <v>34548</v>
      </c>
      <c r="C297" t="s">
        <v>9</v>
      </c>
      <c r="D297" t="s">
        <v>9</v>
      </c>
    </row>
    <row r="298" spans="1:4">
      <c r="A298" s="1">
        <v>34549</v>
      </c>
      <c r="C298" t="s">
        <v>9</v>
      </c>
      <c r="D298" t="s">
        <v>9</v>
      </c>
    </row>
    <row r="299" spans="1:4">
      <c r="A299" s="1">
        <v>34550</v>
      </c>
      <c r="C299" t="s">
        <v>9</v>
      </c>
      <c r="D299" t="s">
        <v>9</v>
      </c>
    </row>
    <row r="300" spans="1:4">
      <c r="A300" s="1">
        <v>34551</v>
      </c>
      <c r="C300" t="s">
        <v>9</v>
      </c>
      <c r="D300" t="s">
        <v>9</v>
      </c>
    </row>
    <row r="301" spans="1:4">
      <c r="A301" s="1">
        <v>34552</v>
      </c>
      <c r="C301" t="s">
        <v>9</v>
      </c>
      <c r="D301" t="s">
        <v>9</v>
      </c>
    </row>
    <row r="302" spans="1:4">
      <c r="A302" s="1">
        <v>34553</v>
      </c>
      <c r="C302" t="s">
        <v>9</v>
      </c>
      <c r="D302" t="s">
        <v>9</v>
      </c>
    </row>
    <row r="303" spans="1:4">
      <c r="A303" s="1">
        <v>34554</v>
      </c>
      <c r="C303" t="s">
        <v>9</v>
      </c>
      <c r="D303" t="s">
        <v>9</v>
      </c>
    </row>
    <row r="304" spans="1:4">
      <c r="A304" s="1">
        <v>34555</v>
      </c>
      <c r="C304" t="s">
        <v>9</v>
      </c>
      <c r="D304" t="s">
        <v>9</v>
      </c>
    </row>
    <row r="305" spans="1:4">
      <c r="A305" s="1">
        <v>34556</v>
      </c>
      <c r="C305" t="s">
        <v>9</v>
      </c>
      <c r="D305" t="s">
        <v>9</v>
      </c>
    </row>
    <row r="306" spans="1:4">
      <c r="A306" s="1">
        <v>34557</v>
      </c>
      <c r="C306" t="s">
        <v>9</v>
      </c>
      <c r="D306" t="s">
        <v>9</v>
      </c>
    </row>
    <row r="307" spans="1:4">
      <c r="A307" s="1">
        <v>34558</v>
      </c>
      <c r="C307" t="s">
        <v>9</v>
      </c>
      <c r="D307" t="s">
        <v>9</v>
      </c>
    </row>
    <row r="308" spans="1:4">
      <c r="A308" s="1">
        <v>34559</v>
      </c>
      <c r="C308" t="s">
        <v>9</v>
      </c>
      <c r="D308" t="s">
        <v>9</v>
      </c>
    </row>
    <row r="309" spans="1:4">
      <c r="A309" s="1">
        <v>34560</v>
      </c>
      <c r="C309" t="s">
        <v>9</v>
      </c>
      <c r="D309" t="s">
        <v>9</v>
      </c>
    </row>
    <row r="310" spans="1:4">
      <c r="A310" s="1">
        <v>34561</v>
      </c>
      <c r="C310" t="s">
        <v>9</v>
      </c>
      <c r="D310" t="s">
        <v>9</v>
      </c>
    </row>
    <row r="311" spans="1:4">
      <c r="A311" s="1">
        <v>34562</v>
      </c>
      <c r="C311" t="s">
        <v>9</v>
      </c>
      <c r="D311" t="s">
        <v>9</v>
      </c>
    </row>
    <row r="312" spans="1:4">
      <c r="A312" s="1">
        <v>34563</v>
      </c>
      <c r="C312" t="s">
        <v>9</v>
      </c>
      <c r="D312" t="s">
        <v>9</v>
      </c>
    </row>
    <row r="313" spans="1:4">
      <c r="A313" s="1">
        <v>34564</v>
      </c>
      <c r="C313" t="s">
        <v>9</v>
      </c>
      <c r="D313" t="s">
        <v>9</v>
      </c>
    </row>
    <row r="314" spans="1:4">
      <c r="A314" s="1">
        <v>34565</v>
      </c>
      <c r="C314" t="s">
        <v>9</v>
      </c>
      <c r="D314" t="s">
        <v>9</v>
      </c>
    </row>
    <row r="315" spans="1:4">
      <c r="A315" s="1">
        <v>34566</v>
      </c>
      <c r="C315" t="s">
        <v>9</v>
      </c>
      <c r="D315" t="s">
        <v>9</v>
      </c>
    </row>
    <row r="316" spans="1:4">
      <c r="A316" s="1">
        <v>34567</v>
      </c>
      <c r="C316" t="s">
        <v>9</v>
      </c>
      <c r="D316" t="s">
        <v>9</v>
      </c>
    </row>
    <row r="317" spans="1:4">
      <c r="A317" s="1">
        <v>34568</v>
      </c>
      <c r="C317" t="s">
        <v>9</v>
      </c>
      <c r="D317" t="s">
        <v>9</v>
      </c>
    </row>
    <row r="318" spans="1:4">
      <c r="A318" s="1">
        <v>34569</v>
      </c>
      <c r="C318" t="s">
        <v>9</v>
      </c>
      <c r="D318" t="s">
        <v>9</v>
      </c>
    </row>
    <row r="319" spans="1:4">
      <c r="A319" s="1">
        <v>34570</v>
      </c>
      <c r="C319" t="s">
        <v>9</v>
      </c>
      <c r="D319" t="s">
        <v>9</v>
      </c>
    </row>
    <row r="320" spans="1:4">
      <c r="A320" s="1">
        <v>34571</v>
      </c>
      <c r="C320" t="s">
        <v>9</v>
      </c>
      <c r="D320" t="s">
        <v>9</v>
      </c>
    </row>
    <row r="321" spans="1:4">
      <c r="A321" s="1">
        <v>34572</v>
      </c>
      <c r="C321" t="s">
        <v>9</v>
      </c>
      <c r="D321" t="s">
        <v>9</v>
      </c>
    </row>
    <row r="322" spans="1:4">
      <c r="A322" s="1">
        <v>34573</v>
      </c>
      <c r="C322" t="s">
        <v>9</v>
      </c>
      <c r="D322" t="s">
        <v>9</v>
      </c>
    </row>
    <row r="323" spans="1:4">
      <c r="A323" s="1">
        <v>34574</v>
      </c>
      <c r="C323" t="s">
        <v>9</v>
      </c>
      <c r="D323" t="s">
        <v>9</v>
      </c>
    </row>
    <row r="324" spans="1:4">
      <c r="A324" s="1">
        <v>34575</v>
      </c>
      <c r="C324" t="s">
        <v>9</v>
      </c>
      <c r="D324" t="s">
        <v>9</v>
      </c>
    </row>
    <row r="325" spans="1:4">
      <c r="A325" s="1">
        <v>34576</v>
      </c>
      <c r="C325" t="s">
        <v>9</v>
      </c>
      <c r="D325" t="s">
        <v>9</v>
      </c>
    </row>
    <row r="326" spans="1:4">
      <c r="A326" s="1">
        <v>34577</v>
      </c>
      <c r="C326" t="s">
        <v>9</v>
      </c>
      <c r="D326" t="s">
        <v>9</v>
      </c>
    </row>
    <row r="327" spans="1:4">
      <c r="A327" s="1">
        <v>34578</v>
      </c>
      <c r="C327">
        <v>1.43</v>
      </c>
      <c r="D327">
        <v>1.43</v>
      </c>
    </row>
    <row r="328" spans="1:4">
      <c r="A328" s="1">
        <v>34579</v>
      </c>
      <c r="C328" t="s">
        <v>9</v>
      </c>
      <c r="D328" t="s">
        <v>9</v>
      </c>
    </row>
    <row r="329" spans="1:4">
      <c r="A329" s="1">
        <v>34580</v>
      </c>
      <c r="C329" t="s">
        <v>9</v>
      </c>
      <c r="D329" t="s">
        <v>9</v>
      </c>
    </row>
    <row r="330" spans="1:4">
      <c r="A330" s="1">
        <v>34581</v>
      </c>
      <c r="C330" t="s">
        <v>9</v>
      </c>
      <c r="D330" t="s">
        <v>9</v>
      </c>
    </row>
    <row r="331" spans="1:4">
      <c r="A331" s="1">
        <v>34582</v>
      </c>
      <c r="C331" t="s">
        <v>9</v>
      </c>
      <c r="D331" t="s">
        <v>9</v>
      </c>
    </row>
    <row r="332" spans="1:4">
      <c r="A332" s="1">
        <v>34583</v>
      </c>
      <c r="C332" t="s">
        <v>9</v>
      </c>
      <c r="D332" t="s">
        <v>9</v>
      </c>
    </row>
    <row r="333" spans="1:4">
      <c r="A333" s="1">
        <v>34584</v>
      </c>
      <c r="C333" t="s">
        <v>9</v>
      </c>
      <c r="D333" t="s">
        <v>9</v>
      </c>
    </row>
    <row r="334" spans="1:4">
      <c r="A334" s="1">
        <v>34585</v>
      </c>
      <c r="C334" t="s">
        <v>9</v>
      </c>
      <c r="D334" t="s">
        <v>9</v>
      </c>
    </row>
    <row r="335" spans="1:4">
      <c r="A335" s="1">
        <v>34586</v>
      </c>
      <c r="C335" t="s">
        <v>9</v>
      </c>
      <c r="D335" t="s">
        <v>9</v>
      </c>
    </row>
    <row r="336" spans="1:4">
      <c r="A336" s="1">
        <v>34587</v>
      </c>
      <c r="C336" t="s">
        <v>9</v>
      </c>
      <c r="D336" t="s">
        <v>9</v>
      </c>
    </row>
    <row r="337" spans="1:4">
      <c r="A337" s="1">
        <v>34588</v>
      </c>
      <c r="C337" t="s">
        <v>9</v>
      </c>
      <c r="D337" t="s">
        <v>9</v>
      </c>
    </row>
    <row r="338" spans="1:4">
      <c r="A338" s="1">
        <v>34589</v>
      </c>
      <c r="C338" t="s">
        <v>9</v>
      </c>
      <c r="D338" t="s">
        <v>9</v>
      </c>
    </row>
    <row r="339" spans="1:4">
      <c r="A339" s="1">
        <v>34590</v>
      </c>
      <c r="C339" t="s">
        <v>9</v>
      </c>
      <c r="D339" t="s">
        <v>9</v>
      </c>
    </row>
    <row r="340" spans="1:4">
      <c r="A340" s="1">
        <v>34591</v>
      </c>
      <c r="C340" t="s">
        <v>9</v>
      </c>
      <c r="D340" t="s">
        <v>9</v>
      </c>
    </row>
    <row r="341" spans="1:4">
      <c r="A341" s="1">
        <v>34592</v>
      </c>
      <c r="C341" t="s">
        <v>9</v>
      </c>
      <c r="D341" t="s">
        <v>9</v>
      </c>
    </row>
    <row r="342" spans="1:4">
      <c r="A342" s="1">
        <v>34593</v>
      </c>
      <c r="C342" t="s">
        <v>9</v>
      </c>
      <c r="D342" t="s">
        <v>9</v>
      </c>
    </row>
    <row r="343" spans="1:4">
      <c r="A343" s="1">
        <v>34594</v>
      </c>
      <c r="C343" t="s">
        <v>9</v>
      </c>
      <c r="D343" t="s">
        <v>9</v>
      </c>
    </row>
    <row r="344" spans="1:4">
      <c r="A344" s="1">
        <v>34595</v>
      </c>
      <c r="C344" t="s">
        <v>9</v>
      </c>
      <c r="D344" t="s">
        <v>9</v>
      </c>
    </row>
    <row r="345" spans="1:4">
      <c r="A345" s="1">
        <v>34596</v>
      </c>
      <c r="C345" t="s">
        <v>9</v>
      </c>
      <c r="D345" t="s">
        <v>9</v>
      </c>
    </row>
    <row r="346" spans="1:4">
      <c r="A346" s="1">
        <v>34597</v>
      </c>
      <c r="C346" t="s">
        <v>9</v>
      </c>
      <c r="D346" t="s">
        <v>9</v>
      </c>
    </row>
    <row r="347" spans="1:4">
      <c r="A347" s="1">
        <v>34598</v>
      </c>
      <c r="C347" t="s">
        <v>9</v>
      </c>
      <c r="D347" t="s">
        <v>9</v>
      </c>
    </row>
    <row r="348" spans="1:4">
      <c r="A348" s="1">
        <v>34599</v>
      </c>
      <c r="C348" t="s">
        <v>9</v>
      </c>
      <c r="D348" t="s">
        <v>9</v>
      </c>
    </row>
    <row r="349" spans="1:4">
      <c r="A349" s="1">
        <v>34600</v>
      </c>
      <c r="C349" t="s">
        <v>9</v>
      </c>
      <c r="D349" t="s">
        <v>9</v>
      </c>
    </row>
    <row r="350" spans="1:4">
      <c r="A350" s="1">
        <v>34601</v>
      </c>
      <c r="C350" t="s">
        <v>9</v>
      </c>
      <c r="D350" t="s">
        <v>9</v>
      </c>
    </row>
    <row r="351" spans="1:4">
      <c r="A351" s="1">
        <v>34602</v>
      </c>
      <c r="C351" t="s">
        <v>9</v>
      </c>
      <c r="D351" t="s">
        <v>9</v>
      </c>
    </row>
    <row r="352" spans="1:4">
      <c r="A352" s="1">
        <v>34603</v>
      </c>
      <c r="C352" t="s">
        <v>9</v>
      </c>
      <c r="D352" t="s">
        <v>9</v>
      </c>
    </row>
    <row r="353" spans="1:4">
      <c r="A353" s="1">
        <v>34604</v>
      </c>
      <c r="C353" t="s">
        <v>9</v>
      </c>
      <c r="D353" t="s">
        <v>9</v>
      </c>
    </row>
    <row r="354" spans="1:4">
      <c r="A354" s="1">
        <v>34605</v>
      </c>
      <c r="C354" t="s">
        <v>9</v>
      </c>
      <c r="D354" t="s">
        <v>9</v>
      </c>
    </row>
    <row r="355" spans="1:4">
      <c r="A355" s="1">
        <v>34606</v>
      </c>
      <c r="C355" t="s">
        <v>9</v>
      </c>
      <c r="D355" t="s">
        <v>9</v>
      </c>
    </row>
    <row r="356" spans="1:4">
      <c r="A356" s="1">
        <v>34607</v>
      </c>
      <c r="C356" t="s">
        <v>9</v>
      </c>
      <c r="D356" t="s">
        <v>9</v>
      </c>
    </row>
    <row r="357" spans="1:4">
      <c r="A357" s="1">
        <v>34608</v>
      </c>
      <c r="C357" t="s">
        <v>9</v>
      </c>
      <c r="D357" t="s">
        <v>9</v>
      </c>
    </row>
    <row r="358" spans="1:4">
      <c r="A358" s="1">
        <v>34609</v>
      </c>
      <c r="C358" t="s">
        <v>9</v>
      </c>
      <c r="D358" t="s">
        <v>9</v>
      </c>
    </row>
    <row r="359" spans="1:4">
      <c r="A359" s="1">
        <v>34610</v>
      </c>
      <c r="C359">
        <v>1.2</v>
      </c>
      <c r="D359">
        <v>1.23</v>
      </c>
    </row>
    <row r="360" spans="1:4">
      <c r="A360" s="1">
        <v>34611</v>
      </c>
      <c r="C360" t="s">
        <v>9</v>
      </c>
      <c r="D360" t="s">
        <v>9</v>
      </c>
    </row>
    <row r="361" spans="1:4">
      <c r="A361" s="1">
        <v>34612</v>
      </c>
      <c r="C361" t="s">
        <v>9</v>
      </c>
      <c r="D361" t="s">
        <v>9</v>
      </c>
    </row>
    <row r="362" spans="1:4">
      <c r="A362" s="1">
        <v>34613</v>
      </c>
      <c r="C362" t="s">
        <v>9</v>
      </c>
      <c r="D362" t="s">
        <v>9</v>
      </c>
    </row>
    <row r="363" spans="1:4">
      <c r="A363" s="1">
        <v>34614</v>
      </c>
      <c r="C363" t="s">
        <v>9</v>
      </c>
      <c r="D363" t="s">
        <v>9</v>
      </c>
    </row>
    <row r="364" spans="1:4">
      <c r="A364" s="1">
        <v>34615</v>
      </c>
      <c r="C364" t="s">
        <v>9</v>
      </c>
      <c r="D364" t="s">
        <v>9</v>
      </c>
    </row>
    <row r="365" spans="1:4">
      <c r="A365" s="1">
        <v>34616</v>
      </c>
      <c r="C365" t="s">
        <v>9</v>
      </c>
      <c r="D365" t="s">
        <v>9</v>
      </c>
    </row>
    <row r="366" spans="1:4">
      <c r="A366" s="1">
        <v>34617</v>
      </c>
      <c r="C366" t="s">
        <v>9</v>
      </c>
      <c r="D366" t="s">
        <v>9</v>
      </c>
    </row>
    <row r="367" spans="1:4">
      <c r="A367" s="1">
        <v>34618</v>
      </c>
      <c r="C367" t="s">
        <v>9</v>
      </c>
      <c r="D367" t="s">
        <v>9</v>
      </c>
    </row>
    <row r="368" spans="1:4">
      <c r="A368" s="1">
        <v>34619</v>
      </c>
      <c r="C368" t="s">
        <v>9</v>
      </c>
      <c r="D368" t="s">
        <v>9</v>
      </c>
    </row>
    <row r="369" spans="1:4">
      <c r="A369" s="1">
        <v>34620</v>
      </c>
      <c r="C369" t="s">
        <v>9</v>
      </c>
      <c r="D369" t="s">
        <v>9</v>
      </c>
    </row>
    <row r="370" spans="1:4">
      <c r="A370" s="1">
        <v>34621</v>
      </c>
      <c r="C370" t="s">
        <v>9</v>
      </c>
      <c r="D370" t="s">
        <v>9</v>
      </c>
    </row>
    <row r="371" spans="1:4">
      <c r="A371" s="1">
        <v>34622</v>
      </c>
      <c r="C371" t="s">
        <v>9</v>
      </c>
      <c r="D371" t="s">
        <v>9</v>
      </c>
    </row>
    <row r="372" spans="1:4">
      <c r="A372" s="1">
        <v>34623</v>
      </c>
      <c r="C372" t="s">
        <v>9</v>
      </c>
      <c r="D372" t="s">
        <v>9</v>
      </c>
    </row>
    <row r="373" spans="1:4">
      <c r="A373" s="1">
        <v>34624</v>
      </c>
      <c r="C373" t="s">
        <v>9</v>
      </c>
      <c r="D373" t="s">
        <v>9</v>
      </c>
    </row>
    <row r="374" spans="1:4">
      <c r="A374" s="1">
        <v>34625</v>
      </c>
      <c r="C374" t="s">
        <v>9</v>
      </c>
      <c r="D374" t="s">
        <v>9</v>
      </c>
    </row>
    <row r="375" spans="1:4">
      <c r="A375" s="1">
        <v>34626</v>
      </c>
      <c r="C375" t="s">
        <v>9</v>
      </c>
      <c r="D375" t="s">
        <v>9</v>
      </c>
    </row>
    <row r="376" spans="1:4">
      <c r="A376" s="1">
        <v>34627</v>
      </c>
      <c r="C376" t="s">
        <v>9</v>
      </c>
      <c r="D376" t="s">
        <v>9</v>
      </c>
    </row>
    <row r="377" spans="1:4">
      <c r="A377" s="1">
        <v>34628</v>
      </c>
      <c r="C377" t="s">
        <v>9</v>
      </c>
      <c r="D377" t="s">
        <v>9</v>
      </c>
    </row>
    <row r="378" spans="1:4">
      <c r="A378" s="1">
        <v>34629</v>
      </c>
      <c r="C378" t="s">
        <v>9</v>
      </c>
      <c r="D378" t="s">
        <v>9</v>
      </c>
    </row>
    <row r="379" spans="1:4">
      <c r="A379" s="1">
        <v>34630</v>
      </c>
      <c r="C379" t="s">
        <v>9</v>
      </c>
      <c r="D379" t="s">
        <v>9</v>
      </c>
    </row>
    <row r="380" spans="1:4">
      <c r="A380" s="1">
        <v>34631</v>
      </c>
      <c r="C380" t="s">
        <v>9</v>
      </c>
      <c r="D380" t="s">
        <v>9</v>
      </c>
    </row>
    <row r="381" spans="1:4">
      <c r="A381" s="1">
        <v>34632</v>
      </c>
      <c r="C381" t="s">
        <v>9</v>
      </c>
      <c r="D381" t="s">
        <v>9</v>
      </c>
    </row>
    <row r="382" spans="1:4">
      <c r="A382" s="1">
        <v>34633</v>
      </c>
      <c r="C382" t="s">
        <v>9</v>
      </c>
      <c r="D382" t="s">
        <v>9</v>
      </c>
    </row>
    <row r="383" spans="1:4">
      <c r="A383" s="1">
        <v>34634</v>
      </c>
      <c r="C383" t="s">
        <v>9</v>
      </c>
      <c r="D383" t="s">
        <v>9</v>
      </c>
    </row>
    <row r="384" spans="1:4">
      <c r="A384" s="1">
        <v>34635</v>
      </c>
      <c r="C384" t="s">
        <v>9</v>
      </c>
      <c r="D384" t="s">
        <v>9</v>
      </c>
    </row>
    <row r="385" spans="1:4">
      <c r="A385" s="1">
        <v>34636</v>
      </c>
      <c r="C385" t="s">
        <v>9</v>
      </c>
      <c r="D385" t="s">
        <v>9</v>
      </c>
    </row>
    <row r="386" spans="1:4">
      <c r="A386" s="1">
        <v>34637</v>
      </c>
      <c r="C386" t="s">
        <v>9</v>
      </c>
      <c r="D386" t="s">
        <v>9</v>
      </c>
    </row>
    <row r="387" spans="1:4">
      <c r="A387" s="1">
        <v>34638</v>
      </c>
      <c r="C387" t="s">
        <v>9</v>
      </c>
      <c r="D387" t="s">
        <v>9</v>
      </c>
    </row>
    <row r="388" spans="1:4">
      <c r="A388" s="1">
        <v>34639</v>
      </c>
      <c r="C388">
        <v>1.45</v>
      </c>
      <c r="D388">
        <v>1.46</v>
      </c>
    </row>
    <row r="389" spans="1:4">
      <c r="A389" s="1">
        <v>34640</v>
      </c>
      <c r="C389" t="s">
        <v>9</v>
      </c>
      <c r="D389" t="s">
        <v>9</v>
      </c>
    </row>
    <row r="390" spans="1:4">
      <c r="A390" s="1">
        <v>34641</v>
      </c>
      <c r="C390" t="s">
        <v>9</v>
      </c>
      <c r="D390" t="s">
        <v>9</v>
      </c>
    </row>
    <row r="391" spans="1:4">
      <c r="A391" s="1">
        <v>34642</v>
      </c>
      <c r="C391" t="s">
        <v>9</v>
      </c>
      <c r="D391" t="s">
        <v>9</v>
      </c>
    </row>
    <row r="392" spans="1:4">
      <c r="A392" s="1">
        <v>34643</v>
      </c>
      <c r="C392" t="s">
        <v>9</v>
      </c>
      <c r="D392" t="s">
        <v>9</v>
      </c>
    </row>
    <row r="393" spans="1:4">
      <c r="A393" s="1">
        <v>34644</v>
      </c>
      <c r="C393" t="s">
        <v>9</v>
      </c>
      <c r="D393" t="s">
        <v>9</v>
      </c>
    </row>
    <row r="394" spans="1:4">
      <c r="A394" s="1">
        <v>34645</v>
      </c>
      <c r="C394" t="s">
        <v>9</v>
      </c>
      <c r="D394" t="s">
        <v>9</v>
      </c>
    </row>
    <row r="395" spans="1:4">
      <c r="A395" s="1">
        <v>34646</v>
      </c>
      <c r="C395" t="s">
        <v>9</v>
      </c>
      <c r="D395" t="s">
        <v>9</v>
      </c>
    </row>
    <row r="396" spans="1:4">
      <c r="A396" s="1">
        <v>34647</v>
      </c>
      <c r="C396" t="s">
        <v>9</v>
      </c>
      <c r="D396" t="s">
        <v>9</v>
      </c>
    </row>
    <row r="397" spans="1:4">
      <c r="A397" s="1">
        <v>34648</v>
      </c>
      <c r="C397" t="s">
        <v>9</v>
      </c>
      <c r="D397" t="s">
        <v>9</v>
      </c>
    </row>
    <row r="398" spans="1:4">
      <c r="A398" s="1">
        <v>34649</v>
      </c>
      <c r="C398" t="s">
        <v>9</v>
      </c>
      <c r="D398" t="s">
        <v>9</v>
      </c>
    </row>
    <row r="399" spans="1:4">
      <c r="A399" s="1">
        <v>34650</v>
      </c>
      <c r="C399" t="s">
        <v>9</v>
      </c>
      <c r="D399" t="s">
        <v>9</v>
      </c>
    </row>
    <row r="400" spans="1:4">
      <c r="A400" s="1">
        <v>34651</v>
      </c>
      <c r="C400" t="s">
        <v>9</v>
      </c>
      <c r="D400" t="s">
        <v>9</v>
      </c>
    </row>
    <row r="401" spans="1:4">
      <c r="A401" s="1">
        <v>34652</v>
      </c>
      <c r="C401" t="s">
        <v>9</v>
      </c>
      <c r="D401" t="s">
        <v>9</v>
      </c>
    </row>
    <row r="402" spans="1:4">
      <c r="A402" s="1">
        <v>34653</v>
      </c>
      <c r="C402" t="s">
        <v>9</v>
      </c>
      <c r="D402" t="s">
        <v>9</v>
      </c>
    </row>
    <row r="403" spans="1:4">
      <c r="A403" s="1">
        <v>34654</v>
      </c>
      <c r="C403" t="s">
        <v>9</v>
      </c>
      <c r="D403" t="s">
        <v>9</v>
      </c>
    </row>
    <row r="404" spans="1:4">
      <c r="A404" s="1">
        <v>34655</v>
      </c>
      <c r="C404" t="s">
        <v>9</v>
      </c>
      <c r="D404" t="s">
        <v>9</v>
      </c>
    </row>
    <row r="405" spans="1:4">
      <c r="A405" s="1">
        <v>34656</v>
      </c>
      <c r="C405" t="s">
        <v>9</v>
      </c>
      <c r="D405" t="s">
        <v>9</v>
      </c>
    </row>
    <row r="406" spans="1:4">
      <c r="A406" s="1">
        <v>34657</v>
      </c>
      <c r="C406" t="s">
        <v>9</v>
      </c>
      <c r="D406" t="s">
        <v>9</v>
      </c>
    </row>
    <row r="407" spans="1:4">
      <c r="A407" s="1">
        <v>34658</v>
      </c>
      <c r="C407" t="s">
        <v>9</v>
      </c>
      <c r="D407" t="s">
        <v>9</v>
      </c>
    </row>
    <row r="408" spans="1:4">
      <c r="A408" s="1">
        <v>34659</v>
      </c>
      <c r="C408" t="s">
        <v>9</v>
      </c>
      <c r="D408" t="s">
        <v>9</v>
      </c>
    </row>
    <row r="409" spans="1:4">
      <c r="A409" s="1">
        <v>34660</v>
      </c>
      <c r="C409" t="s">
        <v>9</v>
      </c>
      <c r="D409" t="s">
        <v>9</v>
      </c>
    </row>
    <row r="410" spans="1:4">
      <c r="A410" s="1">
        <v>34661</v>
      </c>
      <c r="C410" t="s">
        <v>9</v>
      </c>
      <c r="D410" t="s">
        <v>9</v>
      </c>
    </row>
    <row r="411" spans="1:4">
      <c r="A411" s="1">
        <v>34662</v>
      </c>
      <c r="C411" t="s">
        <v>9</v>
      </c>
      <c r="D411" t="s">
        <v>9</v>
      </c>
    </row>
    <row r="412" spans="1:4">
      <c r="A412" s="1">
        <v>34663</v>
      </c>
      <c r="C412" t="s">
        <v>9</v>
      </c>
      <c r="D412" t="s">
        <v>9</v>
      </c>
    </row>
    <row r="413" spans="1:4">
      <c r="A413" s="1">
        <v>34664</v>
      </c>
      <c r="C413" t="s">
        <v>9</v>
      </c>
      <c r="D413" t="s">
        <v>9</v>
      </c>
    </row>
    <row r="414" spans="1:4">
      <c r="A414" s="1">
        <v>34665</v>
      </c>
      <c r="C414" t="s">
        <v>9</v>
      </c>
      <c r="D414" t="s">
        <v>9</v>
      </c>
    </row>
    <row r="415" spans="1:4">
      <c r="A415" s="1">
        <v>34666</v>
      </c>
      <c r="C415" t="s">
        <v>9</v>
      </c>
      <c r="D415" t="s">
        <v>9</v>
      </c>
    </row>
    <row r="416" spans="1:4">
      <c r="A416" s="1">
        <v>34667</v>
      </c>
      <c r="C416" t="s">
        <v>9</v>
      </c>
      <c r="D416" t="s">
        <v>9</v>
      </c>
    </row>
    <row r="417" spans="1:4">
      <c r="A417" s="1">
        <v>34668</v>
      </c>
      <c r="C417" t="s">
        <v>9</v>
      </c>
      <c r="D417" t="s">
        <v>9</v>
      </c>
    </row>
    <row r="418" spans="1:4">
      <c r="A418" s="1">
        <v>34669</v>
      </c>
      <c r="C418">
        <v>1.6</v>
      </c>
      <c r="D418">
        <v>1.61</v>
      </c>
    </row>
    <row r="419" spans="1:4">
      <c r="A419" s="1">
        <v>34670</v>
      </c>
      <c r="C419" t="s">
        <v>9</v>
      </c>
      <c r="D419" t="s">
        <v>9</v>
      </c>
    </row>
    <row r="420" spans="1:4">
      <c r="A420" s="1">
        <v>34671</v>
      </c>
      <c r="C420" t="s">
        <v>9</v>
      </c>
      <c r="D420" t="s">
        <v>9</v>
      </c>
    </row>
    <row r="421" spans="1:4">
      <c r="A421" s="1">
        <v>34672</v>
      </c>
      <c r="C421" t="s">
        <v>9</v>
      </c>
      <c r="D421" t="s">
        <v>9</v>
      </c>
    </row>
    <row r="422" spans="1:4">
      <c r="A422" s="1">
        <v>34673</v>
      </c>
      <c r="C422" t="s">
        <v>9</v>
      </c>
      <c r="D422" t="s">
        <v>9</v>
      </c>
    </row>
    <row r="423" spans="1:4">
      <c r="A423" s="1">
        <v>34674</v>
      </c>
      <c r="C423" t="s">
        <v>9</v>
      </c>
      <c r="D423" t="s">
        <v>9</v>
      </c>
    </row>
    <row r="424" spans="1:4">
      <c r="A424" s="1">
        <v>34675</v>
      </c>
      <c r="C424" t="s">
        <v>9</v>
      </c>
      <c r="D424" t="s">
        <v>9</v>
      </c>
    </row>
    <row r="425" spans="1:4">
      <c r="A425" s="1">
        <v>34676</v>
      </c>
      <c r="C425" t="s">
        <v>9</v>
      </c>
      <c r="D425" t="s">
        <v>9</v>
      </c>
    </row>
    <row r="426" spans="1:4">
      <c r="A426" s="1">
        <v>34677</v>
      </c>
      <c r="C426" t="s">
        <v>9</v>
      </c>
      <c r="D426" t="s">
        <v>9</v>
      </c>
    </row>
    <row r="427" spans="1:4">
      <c r="A427" s="1">
        <v>34678</v>
      </c>
      <c r="C427" t="s">
        <v>9</v>
      </c>
      <c r="D427" t="s">
        <v>9</v>
      </c>
    </row>
    <row r="428" spans="1:4">
      <c r="A428" s="1">
        <v>34679</v>
      </c>
      <c r="C428" t="s">
        <v>9</v>
      </c>
      <c r="D428" t="s">
        <v>9</v>
      </c>
    </row>
    <row r="429" spans="1:4">
      <c r="A429" s="1">
        <v>34680</v>
      </c>
      <c r="C429" t="s">
        <v>9</v>
      </c>
      <c r="D429" t="s">
        <v>9</v>
      </c>
    </row>
    <row r="430" spans="1:4">
      <c r="A430" s="1">
        <v>34681</v>
      </c>
      <c r="C430" t="s">
        <v>9</v>
      </c>
      <c r="D430" t="s">
        <v>9</v>
      </c>
    </row>
    <row r="431" spans="1:4">
      <c r="A431" s="1">
        <v>34682</v>
      </c>
      <c r="C431" t="s">
        <v>9</v>
      </c>
      <c r="D431" t="s">
        <v>9</v>
      </c>
    </row>
    <row r="432" spans="1:4">
      <c r="A432" s="1">
        <v>34683</v>
      </c>
      <c r="C432" t="s">
        <v>9</v>
      </c>
      <c r="D432" t="s">
        <v>9</v>
      </c>
    </row>
    <row r="433" spans="1:4">
      <c r="A433" s="1">
        <v>34684</v>
      </c>
      <c r="C433" t="s">
        <v>9</v>
      </c>
      <c r="D433" t="s">
        <v>9</v>
      </c>
    </row>
    <row r="434" spans="1:4">
      <c r="A434" s="1">
        <v>34685</v>
      </c>
      <c r="C434" t="s">
        <v>9</v>
      </c>
      <c r="D434" t="s">
        <v>9</v>
      </c>
    </row>
    <row r="435" spans="1:4">
      <c r="A435" s="1">
        <v>34686</v>
      </c>
      <c r="C435" t="s">
        <v>9</v>
      </c>
      <c r="D435" t="s">
        <v>9</v>
      </c>
    </row>
    <row r="436" spans="1:4">
      <c r="A436" s="1">
        <v>34687</v>
      </c>
      <c r="C436" t="s">
        <v>9</v>
      </c>
      <c r="D436" t="s">
        <v>9</v>
      </c>
    </row>
    <row r="437" spans="1:4">
      <c r="A437" s="1">
        <v>34688</v>
      </c>
      <c r="C437" t="s">
        <v>9</v>
      </c>
      <c r="D437" t="s">
        <v>9</v>
      </c>
    </row>
    <row r="438" spans="1:4">
      <c r="A438" s="1">
        <v>34689</v>
      </c>
      <c r="C438" t="s">
        <v>9</v>
      </c>
      <c r="D438" t="s">
        <v>9</v>
      </c>
    </row>
    <row r="439" spans="1:4">
      <c r="A439" s="1">
        <v>34690</v>
      </c>
      <c r="C439" t="s">
        <v>9</v>
      </c>
      <c r="D439" t="s">
        <v>9</v>
      </c>
    </row>
    <row r="440" spans="1:4">
      <c r="A440" s="1">
        <v>34691</v>
      </c>
      <c r="C440" t="s">
        <v>9</v>
      </c>
      <c r="D440" t="s">
        <v>9</v>
      </c>
    </row>
    <row r="441" spans="1:4">
      <c r="A441" s="1">
        <v>34692</v>
      </c>
      <c r="C441" t="s">
        <v>9</v>
      </c>
      <c r="D441" t="s">
        <v>9</v>
      </c>
    </row>
    <row r="442" spans="1:4">
      <c r="A442" s="1">
        <v>34693</v>
      </c>
      <c r="C442" t="s">
        <v>9</v>
      </c>
      <c r="D442" t="s">
        <v>9</v>
      </c>
    </row>
    <row r="443" spans="1:4">
      <c r="A443" s="1">
        <v>34694</v>
      </c>
      <c r="C443" t="s">
        <v>9</v>
      </c>
      <c r="D443" t="s">
        <v>9</v>
      </c>
    </row>
    <row r="444" spans="1:4">
      <c r="A444" s="1">
        <v>34695</v>
      </c>
      <c r="C444" t="s">
        <v>9</v>
      </c>
      <c r="D444" t="s">
        <v>9</v>
      </c>
    </row>
    <row r="445" spans="1:4">
      <c r="A445" s="1">
        <v>34696</v>
      </c>
      <c r="C445" t="s">
        <v>9</v>
      </c>
      <c r="D445" t="s">
        <v>9</v>
      </c>
    </row>
    <row r="446" spans="1:4">
      <c r="A446" s="1">
        <v>34697</v>
      </c>
      <c r="C446" t="s">
        <v>9</v>
      </c>
      <c r="D446" t="s">
        <v>9</v>
      </c>
    </row>
    <row r="447" spans="1:4">
      <c r="A447" s="1">
        <v>34698</v>
      </c>
      <c r="C447" t="s">
        <v>9</v>
      </c>
      <c r="D447" t="s">
        <v>9</v>
      </c>
    </row>
    <row r="448" spans="1:4">
      <c r="A448" s="1">
        <v>34699</v>
      </c>
      <c r="C448" t="s">
        <v>9</v>
      </c>
      <c r="D448" t="s">
        <v>9</v>
      </c>
    </row>
    <row r="449" spans="1:4">
      <c r="A449" s="1">
        <v>34700</v>
      </c>
      <c r="C449" t="s">
        <v>9</v>
      </c>
      <c r="D449" t="s">
        <v>9</v>
      </c>
    </row>
    <row r="450" spans="1:4">
      <c r="A450" s="1">
        <v>34701</v>
      </c>
      <c r="C450">
        <v>1.4950000000000001</v>
      </c>
      <c r="D450">
        <v>1.5149999999999999</v>
      </c>
    </row>
    <row r="451" spans="1:4">
      <c r="A451" s="1">
        <v>34702</v>
      </c>
      <c r="C451" t="s">
        <v>9</v>
      </c>
      <c r="D451" t="s">
        <v>9</v>
      </c>
    </row>
    <row r="452" spans="1:4">
      <c r="A452" s="1">
        <v>34703</v>
      </c>
      <c r="C452" t="s">
        <v>9</v>
      </c>
      <c r="D452" t="s">
        <v>9</v>
      </c>
    </row>
    <row r="453" spans="1:4">
      <c r="A453" s="1">
        <v>34704</v>
      </c>
      <c r="C453" t="s">
        <v>9</v>
      </c>
      <c r="D453" t="s">
        <v>9</v>
      </c>
    </row>
    <row r="454" spans="1:4">
      <c r="A454" s="1">
        <v>34705</v>
      </c>
      <c r="C454" t="s">
        <v>9</v>
      </c>
      <c r="D454" t="s">
        <v>9</v>
      </c>
    </row>
    <row r="455" spans="1:4">
      <c r="A455" s="1">
        <v>34706</v>
      </c>
      <c r="C455" t="s">
        <v>9</v>
      </c>
      <c r="D455" t="s">
        <v>9</v>
      </c>
    </row>
    <row r="456" spans="1:4">
      <c r="A456" s="1">
        <v>34707</v>
      </c>
      <c r="C456" t="s">
        <v>9</v>
      </c>
      <c r="D456" t="s">
        <v>9</v>
      </c>
    </row>
    <row r="457" spans="1:4">
      <c r="A457" s="1">
        <v>34708</v>
      </c>
      <c r="C457" t="s">
        <v>9</v>
      </c>
      <c r="D457" t="s">
        <v>9</v>
      </c>
    </row>
    <row r="458" spans="1:4">
      <c r="A458" s="1">
        <v>34709</v>
      </c>
      <c r="C458" t="s">
        <v>9</v>
      </c>
      <c r="D458" t="s">
        <v>9</v>
      </c>
    </row>
    <row r="459" spans="1:4">
      <c r="A459" s="1">
        <v>34710</v>
      </c>
      <c r="C459" t="s">
        <v>9</v>
      </c>
      <c r="D459" t="s">
        <v>9</v>
      </c>
    </row>
    <row r="460" spans="1:4">
      <c r="A460" s="1">
        <v>34711</v>
      </c>
      <c r="C460" t="s">
        <v>9</v>
      </c>
      <c r="D460" t="s">
        <v>9</v>
      </c>
    </row>
    <row r="461" spans="1:4">
      <c r="A461" s="1">
        <v>34712</v>
      </c>
      <c r="C461" t="s">
        <v>9</v>
      </c>
      <c r="D461" t="s">
        <v>9</v>
      </c>
    </row>
    <row r="462" spans="1:4">
      <c r="A462" s="1">
        <v>34713</v>
      </c>
      <c r="C462" t="s">
        <v>9</v>
      </c>
      <c r="D462" t="s">
        <v>9</v>
      </c>
    </row>
    <row r="463" spans="1:4">
      <c r="A463" s="1">
        <v>34714</v>
      </c>
      <c r="C463" t="s">
        <v>9</v>
      </c>
      <c r="D463" t="s">
        <v>9</v>
      </c>
    </row>
    <row r="464" spans="1:4">
      <c r="A464" s="1">
        <v>34715</v>
      </c>
      <c r="C464" t="s">
        <v>9</v>
      </c>
      <c r="D464" t="s">
        <v>9</v>
      </c>
    </row>
    <row r="465" spans="1:4">
      <c r="A465" s="1">
        <v>34716</v>
      </c>
      <c r="C465" t="s">
        <v>9</v>
      </c>
      <c r="D465" t="s">
        <v>9</v>
      </c>
    </row>
    <row r="466" spans="1:4">
      <c r="A466" s="1">
        <v>34717</v>
      </c>
      <c r="C466" t="s">
        <v>9</v>
      </c>
      <c r="D466" t="s">
        <v>9</v>
      </c>
    </row>
    <row r="467" spans="1:4">
      <c r="A467" s="1">
        <v>34718</v>
      </c>
      <c r="C467" t="s">
        <v>9</v>
      </c>
      <c r="D467" t="s">
        <v>9</v>
      </c>
    </row>
    <row r="468" spans="1:4">
      <c r="A468" s="1">
        <v>34719</v>
      </c>
      <c r="C468" t="s">
        <v>9</v>
      </c>
      <c r="D468" t="s">
        <v>9</v>
      </c>
    </row>
    <row r="469" spans="1:4">
      <c r="A469" s="1">
        <v>34720</v>
      </c>
      <c r="C469" t="s">
        <v>9</v>
      </c>
      <c r="D469" t="s">
        <v>9</v>
      </c>
    </row>
    <row r="470" spans="1:4">
      <c r="A470" s="1">
        <v>34721</v>
      </c>
      <c r="C470" t="s">
        <v>9</v>
      </c>
      <c r="D470" t="s">
        <v>9</v>
      </c>
    </row>
    <row r="471" spans="1:4">
      <c r="A471" s="1">
        <v>34722</v>
      </c>
      <c r="C471" t="s">
        <v>9</v>
      </c>
      <c r="D471" t="s">
        <v>9</v>
      </c>
    </row>
    <row r="472" spans="1:4">
      <c r="A472" s="1">
        <v>34723</v>
      </c>
      <c r="C472" t="s">
        <v>9</v>
      </c>
      <c r="D472" t="s">
        <v>9</v>
      </c>
    </row>
    <row r="473" spans="1:4">
      <c r="A473" s="1">
        <v>34724</v>
      </c>
      <c r="C473" t="s">
        <v>9</v>
      </c>
      <c r="D473" t="s">
        <v>9</v>
      </c>
    </row>
    <row r="474" spans="1:4">
      <c r="A474" s="1">
        <v>34725</v>
      </c>
      <c r="C474" t="s">
        <v>9</v>
      </c>
      <c r="D474" t="s">
        <v>9</v>
      </c>
    </row>
    <row r="475" spans="1:4">
      <c r="A475" s="1">
        <v>34726</v>
      </c>
      <c r="C475" t="s">
        <v>9</v>
      </c>
      <c r="D475" t="s">
        <v>9</v>
      </c>
    </row>
    <row r="476" spans="1:4">
      <c r="A476" s="1">
        <v>34727</v>
      </c>
      <c r="C476" t="s">
        <v>9</v>
      </c>
      <c r="D476" t="s">
        <v>9</v>
      </c>
    </row>
    <row r="477" spans="1:4">
      <c r="A477" s="1">
        <v>34728</v>
      </c>
      <c r="C477" t="s">
        <v>9</v>
      </c>
      <c r="D477" t="s">
        <v>9</v>
      </c>
    </row>
    <row r="478" spans="1:4">
      <c r="A478" s="1">
        <v>34729</v>
      </c>
      <c r="C478" t="s">
        <v>9</v>
      </c>
      <c r="D478" t="s">
        <v>9</v>
      </c>
    </row>
    <row r="479" spans="1:4">
      <c r="A479" s="1">
        <v>34730</v>
      </c>
      <c r="C479" t="s">
        <v>9</v>
      </c>
      <c r="D479" t="s">
        <v>9</v>
      </c>
    </row>
    <row r="480" spans="1:4">
      <c r="A480" s="1">
        <v>34731</v>
      </c>
      <c r="C480">
        <v>1.105</v>
      </c>
      <c r="D480">
        <v>1.19</v>
      </c>
    </row>
    <row r="481" spans="1:4">
      <c r="A481" s="1">
        <v>34732</v>
      </c>
      <c r="C481" t="s">
        <v>9</v>
      </c>
      <c r="D481" t="s">
        <v>9</v>
      </c>
    </row>
    <row r="482" spans="1:4">
      <c r="A482" s="1">
        <v>34733</v>
      </c>
      <c r="C482" t="s">
        <v>9</v>
      </c>
      <c r="D482" t="s">
        <v>9</v>
      </c>
    </row>
    <row r="483" spans="1:4">
      <c r="A483" s="1">
        <v>34734</v>
      </c>
      <c r="C483" t="s">
        <v>9</v>
      </c>
      <c r="D483" t="s">
        <v>9</v>
      </c>
    </row>
    <row r="484" spans="1:4">
      <c r="A484" s="1">
        <v>34735</v>
      </c>
      <c r="C484" t="s">
        <v>9</v>
      </c>
      <c r="D484" t="s">
        <v>9</v>
      </c>
    </row>
    <row r="485" spans="1:4">
      <c r="A485" s="1">
        <v>34736</v>
      </c>
      <c r="C485" t="s">
        <v>9</v>
      </c>
      <c r="D485" t="s">
        <v>9</v>
      </c>
    </row>
    <row r="486" spans="1:4">
      <c r="A486" s="1">
        <v>34737</v>
      </c>
      <c r="C486" t="s">
        <v>9</v>
      </c>
      <c r="D486" t="s">
        <v>9</v>
      </c>
    </row>
    <row r="487" spans="1:4">
      <c r="A487" s="1">
        <v>34738</v>
      </c>
      <c r="C487" t="s">
        <v>9</v>
      </c>
      <c r="D487" t="s">
        <v>9</v>
      </c>
    </row>
    <row r="488" spans="1:4">
      <c r="A488" s="1">
        <v>34739</v>
      </c>
      <c r="C488" t="s">
        <v>9</v>
      </c>
      <c r="D488" t="s">
        <v>9</v>
      </c>
    </row>
    <row r="489" spans="1:4">
      <c r="A489" s="1">
        <v>34740</v>
      </c>
      <c r="C489" t="s">
        <v>9</v>
      </c>
      <c r="D489" t="s">
        <v>9</v>
      </c>
    </row>
    <row r="490" spans="1:4">
      <c r="A490" s="1">
        <v>34741</v>
      </c>
      <c r="C490" t="s">
        <v>9</v>
      </c>
      <c r="D490" t="s">
        <v>9</v>
      </c>
    </row>
    <row r="491" spans="1:4">
      <c r="A491" s="1">
        <v>34742</v>
      </c>
      <c r="C491" t="s">
        <v>9</v>
      </c>
      <c r="D491" t="s">
        <v>9</v>
      </c>
    </row>
    <row r="492" spans="1:4">
      <c r="A492" s="1">
        <v>34743</v>
      </c>
      <c r="C492" t="s">
        <v>9</v>
      </c>
      <c r="D492" t="s">
        <v>9</v>
      </c>
    </row>
    <row r="493" spans="1:4">
      <c r="A493" s="1">
        <v>34744</v>
      </c>
      <c r="C493" t="s">
        <v>9</v>
      </c>
      <c r="D493" t="s">
        <v>9</v>
      </c>
    </row>
    <row r="494" spans="1:4">
      <c r="A494" s="1">
        <v>34745</v>
      </c>
      <c r="C494" t="s">
        <v>9</v>
      </c>
      <c r="D494" t="s">
        <v>9</v>
      </c>
    </row>
    <row r="495" spans="1:4">
      <c r="A495" s="1">
        <v>34746</v>
      </c>
      <c r="C495" t="s">
        <v>9</v>
      </c>
      <c r="D495" t="s">
        <v>9</v>
      </c>
    </row>
    <row r="496" spans="1:4">
      <c r="A496" s="1">
        <v>34747</v>
      </c>
      <c r="C496" t="s">
        <v>9</v>
      </c>
      <c r="D496" t="s">
        <v>9</v>
      </c>
    </row>
    <row r="497" spans="1:4">
      <c r="A497" s="1">
        <v>34748</v>
      </c>
      <c r="C497" t="s">
        <v>9</v>
      </c>
      <c r="D497" t="s">
        <v>9</v>
      </c>
    </row>
    <row r="498" spans="1:4">
      <c r="A498" s="1">
        <v>34749</v>
      </c>
      <c r="C498" t="s">
        <v>9</v>
      </c>
      <c r="D498" t="s">
        <v>9</v>
      </c>
    </row>
    <row r="499" spans="1:4">
      <c r="A499" s="1">
        <v>34750</v>
      </c>
      <c r="C499" t="s">
        <v>9</v>
      </c>
      <c r="D499" t="s">
        <v>9</v>
      </c>
    </row>
    <row r="500" spans="1:4">
      <c r="A500" s="1">
        <v>34751</v>
      </c>
      <c r="C500" t="s">
        <v>9</v>
      </c>
      <c r="D500" t="s">
        <v>9</v>
      </c>
    </row>
    <row r="501" spans="1:4">
      <c r="A501" s="1">
        <v>34752</v>
      </c>
      <c r="C501" t="s">
        <v>9</v>
      </c>
      <c r="D501" t="s">
        <v>9</v>
      </c>
    </row>
    <row r="502" spans="1:4">
      <c r="A502" s="1">
        <v>34753</v>
      </c>
      <c r="C502" t="s">
        <v>9</v>
      </c>
      <c r="D502" t="s">
        <v>9</v>
      </c>
    </row>
    <row r="503" spans="1:4">
      <c r="A503" s="1">
        <v>34754</v>
      </c>
      <c r="C503" t="s">
        <v>9</v>
      </c>
      <c r="D503" t="s">
        <v>9</v>
      </c>
    </row>
    <row r="504" spans="1:4">
      <c r="A504" s="1">
        <v>34755</v>
      </c>
      <c r="C504" t="s">
        <v>9</v>
      </c>
      <c r="D504" t="s">
        <v>9</v>
      </c>
    </row>
    <row r="505" spans="1:4">
      <c r="A505" s="1">
        <v>34756</v>
      </c>
      <c r="C505" t="s">
        <v>9</v>
      </c>
      <c r="D505" t="s">
        <v>9</v>
      </c>
    </row>
    <row r="506" spans="1:4">
      <c r="A506" s="1">
        <v>34757</v>
      </c>
      <c r="C506" t="s">
        <v>9</v>
      </c>
      <c r="D506" t="s">
        <v>9</v>
      </c>
    </row>
    <row r="507" spans="1:4">
      <c r="A507" s="1">
        <v>34758</v>
      </c>
      <c r="C507" t="s">
        <v>9</v>
      </c>
      <c r="D507" t="s">
        <v>9</v>
      </c>
    </row>
    <row r="508" spans="1:4">
      <c r="A508" s="1">
        <v>34759</v>
      </c>
      <c r="C508">
        <v>1.075</v>
      </c>
      <c r="D508">
        <v>1.17</v>
      </c>
    </row>
    <row r="509" spans="1:4">
      <c r="A509" s="1">
        <v>34760</v>
      </c>
      <c r="C509" t="s">
        <v>9</v>
      </c>
      <c r="D509" t="s">
        <v>9</v>
      </c>
    </row>
    <row r="510" spans="1:4">
      <c r="A510" s="1">
        <v>34761</v>
      </c>
      <c r="C510" t="s">
        <v>9</v>
      </c>
      <c r="D510" t="s">
        <v>9</v>
      </c>
    </row>
    <row r="511" spans="1:4">
      <c r="A511" s="1">
        <v>34762</v>
      </c>
      <c r="C511" t="s">
        <v>9</v>
      </c>
      <c r="D511" t="s">
        <v>9</v>
      </c>
    </row>
    <row r="512" spans="1:4">
      <c r="A512" s="1">
        <v>34763</v>
      </c>
      <c r="C512" t="s">
        <v>9</v>
      </c>
      <c r="D512" t="s">
        <v>9</v>
      </c>
    </row>
    <row r="513" spans="1:4">
      <c r="A513" s="1">
        <v>34764</v>
      </c>
      <c r="C513" t="s">
        <v>9</v>
      </c>
      <c r="D513" t="s">
        <v>9</v>
      </c>
    </row>
    <row r="514" spans="1:4">
      <c r="A514" s="1">
        <v>34765</v>
      </c>
      <c r="C514" t="s">
        <v>9</v>
      </c>
      <c r="D514" t="s">
        <v>9</v>
      </c>
    </row>
    <row r="515" spans="1:4">
      <c r="A515" s="1">
        <v>34766</v>
      </c>
      <c r="C515" t="s">
        <v>9</v>
      </c>
      <c r="D515" t="s">
        <v>9</v>
      </c>
    </row>
    <row r="516" spans="1:4">
      <c r="A516" s="1">
        <v>34767</v>
      </c>
      <c r="C516" t="s">
        <v>9</v>
      </c>
      <c r="D516" t="s">
        <v>9</v>
      </c>
    </row>
    <row r="517" spans="1:4">
      <c r="A517" s="1">
        <v>34768</v>
      </c>
      <c r="C517" t="s">
        <v>9</v>
      </c>
      <c r="D517" t="s">
        <v>9</v>
      </c>
    </row>
    <row r="518" spans="1:4">
      <c r="A518" s="1">
        <v>34769</v>
      </c>
      <c r="C518" t="s">
        <v>9</v>
      </c>
      <c r="D518" t="s">
        <v>9</v>
      </c>
    </row>
    <row r="519" spans="1:4">
      <c r="A519" s="1">
        <v>34770</v>
      </c>
      <c r="C519" t="s">
        <v>9</v>
      </c>
      <c r="D519" t="s">
        <v>9</v>
      </c>
    </row>
    <row r="520" spans="1:4">
      <c r="A520" s="1">
        <v>34771</v>
      </c>
      <c r="C520" t="s">
        <v>9</v>
      </c>
      <c r="D520" t="s">
        <v>9</v>
      </c>
    </row>
    <row r="521" spans="1:4">
      <c r="A521" s="1">
        <v>34772</v>
      </c>
      <c r="C521" t="s">
        <v>9</v>
      </c>
      <c r="D521" t="s">
        <v>9</v>
      </c>
    </row>
    <row r="522" spans="1:4">
      <c r="A522" s="1">
        <v>34773</v>
      </c>
      <c r="C522" t="s">
        <v>9</v>
      </c>
      <c r="D522" t="s">
        <v>9</v>
      </c>
    </row>
    <row r="523" spans="1:4">
      <c r="A523" s="1">
        <v>34774</v>
      </c>
      <c r="C523" t="s">
        <v>9</v>
      </c>
      <c r="D523" t="s">
        <v>9</v>
      </c>
    </row>
    <row r="524" spans="1:4">
      <c r="A524" s="1">
        <v>34775</v>
      </c>
      <c r="C524" t="s">
        <v>9</v>
      </c>
      <c r="D524" t="s">
        <v>9</v>
      </c>
    </row>
    <row r="525" spans="1:4">
      <c r="A525" s="1">
        <v>34776</v>
      </c>
      <c r="C525" t="s">
        <v>9</v>
      </c>
      <c r="D525" t="s">
        <v>9</v>
      </c>
    </row>
    <row r="526" spans="1:4">
      <c r="A526" s="1">
        <v>34777</v>
      </c>
      <c r="C526" t="s">
        <v>9</v>
      </c>
      <c r="D526" t="s">
        <v>9</v>
      </c>
    </row>
    <row r="527" spans="1:4">
      <c r="A527" s="1">
        <v>34778</v>
      </c>
      <c r="C527" t="s">
        <v>9</v>
      </c>
      <c r="D527" t="s">
        <v>9</v>
      </c>
    </row>
    <row r="528" spans="1:4">
      <c r="A528" s="1">
        <v>34779</v>
      </c>
      <c r="C528" t="s">
        <v>9</v>
      </c>
      <c r="D528" t="s">
        <v>9</v>
      </c>
    </row>
    <row r="529" spans="1:4">
      <c r="A529" s="1">
        <v>34780</v>
      </c>
      <c r="C529" t="s">
        <v>9</v>
      </c>
      <c r="D529" t="s">
        <v>9</v>
      </c>
    </row>
    <row r="530" spans="1:4">
      <c r="A530" s="1">
        <v>34781</v>
      </c>
      <c r="C530" t="s">
        <v>9</v>
      </c>
      <c r="D530" t="s">
        <v>9</v>
      </c>
    </row>
    <row r="531" spans="1:4">
      <c r="A531" s="1">
        <v>34782</v>
      </c>
      <c r="C531" t="s">
        <v>9</v>
      </c>
      <c r="D531" t="s">
        <v>9</v>
      </c>
    </row>
    <row r="532" spans="1:4">
      <c r="A532" s="1">
        <v>34783</v>
      </c>
      <c r="C532" t="s">
        <v>9</v>
      </c>
      <c r="D532" t="s">
        <v>9</v>
      </c>
    </row>
    <row r="533" spans="1:4">
      <c r="A533" s="1">
        <v>34784</v>
      </c>
      <c r="C533" t="s">
        <v>9</v>
      </c>
      <c r="D533" t="s">
        <v>9</v>
      </c>
    </row>
    <row r="534" spans="1:4">
      <c r="A534" s="1">
        <v>34785</v>
      </c>
      <c r="C534" t="s">
        <v>9</v>
      </c>
      <c r="D534" t="s">
        <v>9</v>
      </c>
    </row>
    <row r="535" spans="1:4">
      <c r="A535" s="1">
        <v>34786</v>
      </c>
      <c r="C535" t="s">
        <v>9</v>
      </c>
      <c r="D535" t="s">
        <v>9</v>
      </c>
    </row>
    <row r="536" spans="1:4">
      <c r="A536" s="1">
        <v>34787</v>
      </c>
      <c r="C536" t="s">
        <v>9</v>
      </c>
      <c r="D536" t="s">
        <v>9</v>
      </c>
    </row>
    <row r="537" spans="1:4">
      <c r="A537" s="1">
        <v>34788</v>
      </c>
      <c r="C537" t="s">
        <v>9</v>
      </c>
      <c r="D537" t="s">
        <v>9</v>
      </c>
    </row>
    <row r="538" spans="1:4">
      <c r="A538" s="1">
        <v>34789</v>
      </c>
      <c r="C538" t="s">
        <v>9</v>
      </c>
      <c r="D538" t="s">
        <v>9</v>
      </c>
    </row>
    <row r="539" spans="1:4">
      <c r="A539" s="1">
        <v>34790</v>
      </c>
      <c r="C539" t="s">
        <v>9</v>
      </c>
      <c r="D539" t="s">
        <v>9</v>
      </c>
    </row>
    <row r="540" spans="1:4">
      <c r="A540" s="1">
        <v>34791</v>
      </c>
      <c r="C540" t="s">
        <v>9</v>
      </c>
      <c r="D540" t="s">
        <v>9</v>
      </c>
    </row>
    <row r="541" spans="1:4">
      <c r="A541" s="1">
        <v>34792</v>
      </c>
      <c r="C541">
        <v>1.0900000000000001</v>
      </c>
      <c r="D541">
        <v>1.2549999999999999</v>
      </c>
    </row>
    <row r="542" spans="1:4">
      <c r="A542" s="1">
        <v>34793</v>
      </c>
      <c r="C542" t="s">
        <v>9</v>
      </c>
      <c r="D542" t="s">
        <v>9</v>
      </c>
    </row>
    <row r="543" spans="1:4">
      <c r="A543" s="1">
        <v>34794</v>
      </c>
      <c r="C543" t="s">
        <v>9</v>
      </c>
      <c r="D543" t="s">
        <v>9</v>
      </c>
    </row>
    <row r="544" spans="1:4">
      <c r="A544" s="1">
        <v>34795</v>
      </c>
      <c r="C544" t="s">
        <v>9</v>
      </c>
      <c r="D544" t="s">
        <v>9</v>
      </c>
    </row>
    <row r="545" spans="1:4">
      <c r="A545" s="1">
        <v>34796</v>
      </c>
      <c r="C545" t="s">
        <v>9</v>
      </c>
      <c r="D545" t="s">
        <v>9</v>
      </c>
    </row>
    <row r="546" spans="1:4">
      <c r="A546" s="1">
        <v>34797</v>
      </c>
      <c r="C546" t="s">
        <v>9</v>
      </c>
      <c r="D546" t="s">
        <v>9</v>
      </c>
    </row>
    <row r="547" spans="1:4">
      <c r="A547" s="1">
        <v>34798</v>
      </c>
      <c r="C547" t="s">
        <v>9</v>
      </c>
      <c r="D547" t="s">
        <v>9</v>
      </c>
    </row>
    <row r="548" spans="1:4">
      <c r="A548" s="1">
        <v>34799</v>
      </c>
      <c r="C548" t="s">
        <v>9</v>
      </c>
      <c r="D548" t="s">
        <v>9</v>
      </c>
    </row>
    <row r="549" spans="1:4">
      <c r="A549" s="1">
        <v>34800</v>
      </c>
      <c r="C549" t="s">
        <v>9</v>
      </c>
      <c r="D549" t="s">
        <v>9</v>
      </c>
    </row>
    <row r="550" spans="1:4">
      <c r="A550" s="1">
        <v>34801</v>
      </c>
      <c r="C550" t="s">
        <v>9</v>
      </c>
      <c r="D550" t="s">
        <v>9</v>
      </c>
    </row>
    <row r="551" spans="1:4">
      <c r="A551" s="1">
        <v>34802</v>
      </c>
      <c r="C551" t="s">
        <v>9</v>
      </c>
      <c r="D551" t="s">
        <v>9</v>
      </c>
    </row>
    <row r="552" spans="1:4">
      <c r="A552" s="1">
        <v>34803</v>
      </c>
      <c r="C552" t="s">
        <v>9</v>
      </c>
      <c r="D552" t="s">
        <v>9</v>
      </c>
    </row>
    <row r="553" spans="1:4">
      <c r="A553" s="1">
        <v>34804</v>
      </c>
      <c r="C553" t="s">
        <v>9</v>
      </c>
      <c r="D553" t="s">
        <v>9</v>
      </c>
    </row>
    <row r="554" spans="1:4">
      <c r="A554" s="1">
        <v>34805</v>
      </c>
      <c r="C554" t="s">
        <v>9</v>
      </c>
      <c r="D554" t="s">
        <v>9</v>
      </c>
    </row>
    <row r="555" spans="1:4">
      <c r="A555" s="1">
        <v>34806</v>
      </c>
      <c r="C555" t="s">
        <v>9</v>
      </c>
      <c r="D555" t="s">
        <v>9</v>
      </c>
    </row>
    <row r="556" spans="1:4">
      <c r="A556" s="1">
        <v>34807</v>
      </c>
      <c r="C556" t="s">
        <v>9</v>
      </c>
      <c r="D556" t="s">
        <v>9</v>
      </c>
    </row>
    <row r="557" spans="1:4">
      <c r="A557" s="1">
        <v>34808</v>
      </c>
      <c r="C557" t="s">
        <v>9</v>
      </c>
      <c r="D557" t="s">
        <v>9</v>
      </c>
    </row>
    <row r="558" spans="1:4">
      <c r="A558" s="1">
        <v>34809</v>
      </c>
      <c r="C558" t="s">
        <v>9</v>
      </c>
      <c r="D558" t="s">
        <v>9</v>
      </c>
    </row>
    <row r="559" spans="1:4">
      <c r="A559" s="1">
        <v>34810</v>
      </c>
      <c r="C559" t="s">
        <v>9</v>
      </c>
      <c r="D559" t="s">
        <v>9</v>
      </c>
    </row>
    <row r="560" spans="1:4">
      <c r="A560" s="1">
        <v>34811</v>
      </c>
      <c r="C560" t="s">
        <v>9</v>
      </c>
      <c r="D560" t="s">
        <v>9</v>
      </c>
    </row>
    <row r="561" spans="1:4">
      <c r="A561" s="1">
        <v>34812</v>
      </c>
      <c r="C561" t="s">
        <v>9</v>
      </c>
      <c r="D561" t="s">
        <v>9</v>
      </c>
    </row>
    <row r="562" spans="1:4">
      <c r="A562" s="1">
        <v>34813</v>
      </c>
      <c r="C562" t="s">
        <v>9</v>
      </c>
      <c r="D562" t="s">
        <v>9</v>
      </c>
    </row>
    <row r="563" spans="1:4">
      <c r="A563" s="1">
        <v>34814</v>
      </c>
      <c r="C563" t="s">
        <v>9</v>
      </c>
      <c r="D563" t="s">
        <v>9</v>
      </c>
    </row>
    <row r="564" spans="1:4">
      <c r="A564" s="1">
        <v>34815</v>
      </c>
      <c r="C564" t="s">
        <v>9</v>
      </c>
      <c r="D564" t="s">
        <v>9</v>
      </c>
    </row>
    <row r="565" spans="1:4">
      <c r="A565" s="1">
        <v>34816</v>
      </c>
      <c r="C565" t="s">
        <v>9</v>
      </c>
      <c r="D565" t="s">
        <v>9</v>
      </c>
    </row>
    <row r="566" spans="1:4">
      <c r="A566" s="1">
        <v>34817</v>
      </c>
      <c r="C566" t="s">
        <v>9</v>
      </c>
      <c r="D566" t="s">
        <v>9</v>
      </c>
    </row>
    <row r="567" spans="1:4">
      <c r="A567" s="1">
        <v>34818</v>
      </c>
      <c r="C567" t="s">
        <v>9</v>
      </c>
      <c r="D567" t="s">
        <v>9</v>
      </c>
    </row>
    <row r="568" spans="1:4">
      <c r="A568" s="1">
        <v>34819</v>
      </c>
      <c r="C568" t="s">
        <v>9</v>
      </c>
      <c r="D568" t="s">
        <v>9</v>
      </c>
    </row>
    <row r="569" spans="1:4">
      <c r="A569" s="1">
        <v>34820</v>
      </c>
      <c r="C569">
        <v>1.165</v>
      </c>
      <c r="D569">
        <v>1.325</v>
      </c>
    </row>
    <row r="570" spans="1:4">
      <c r="A570" s="1">
        <v>34821</v>
      </c>
      <c r="C570" t="s">
        <v>9</v>
      </c>
      <c r="D570" t="s">
        <v>9</v>
      </c>
    </row>
    <row r="571" spans="1:4">
      <c r="A571" s="1">
        <v>34822</v>
      </c>
      <c r="C571" t="s">
        <v>9</v>
      </c>
      <c r="D571" t="s">
        <v>9</v>
      </c>
    </row>
    <row r="572" spans="1:4">
      <c r="A572" s="1">
        <v>34823</v>
      </c>
      <c r="C572" t="s">
        <v>9</v>
      </c>
      <c r="D572" t="s">
        <v>9</v>
      </c>
    </row>
    <row r="573" spans="1:4">
      <c r="A573" s="1">
        <v>34824</v>
      </c>
      <c r="C573" t="s">
        <v>9</v>
      </c>
      <c r="D573" t="s">
        <v>9</v>
      </c>
    </row>
    <row r="574" spans="1:4">
      <c r="A574" s="1">
        <v>34825</v>
      </c>
      <c r="C574" t="s">
        <v>9</v>
      </c>
      <c r="D574" t="s">
        <v>9</v>
      </c>
    </row>
    <row r="575" spans="1:4">
      <c r="A575" s="1">
        <v>34826</v>
      </c>
      <c r="C575" t="s">
        <v>9</v>
      </c>
      <c r="D575" t="s">
        <v>9</v>
      </c>
    </row>
    <row r="576" spans="1:4">
      <c r="A576" s="1">
        <v>34827</v>
      </c>
      <c r="C576" t="s">
        <v>9</v>
      </c>
      <c r="D576" t="s">
        <v>9</v>
      </c>
    </row>
    <row r="577" spans="1:4">
      <c r="A577" s="1">
        <v>34828</v>
      </c>
      <c r="C577" t="s">
        <v>9</v>
      </c>
      <c r="D577" t="s">
        <v>9</v>
      </c>
    </row>
    <row r="578" spans="1:4">
      <c r="A578" s="1">
        <v>34829</v>
      </c>
      <c r="C578" t="s">
        <v>9</v>
      </c>
      <c r="D578" t="s">
        <v>9</v>
      </c>
    </row>
    <row r="579" spans="1:4">
      <c r="A579" s="1">
        <v>34830</v>
      </c>
      <c r="C579" t="s">
        <v>9</v>
      </c>
      <c r="D579" t="s">
        <v>9</v>
      </c>
    </row>
    <row r="580" spans="1:4">
      <c r="A580" s="1">
        <v>34831</v>
      </c>
      <c r="C580" t="s">
        <v>9</v>
      </c>
      <c r="D580" t="s">
        <v>9</v>
      </c>
    </row>
    <row r="581" spans="1:4">
      <c r="A581" s="1">
        <v>34832</v>
      </c>
      <c r="C581" t="s">
        <v>9</v>
      </c>
      <c r="D581" t="s">
        <v>9</v>
      </c>
    </row>
    <row r="582" spans="1:4">
      <c r="A582" s="1">
        <v>34833</v>
      </c>
      <c r="C582" t="s">
        <v>9</v>
      </c>
      <c r="D582" t="s">
        <v>9</v>
      </c>
    </row>
    <row r="583" spans="1:4">
      <c r="A583" s="1">
        <v>34834</v>
      </c>
      <c r="C583" t="s">
        <v>9</v>
      </c>
      <c r="D583" t="s">
        <v>9</v>
      </c>
    </row>
    <row r="584" spans="1:4">
      <c r="A584" s="1">
        <v>34835</v>
      </c>
      <c r="C584" t="s">
        <v>9</v>
      </c>
      <c r="D584" t="s">
        <v>9</v>
      </c>
    </row>
    <row r="585" spans="1:4">
      <c r="A585" s="1">
        <v>34836</v>
      </c>
      <c r="C585" t="s">
        <v>9</v>
      </c>
      <c r="D585" t="s">
        <v>9</v>
      </c>
    </row>
    <row r="586" spans="1:4">
      <c r="A586" s="1">
        <v>34837</v>
      </c>
      <c r="C586" t="s">
        <v>9</v>
      </c>
      <c r="D586" t="s">
        <v>9</v>
      </c>
    </row>
    <row r="587" spans="1:4">
      <c r="A587" s="1">
        <v>34838</v>
      </c>
      <c r="C587" t="s">
        <v>9</v>
      </c>
      <c r="D587" t="s">
        <v>9</v>
      </c>
    </row>
    <row r="588" spans="1:4">
      <c r="A588" s="1">
        <v>34839</v>
      </c>
      <c r="C588" t="s">
        <v>9</v>
      </c>
      <c r="D588" t="s">
        <v>9</v>
      </c>
    </row>
    <row r="589" spans="1:4">
      <c r="A589" s="1">
        <v>34840</v>
      </c>
      <c r="C589" t="s">
        <v>9</v>
      </c>
      <c r="D589" t="s">
        <v>9</v>
      </c>
    </row>
    <row r="590" spans="1:4">
      <c r="A590" s="1">
        <v>34841</v>
      </c>
      <c r="C590" t="s">
        <v>9</v>
      </c>
      <c r="D590" t="s">
        <v>9</v>
      </c>
    </row>
    <row r="591" spans="1:4">
      <c r="A591" s="1">
        <v>34842</v>
      </c>
      <c r="C591" t="s">
        <v>9</v>
      </c>
      <c r="D591" t="s">
        <v>9</v>
      </c>
    </row>
    <row r="592" spans="1:4">
      <c r="A592" s="1">
        <v>34843</v>
      </c>
      <c r="C592" t="s">
        <v>9</v>
      </c>
      <c r="D592" t="s">
        <v>9</v>
      </c>
    </row>
    <row r="593" spans="1:4">
      <c r="A593" s="1">
        <v>34844</v>
      </c>
      <c r="C593" t="s">
        <v>9</v>
      </c>
      <c r="D593" t="s">
        <v>9</v>
      </c>
    </row>
    <row r="594" spans="1:4">
      <c r="A594" s="1">
        <v>34845</v>
      </c>
      <c r="C594" t="s">
        <v>9</v>
      </c>
      <c r="D594" t="s">
        <v>9</v>
      </c>
    </row>
    <row r="595" spans="1:4">
      <c r="A595" s="1">
        <v>34846</v>
      </c>
      <c r="C595" t="s">
        <v>9</v>
      </c>
      <c r="D595" t="s">
        <v>9</v>
      </c>
    </row>
    <row r="596" spans="1:4">
      <c r="A596" s="1">
        <v>34847</v>
      </c>
      <c r="C596" t="s">
        <v>9</v>
      </c>
      <c r="D596" t="s">
        <v>9</v>
      </c>
    </row>
    <row r="597" spans="1:4">
      <c r="A597" s="1">
        <v>34848</v>
      </c>
      <c r="C597" t="s">
        <v>9</v>
      </c>
      <c r="D597" t="s">
        <v>9</v>
      </c>
    </row>
    <row r="598" spans="1:4">
      <c r="A598" s="1">
        <v>34849</v>
      </c>
      <c r="C598" t="s">
        <v>9</v>
      </c>
      <c r="D598" t="s">
        <v>9</v>
      </c>
    </row>
    <row r="599" spans="1:4">
      <c r="A599" s="1">
        <v>34850</v>
      </c>
      <c r="C599" t="s">
        <v>9</v>
      </c>
      <c r="D599" t="s">
        <v>9</v>
      </c>
    </row>
    <row r="600" spans="1:4">
      <c r="A600" s="1">
        <v>34851</v>
      </c>
      <c r="C600">
        <v>1.175</v>
      </c>
      <c r="D600">
        <v>1.325</v>
      </c>
    </row>
    <row r="601" spans="1:4">
      <c r="A601" s="1">
        <v>34852</v>
      </c>
      <c r="C601" t="s">
        <v>9</v>
      </c>
      <c r="D601" t="s">
        <v>9</v>
      </c>
    </row>
    <row r="602" spans="1:4">
      <c r="A602" s="1">
        <v>34853</v>
      </c>
      <c r="C602" t="s">
        <v>9</v>
      </c>
      <c r="D602" t="s">
        <v>9</v>
      </c>
    </row>
    <row r="603" spans="1:4">
      <c r="A603" s="1">
        <v>34854</v>
      </c>
      <c r="C603" t="s">
        <v>9</v>
      </c>
      <c r="D603" t="s">
        <v>9</v>
      </c>
    </row>
    <row r="604" spans="1:4">
      <c r="A604" s="1">
        <v>34855</v>
      </c>
      <c r="C604" t="s">
        <v>9</v>
      </c>
      <c r="D604" t="s">
        <v>9</v>
      </c>
    </row>
    <row r="605" spans="1:4">
      <c r="A605" s="1">
        <v>34856</v>
      </c>
      <c r="C605" t="s">
        <v>9</v>
      </c>
      <c r="D605" t="s">
        <v>9</v>
      </c>
    </row>
    <row r="606" spans="1:4">
      <c r="A606" s="1">
        <v>34857</v>
      </c>
      <c r="C606" t="s">
        <v>9</v>
      </c>
      <c r="D606" t="s">
        <v>9</v>
      </c>
    </row>
    <row r="607" spans="1:4">
      <c r="A607" s="1">
        <v>34858</v>
      </c>
      <c r="C607" t="s">
        <v>9</v>
      </c>
      <c r="D607" t="s">
        <v>9</v>
      </c>
    </row>
    <row r="608" spans="1:4">
      <c r="A608" s="1">
        <v>34859</v>
      </c>
      <c r="C608" t="s">
        <v>9</v>
      </c>
      <c r="D608" t="s">
        <v>9</v>
      </c>
    </row>
    <row r="609" spans="1:4">
      <c r="A609" s="1">
        <v>34860</v>
      </c>
      <c r="C609" t="s">
        <v>9</v>
      </c>
      <c r="D609" t="s">
        <v>9</v>
      </c>
    </row>
    <row r="610" spans="1:4">
      <c r="A610" s="1">
        <v>34861</v>
      </c>
      <c r="C610" t="s">
        <v>9</v>
      </c>
      <c r="D610" t="s">
        <v>9</v>
      </c>
    </row>
    <row r="611" spans="1:4">
      <c r="A611" s="1">
        <v>34862</v>
      </c>
      <c r="C611" t="s">
        <v>9</v>
      </c>
      <c r="D611" t="s">
        <v>9</v>
      </c>
    </row>
    <row r="612" spans="1:4">
      <c r="A612" s="1">
        <v>34863</v>
      </c>
      <c r="C612" t="s">
        <v>9</v>
      </c>
      <c r="D612" t="s">
        <v>9</v>
      </c>
    </row>
    <row r="613" spans="1:4">
      <c r="A613" s="1">
        <v>34864</v>
      </c>
      <c r="C613" t="s">
        <v>9</v>
      </c>
      <c r="D613" t="s">
        <v>9</v>
      </c>
    </row>
    <row r="614" spans="1:4">
      <c r="A614" s="1">
        <v>34865</v>
      </c>
      <c r="C614" t="s">
        <v>9</v>
      </c>
      <c r="D614" t="s">
        <v>9</v>
      </c>
    </row>
    <row r="615" spans="1:4">
      <c r="A615" s="1">
        <v>34866</v>
      </c>
      <c r="C615" t="s">
        <v>9</v>
      </c>
      <c r="D615" t="s">
        <v>9</v>
      </c>
    </row>
    <row r="616" spans="1:4">
      <c r="A616" s="1">
        <v>34867</v>
      </c>
      <c r="C616" t="s">
        <v>9</v>
      </c>
      <c r="D616" t="s">
        <v>9</v>
      </c>
    </row>
    <row r="617" spans="1:4">
      <c r="A617" s="1">
        <v>34868</v>
      </c>
      <c r="C617" t="s">
        <v>9</v>
      </c>
      <c r="D617" t="s">
        <v>9</v>
      </c>
    </row>
    <row r="618" spans="1:4">
      <c r="A618" s="1">
        <v>34869</v>
      </c>
      <c r="C618" t="s">
        <v>9</v>
      </c>
      <c r="D618" t="s">
        <v>9</v>
      </c>
    </row>
    <row r="619" spans="1:4">
      <c r="A619" s="1">
        <v>34870</v>
      </c>
      <c r="C619" t="s">
        <v>9</v>
      </c>
      <c r="D619" t="s">
        <v>9</v>
      </c>
    </row>
    <row r="620" spans="1:4">
      <c r="A620" s="1">
        <v>34871</v>
      </c>
      <c r="C620" t="s">
        <v>9</v>
      </c>
      <c r="D620" t="s">
        <v>9</v>
      </c>
    </row>
    <row r="621" spans="1:4">
      <c r="A621" s="1">
        <v>34872</v>
      </c>
      <c r="C621" t="s">
        <v>9</v>
      </c>
      <c r="D621" t="s">
        <v>9</v>
      </c>
    </row>
    <row r="622" spans="1:4">
      <c r="A622" s="1">
        <v>34873</v>
      </c>
      <c r="C622" t="s">
        <v>9</v>
      </c>
      <c r="D622" t="s">
        <v>9</v>
      </c>
    </row>
    <row r="623" spans="1:4">
      <c r="A623" s="1">
        <v>34874</v>
      </c>
      <c r="C623" t="s">
        <v>9</v>
      </c>
      <c r="D623" t="s">
        <v>9</v>
      </c>
    </row>
    <row r="624" spans="1:4">
      <c r="A624" s="1">
        <v>34875</v>
      </c>
      <c r="C624" t="s">
        <v>9</v>
      </c>
      <c r="D624" t="s">
        <v>9</v>
      </c>
    </row>
    <row r="625" spans="1:4">
      <c r="A625" s="1">
        <v>34876</v>
      </c>
      <c r="C625" t="s">
        <v>9</v>
      </c>
      <c r="D625" t="s">
        <v>9</v>
      </c>
    </row>
    <row r="626" spans="1:4">
      <c r="A626" s="1">
        <v>34877</v>
      </c>
      <c r="C626" t="s">
        <v>9</v>
      </c>
      <c r="D626" t="s">
        <v>9</v>
      </c>
    </row>
    <row r="627" spans="1:4">
      <c r="A627" s="1">
        <v>34878</v>
      </c>
      <c r="C627" t="s">
        <v>9</v>
      </c>
      <c r="D627" t="s">
        <v>9</v>
      </c>
    </row>
    <row r="628" spans="1:4">
      <c r="A628" s="1">
        <v>34879</v>
      </c>
      <c r="C628" t="s">
        <v>9</v>
      </c>
      <c r="D628" t="s">
        <v>9</v>
      </c>
    </row>
    <row r="629" spans="1:4">
      <c r="A629" s="1">
        <v>34880</v>
      </c>
      <c r="C629" t="s">
        <v>9</v>
      </c>
      <c r="D629" t="s">
        <v>9</v>
      </c>
    </row>
    <row r="630" spans="1:4">
      <c r="A630" s="1">
        <v>34881</v>
      </c>
      <c r="C630" t="s">
        <v>9</v>
      </c>
      <c r="D630" t="s">
        <v>9</v>
      </c>
    </row>
    <row r="631" spans="1:4">
      <c r="A631" s="1">
        <v>34882</v>
      </c>
      <c r="C631" t="s">
        <v>9</v>
      </c>
      <c r="D631" t="s">
        <v>9</v>
      </c>
    </row>
    <row r="632" spans="1:4">
      <c r="A632" s="1">
        <v>34883</v>
      </c>
      <c r="C632">
        <v>1.0149999999999999</v>
      </c>
      <c r="D632">
        <v>1.145</v>
      </c>
    </row>
    <row r="633" spans="1:4">
      <c r="A633" s="1">
        <v>34884</v>
      </c>
      <c r="C633" t="s">
        <v>9</v>
      </c>
      <c r="D633" t="s">
        <v>9</v>
      </c>
    </row>
    <row r="634" spans="1:4">
      <c r="A634" s="1">
        <v>34885</v>
      </c>
      <c r="C634" t="s">
        <v>9</v>
      </c>
      <c r="D634" t="s">
        <v>9</v>
      </c>
    </row>
    <row r="635" spans="1:4">
      <c r="A635" s="1">
        <v>34886</v>
      </c>
      <c r="C635" t="s">
        <v>9</v>
      </c>
      <c r="D635" t="s">
        <v>9</v>
      </c>
    </row>
    <row r="636" spans="1:4">
      <c r="A636" s="1">
        <v>34887</v>
      </c>
      <c r="C636" t="s">
        <v>9</v>
      </c>
      <c r="D636" t="s">
        <v>9</v>
      </c>
    </row>
    <row r="637" spans="1:4">
      <c r="A637" s="1">
        <v>34888</v>
      </c>
      <c r="C637" t="s">
        <v>9</v>
      </c>
      <c r="D637" t="s">
        <v>9</v>
      </c>
    </row>
    <row r="638" spans="1:4">
      <c r="A638" s="1">
        <v>34889</v>
      </c>
      <c r="C638" t="s">
        <v>9</v>
      </c>
      <c r="D638" t="s">
        <v>9</v>
      </c>
    </row>
    <row r="639" spans="1:4">
      <c r="A639" s="1">
        <v>34890</v>
      </c>
      <c r="C639" t="s">
        <v>9</v>
      </c>
      <c r="D639" t="s">
        <v>9</v>
      </c>
    </row>
    <row r="640" spans="1:4">
      <c r="A640" s="1">
        <v>34891</v>
      </c>
      <c r="C640" t="s">
        <v>9</v>
      </c>
      <c r="D640" t="s">
        <v>9</v>
      </c>
    </row>
    <row r="641" spans="1:4">
      <c r="A641" s="1">
        <v>34892</v>
      </c>
      <c r="C641" t="s">
        <v>9</v>
      </c>
      <c r="D641" t="s">
        <v>9</v>
      </c>
    </row>
    <row r="642" spans="1:4">
      <c r="A642" s="1">
        <v>34893</v>
      </c>
      <c r="C642" t="s">
        <v>9</v>
      </c>
      <c r="D642" t="s">
        <v>9</v>
      </c>
    </row>
    <row r="643" spans="1:4">
      <c r="A643" s="1">
        <v>34894</v>
      </c>
      <c r="C643" t="s">
        <v>9</v>
      </c>
      <c r="D643" t="s">
        <v>9</v>
      </c>
    </row>
    <row r="644" spans="1:4">
      <c r="A644" s="1">
        <v>34895</v>
      </c>
      <c r="C644" t="s">
        <v>9</v>
      </c>
      <c r="D644" t="s">
        <v>9</v>
      </c>
    </row>
    <row r="645" spans="1:4">
      <c r="A645" s="1">
        <v>34896</v>
      </c>
      <c r="C645" t="s">
        <v>9</v>
      </c>
      <c r="D645" t="s">
        <v>9</v>
      </c>
    </row>
    <row r="646" spans="1:4">
      <c r="A646" s="1">
        <v>34897</v>
      </c>
      <c r="C646" t="s">
        <v>9</v>
      </c>
      <c r="D646" t="s">
        <v>9</v>
      </c>
    </row>
    <row r="647" spans="1:4">
      <c r="A647" s="1">
        <v>34898</v>
      </c>
      <c r="C647" t="s">
        <v>9</v>
      </c>
      <c r="D647" t="s">
        <v>9</v>
      </c>
    </row>
    <row r="648" spans="1:4">
      <c r="A648" s="1">
        <v>34899</v>
      </c>
      <c r="C648" t="s">
        <v>9</v>
      </c>
      <c r="D648" t="s">
        <v>9</v>
      </c>
    </row>
    <row r="649" spans="1:4">
      <c r="A649" s="1">
        <v>34900</v>
      </c>
      <c r="C649" t="s">
        <v>9</v>
      </c>
      <c r="D649" t="s">
        <v>9</v>
      </c>
    </row>
    <row r="650" spans="1:4">
      <c r="A650" s="1">
        <v>34901</v>
      </c>
      <c r="C650" t="s">
        <v>9</v>
      </c>
      <c r="D650" t="s">
        <v>9</v>
      </c>
    </row>
    <row r="651" spans="1:4">
      <c r="A651" s="1">
        <v>34902</v>
      </c>
      <c r="C651" t="s">
        <v>9</v>
      </c>
      <c r="D651" t="s">
        <v>9</v>
      </c>
    </row>
    <row r="652" spans="1:4">
      <c r="A652" s="1">
        <v>34903</v>
      </c>
      <c r="C652" t="s">
        <v>9</v>
      </c>
      <c r="D652" t="s">
        <v>9</v>
      </c>
    </row>
    <row r="653" spans="1:4">
      <c r="A653" s="1">
        <v>34904</v>
      </c>
      <c r="C653" t="s">
        <v>9</v>
      </c>
      <c r="D653" t="s">
        <v>9</v>
      </c>
    </row>
    <row r="654" spans="1:4">
      <c r="A654" s="1">
        <v>34905</v>
      </c>
      <c r="C654" t="s">
        <v>9</v>
      </c>
      <c r="D654" t="s">
        <v>9</v>
      </c>
    </row>
    <row r="655" spans="1:4">
      <c r="A655" s="1">
        <v>34906</v>
      </c>
      <c r="C655" t="s">
        <v>9</v>
      </c>
      <c r="D655" t="s">
        <v>9</v>
      </c>
    </row>
    <row r="656" spans="1:4">
      <c r="A656" s="1">
        <v>34907</v>
      </c>
      <c r="C656" t="s">
        <v>9</v>
      </c>
      <c r="D656" t="s">
        <v>9</v>
      </c>
    </row>
    <row r="657" spans="1:4">
      <c r="A657" s="1">
        <v>34908</v>
      </c>
      <c r="C657" t="s">
        <v>9</v>
      </c>
      <c r="D657" t="s">
        <v>9</v>
      </c>
    </row>
    <row r="658" spans="1:4">
      <c r="A658" s="1">
        <v>34909</v>
      </c>
      <c r="C658" t="s">
        <v>9</v>
      </c>
      <c r="D658" t="s">
        <v>9</v>
      </c>
    </row>
    <row r="659" spans="1:4">
      <c r="A659" s="1">
        <v>34910</v>
      </c>
      <c r="C659" t="s">
        <v>9</v>
      </c>
      <c r="D659" t="s">
        <v>9</v>
      </c>
    </row>
    <row r="660" spans="1:4">
      <c r="A660" s="1">
        <v>34911</v>
      </c>
      <c r="C660" t="s">
        <v>9</v>
      </c>
      <c r="D660" t="s">
        <v>9</v>
      </c>
    </row>
    <row r="661" spans="1:4">
      <c r="A661" s="1">
        <v>34912</v>
      </c>
      <c r="C661">
        <v>1.06</v>
      </c>
      <c r="D661">
        <v>1.21</v>
      </c>
    </row>
    <row r="662" spans="1:4">
      <c r="A662" s="1">
        <v>34913</v>
      </c>
      <c r="C662" t="s">
        <v>9</v>
      </c>
      <c r="D662" t="s">
        <v>9</v>
      </c>
    </row>
    <row r="663" spans="1:4">
      <c r="A663" s="1">
        <v>34914</v>
      </c>
      <c r="C663" t="s">
        <v>9</v>
      </c>
      <c r="D663" t="s">
        <v>9</v>
      </c>
    </row>
    <row r="664" spans="1:4">
      <c r="A664" s="1">
        <v>34915</v>
      </c>
      <c r="C664" t="s">
        <v>9</v>
      </c>
      <c r="D664" t="s">
        <v>9</v>
      </c>
    </row>
    <row r="665" spans="1:4">
      <c r="A665" s="1">
        <v>34916</v>
      </c>
      <c r="C665" t="s">
        <v>9</v>
      </c>
      <c r="D665" t="s">
        <v>9</v>
      </c>
    </row>
    <row r="666" spans="1:4">
      <c r="A666" s="1">
        <v>34917</v>
      </c>
      <c r="C666" t="s">
        <v>9</v>
      </c>
      <c r="D666" t="s">
        <v>9</v>
      </c>
    </row>
    <row r="667" spans="1:4">
      <c r="A667" s="1">
        <v>34918</v>
      </c>
      <c r="C667" t="s">
        <v>9</v>
      </c>
      <c r="D667" t="s">
        <v>9</v>
      </c>
    </row>
    <row r="668" spans="1:4">
      <c r="A668" s="1">
        <v>34919</v>
      </c>
      <c r="C668" t="s">
        <v>9</v>
      </c>
      <c r="D668" t="s">
        <v>9</v>
      </c>
    </row>
    <row r="669" spans="1:4">
      <c r="A669" s="1">
        <v>34920</v>
      </c>
      <c r="C669" t="s">
        <v>9</v>
      </c>
      <c r="D669" t="s">
        <v>9</v>
      </c>
    </row>
    <row r="670" spans="1:4">
      <c r="A670" s="1">
        <v>34921</v>
      </c>
      <c r="C670" t="s">
        <v>9</v>
      </c>
      <c r="D670" t="s">
        <v>9</v>
      </c>
    </row>
    <row r="671" spans="1:4">
      <c r="A671" s="1">
        <v>34922</v>
      </c>
      <c r="C671" t="s">
        <v>9</v>
      </c>
      <c r="D671" t="s">
        <v>9</v>
      </c>
    </row>
    <row r="672" spans="1:4">
      <c r="A672" s="1">
        <v>34923</v>
      </c>
      <c r="C672" t="s">
        <v>9</v>
      </c>
      <c r="D672" t="s">
        <v>9</v>
      </c>
    </row>
    <row r="673" spans="1:4">
      <c r="A673" s="1">
        <v>34924</v>
      </c>
      <c r="C673" t="s">
        <v>9</v>
      </c>
      <c r="D673" t="s">
        <v>9</v>
      </c>
    </row>
    <row r="674" spans="1:4">
      <c r="A674" s="1">
        <v>34925</v>
      </c>
      <c r="C674" t="s">
        <v>9</v>
      </c>
      <c r="D674" t="s">
        <v>9</v>
      </c>
    </row>
    <row r="675" spans="1:4">
      <c r="A675" s="1">
        <v>34926</v>
      </c>
      <c r="C675" t="s">
        <v>9</v>
      </c>
      <c r="D675" t="s">
        <v>9</v>
      </c>
    </row>
    <row r="676" spans="1:4">
      <c r="A676" s="1">
        <v>34927</v>
      </c>
      <c r="C676" t="s">
        <v>9</v>
      </c>
      <c r="D676" t="s">
        <v>9</v>
      </c>
    </row>
    <row r="677" spans="1:4">
      <c r="A677" s="1">
        <v>34928</v>
      </c>
      <c r="C677" t="s">
        <v>9</v>
      </c>
      <c r="D677" t="s">
        <v>9</v>
      </c>
    </row>
    <row r="678" spans="1:4">
      <c r="A678" s="1">
        <v>34929</v>
      </c>
      <c r="C678" t="s">
        <v>9</v>
      </c>
      <c r="D678" t="s">
        <v>9</v>
      </c>
    </row>
    <row r="679" spans="1:4">
      <c r="A679" s="1">
        <v>34930</v>
      </c>
      <c r="C679" t="s">
        <v>9</v>
      </c>
      <c r="D679" t="s">
        <v>9</v>
      </c>
    </row>
    <row r="680" spans="1:4">
      <c r="A680" s="1">
        <v>34931</v>
      </c>
      <c r="C680" t="s">
        <v>9</v>
      </c>
      <c r="D680" t="s">
        <v>9</v>
      </c>
    </row>
    <row r="681" spans="1:4">
      <c r="A681" s="1">
        <v>34932</v>
      </c>
      <c r="C681" t="s">
        <v>9</v>
      </c>
      <c r="D681" t="s">
        <v>9</v>
      </c>
    </row>
    <row r="682" spans="1:4">
      <c r="A682" s="1">
        <v>34933</v>
      </c>
      <c r="C682" t="s">
        <v>9</v>
      </c>
      <c r="D682" t="s">
        <v>9</v>
      </c>
    </row>
    <row r="683" spans="1:4">
      <c r="A683" s="1">
        <v>34934</v>
      </c>
      <c r="C683" t="s">
        <v>9</v>
      </c>
      <c r="D683" t="s">
        <v>9</v>
      </c>
    </row>
    <row r="684" spans="1:4">
      <c r="A684" s="1">
        <v>34935</v>
      </c>
      <c r="C684" t="s">
        <v>9</v>
      </c>
      <c r="D684" t="s">
        <v>9</v>
      </c>
    </row>
    <row r="685" spans="1:4">
      <c r="A685" s="1">
        <v>34936</v>
      </c>
      <c r="C685" t="s">
        <v>9</v>
      </c>
      <c r="D685" t="s">
        <v>9</v>
      </c>
    </row>
    <row r="686" spans="1:4">
      <c r="A686" s="1">
        <v>34937</v>
      </c>
      <c r="C686" t="s">
        <v>9</v>
      </c>
      <c r="D686" t="s">
        <v>9</v>
      </c>
    </row>
    <row r="687" spans="1:4">
      <c r="A687" s="1">
        <v>34938</v>
      </c>
      <c r="C687" t="s">
        <v>9</v>
      </c>
      <c r="D687" t="s">
        <v>9</v>
      </c>
    </row>
    <row r="688" spans="1:4">
      <c r="A688" s="1">
        <v>34939</v>
      </c>
      <c r="C688" t="s">
        <v>9</v>
      </c>
      <c r="D688" t="s">
        <v>9</v>
      </c>
    </row>
    <row r="689" spans="1:4">
      <c r="A689" s="1">
        <v>34940</v>
      </c>
      <c r="C689" t="s">
        <v>9</v>
      </c>
      <c r="D689" t="s">
        <v>9</v>
      </c>
    </row>
    <row r="690" spans="1:4">
      <c r="A690" s="1">
        <v>34941</v>
      </c>
      <c r="C690" t="s">
        <v>9</v>
      </c>
      <c r="D690" t="s">
        <v>9</v>
      </c>
    </row>
    <row r="691" spans="1:4">
      <c r="A691" s="1">
        <v>34942</v>
      </c>
      <c r="C691" t="s">
        <v>9</v>
      </c>
      <c r="D691" t="s">
        <v>9</v>
      </c>
    </row>
    <row r="692" spans="1:4">
      <c r="A692" s="1">
        <v>34943</v>
      </c>
      <c r="C692">
        <v>1.2</v>
      </c>
      <c r="D692">
        <v>1.48</v>
      </c>
    </row>
    <row r="693" spans="1:4">
      <c r="A693" s="1">
        <v>34944</v>
      </c>
      <c r="C693" t="s">
        <v>9</v>
      </c>
      <c r="D693" t="s">
        <v>9</v>
      </c>
    </row>
    <row r="694" spans="1:4">
      <c r="A694" s="1">
        <v>34945</v>
      </c>
      <c r="C694" t="s">
        <v>9</v>
      </c>
      <c r="D694" t="s">
        <v>9</v>
      </c>
    </row>
    <row r="695" spans="1:4">
      <c r="A695" s="1">
        <v>34946</v>
      </c>
      <c r="C695" t="s">
        <v>9</v>
      </c>
      <c r="D695" t="s">
        <v>9</v>
      </c>
    </row>
    <row r="696" spans="1:4">
      <c r="A696" s="1">
        <v>34947</v>
      </c>
      <c r="C696" t="s">
        <v>9</v>
      </c>
      <c r="D696" t="s">
        <v>9</v>
      </c>
    </row>
    <row r="697" spans="1:4">
      <c r="A697" s="1">
        <v>34948</v>
      </c>
      <c r="C697" t="s">
        <v>9</v>
      </c>
      <c r="D697" t="s">
        <v>9</v>
      </c>
    </row>
    <row r="698" spans="1:4">
      <c r="A698" s="1">
        <v>34949</v>
      </c>
      <c r="C698" t="s">
        <v>9</v>
      </c>
      <c r="D698" t="s">
        <v>9</v>
      </c>
    </row>
    <row r="699" spans="1:4">
      <c r="A699" s="1">
        <v>34950</v>
      </c>
      <c r="C699" t="s">
        <v>9</v>
      </c>
      <c r="D699" t="s">
        <v>9</v>
      </c>
    </row>
    <row r="700" spans="1:4">
      <c r="A700" s="1">
        <v>34951</v>
      </c>
      <c r="C700" t="s">
        <v>9</v>
      </c>
      <c r="D700" t="s">
        <v>9</v>
      </c>
    </row>
    <row r="701" spans="1:4">
      <c r="A701" s="1">
        <v>34952</v>
      </c>
      <c r="C701" t="s">
        <v>9</v>
      </c>
      <c r="D701" t="s">
        <v>9</v>
      </c>
    </row>
    <row r="702" spans="1:4">
      <c r="A702" s="1">
        <v>34953</v>
      </c>
      <c r="C702" t="s">
        <v>9</v>
      </c>
      <c r="D702" t="s">
        <v>9</v>
      </c>
    </row>
    <row r="703" spans="1:4">
      <c r="A703" s="1">
        <v>34954</v>
      </c>
      <c r="C703" t="s">
        <v>9</v>
      </c>
      <c r="D703" t="s">
        <v>9</v>
      </c>
    </row>
    <row r="704" spans="1:4">
      <c r="A704" s="1">
        <v>34955</v>
      </c>
      <c r="C704" t="s">
        <v>9</v>
      </c>
      <c r="D704" t="s">
        <v>9</v>
      </c>
    </row>
    <row r="705" spans="1:4">
      <c r="A705" s="1">
        <v>34956</v>
      </c>
      <c r="C705" t="s">
        <v>9</v>
      </c>
      <c r="D705" t="s">
        <v>9</v>
      </c>
    </row>
    <row r="706" spans="1:4">
      <c r="A706" s="1">
        <v>34957</v>
      </c>
      <c r="C706" t="s">
        <v>9</v>
      </c>
      <c r="D706" t="s">
        <v>9</v>
      </c>
    </row>
    <row r="707" spans="1:4">
      <c r="A707" s="1">
        <v>34958</v>
      </c>
      <c r="C707" t="s">
        <v>9</v>
      </c>
      <c r="D707" t="s">
        <v>9</v>
      </c>
    </row>
    <row r="708" spans="1:4">
      <c r="A708" s="1">
        <v>34959</v>
      </c>
      <c r="C708" t="s">
        <v>9</v>
      </c>
      <c r="D708" t="s">
        <v>9</v>
      </c>
    </row>
    <row r="709" spans="1:4">
      <c r="A709" s="1">
        <v>34960</v>
      </c>
      <c r="C709" t="s">
        <v>9</v>
      </c>
      <c r="D709" t="s">
        <v>9</v>
      </c>
    </row>
    <row r="710" spans="1:4">
      <c r="A710" s="1">
        <v>34961</v>
      </c>
      <c r="C710" t="s">
        <v>9</v>
      </c>
      <c r="D710" t="s">
        <v>9</v>
      </c>
    </row>
    <row r="711" spans="1:4">
      <c r="A711" s="1">
        <v>34962</v>
      </c>
      <c r="C711" t="s">
        <v>9</v>
      </c>
      <c r="D711" t="s">
        <v>9</v>
      </c>
    </row>
    <row r="712" spans="1:4">
      <c r="A712" s="1">
        <v>34963</v>
      </c>
      <c r="C712" t="s">
        <v>9</v>
      </c>
      <c r="D712" t="s">
        <v>9</v>
      </c>
    </row>
    <row r="713" spans="1:4">
      <c r="A713" s="1">
        <v>34964</v>
      </c>
      <c r="C713" t="s">
        <v>9</v>
      </c>
      <c r="D713" t="s">
        <v>9</v>
      </c>
    </row>
    <row r="714" spans="1:4">
      <c r="A714" s="1">
        <v>34965</v>
      </c>
      <c r="C714" t="s">
        <v>9</v>
      </c>
      <c r="D714" t="s">
        <v>9</v>
      </c>
    </row>
    <row r="715" spans="1:4">
      <c r="A715" s="1">
        <v>34966</v>
      </c>
      <c r="C715" t="s">
        <v>9</v>
      </c>
      <c r="D715" t="s">
        <v>9</v>
      </c>
    </row>
    <row r="716" spans="1:4">
      <c r="A716" s="1">
        <v>34967</v>
      </c>
      <c r="C716" t="s">
        <v>9</v>
      </c>
      <c r="D716" t="s">
        <v>9</v>
      </c>
    </row>
    <row r="717" spans="1:4">
      <c r="A717" s="1">
        <v>34968</v>
      </c>
      <c r="C717" t="s">
        <v>9</v>
      </c>
      <c r="D717" t="s">
        <v>9</v>
      </c>
    </row>
    <row r="718" spans="1:4">
      <c r="A718" s="1">
        <v>34969</v>
      </c>
      <c r="C718" t="s">
        <v>9</v>
      </c>
      <c r="D718" t="s">
        <v>9</v>
      </c>
    </row>
    <row r="719" spans="1:4">
      <c r="A719" s="1">
        <v>34970</v>
      </c>
      <c r="C719" t="s">
        <v>9</v>
      </c>
      <c r="D719" t="s">
        <v>9</v>
      </c>
    </row>
    <row r="720" spans="1:4">
      <c r="A720" s="1">
        <v>34971</v>
      </c>
      <c r="C720" t="s">
        <v>9</v>
      </c>
      <c r="D720" t="s">
        <v>9</v>
      </c>
    </row>
    <row r="721" spans="1:4">
      <c r="A721" s="1">
        <v>34972</v>
      </c>
      <c r="C721" t="s">
        <v>9</v>
      </c>
      <c r="D721" t="s">
        <v>9</v>
      </c>
    </row>
    <row r="722" spans="1:4">
      <c r="A722" s="1">
        <v>34973</v>
      </c>
      <c r="C722" t="s">
        <v>9</v>
      </c>
      <c r="D722" t="s">
        <v>9</v>
      </c>
    </row>
    <row r="723" spans="1:4">
      <c r="A723" s="1">
        <v>34974</v>
      </c>
      <c r="C723">
        <v>1.23</v>
      </c>
      <c r="D723">
        <v>1.415</v>
      </c>
    </row>
    <row r="724" spans="1:4">
      <c r="A724" s="1">
        <v>34975</v>
      </c>
      <c r="C724" t="s">
        <v>9</v>
      </c>
      <c r="D724" t="s">
        <v>9</v>
      </c>
    </row>
    <row r="725" spans="1:4">
      <c r="A725" s="1">
        <v>34976</v>
      </c>
      <c r="C725" t="s">
        <v>9</v>
      </c>
      <c r="D725" t="s">
        <v>9</v>
      </c>
    </row>
    <row r="726" spans="1:4">
      <c r="A726" s="1">
        <v>34977</v>
      </c>
      <c r="C726" t="s">
        <v>9</v>
      </c>
      <c r="D726" t="s">
        <v>9</v>
      </c>
    </row>
    <row r="727" spans="1:4">
      <c r="A727" s="1">
        <v>34978</v>
      </c>
      <c r="C727" t="s">
        <v>9</v>
      </c>
      <c r="D727" t="s">
        <v>9</v>
      </c>
    </row>
    <row r="728" spans="1:4">
      <c r="A728" s="1">
        <v>34979</v>
      </c>
      <c r="C728" t="s">
        <v>9</v>
      </c>
      <c r="D728" t="s">
        <v>9</v>
      </c>
    </row>
    <row r="729" spans="1:4">
      <c r="A729" s="1">
        <v>34980</v>
      </c>
      <c r="C729" t="s">
        <v>9</v>
      </c>
      <c r="D729" t="s">
        <v>9</v>
      </c>
    </row>
    <row r="730" spans="1:4">
      <c r="A730" s="1">
        <v>34981</v>
      </c>
      <c r="C730" t="s">
        <v>9</v>
      </c>
      <c r="D730" t="s">
        <v>9</v>
      </c>
    </row>
    <row r="731" spans="1:4">
      <c r="A731" s="1">
        <v>34982</v>
      </c>
      <c r="C731" t="s">
        <v>9</v>
      </c>
      <c r="D731" t="s">
        <v>9</v>
      </c>
    </row>
    <row r="732" spans="1:4">
      <c r="A732" s="1">
        <v>34983</v>
      </c>
      <c r="C732" t="s">
        <v>9</v>
      </c>
      <c r="D732" t="s">
        <v>9</v>
      </c>
    </row>
    <row r="733" spans="1:4">
      <c r="A733" s="1">
        <v>34984</v>
      </c>
      <c r="C733" t="s">
        <v>9</v>
      </c>
      <c r="D733" t="s">
        <v>9</v>
      </c>
    </row>
    <row r="734" spans="1:4">
      <c r="A734" s="1">
        <v>34985</v>
      </c>
      <c r="C734" t="s">
        <v>9</v>
      </c>
      <c r="D734" t="s">
        <v>9</v>
      </c>
    </row>
    <row r="735" spans="1:4">
      <c r="A735" s="1">
        <v>34986</v>
      </c>
      <c r="C735" t="s">
        <v>9</v>
      </c>
      <c r="D735" t="s">
        <v>9</v>
      </c>
    </row>
    <row r="736" spans="1:4">
      <c r="A736" s="1">
        <v>34987</v>
      </c>
      <c r="C736" t="s">
        <v>9</v>
      </c>
      <c r="D736" t="s">
        <v>9</v>
      </c>
    </row>
    <row r="737" spans="1:4">
      <c r="A737" s="1">
        <v>34988</v>
      </c>
      <c r="C737" t="s">
        <v>9</v>
      </c>
      <c r="D737" t="s">
        <v>9</v>
      </c>
    </row>
    <row r="738" spans="1:4">
      <c r="A738" s="1">
        <v>34989</v>
      </c>
      <c r="C738" t="s">
        <v>9</v>
      </c>
      <c r="D738" t="s">
        <v>9</v>
      </c>
    </row>
    <row r="739" spans="1:4">
      <c r="A739" s="1">
        <v>34990</v>
      </c>
      <c r="C739" t="s">
        <v>9</v>
      </c>
      <c r="D739" t="s">
        <v>9</v>
      </c>
    </row>
    <row r="740" spans="1:4">
      <c r="A740" s="1">
        <v>34991</v>
      </c>
      <c r="C740" t="s">
        <v>9</v>
      </c>
      <c r="D740" t="s">
        <v>9</v>
      </c>
    </row>
    <row r="741" spans="1:4">
      <c r="A741" s="1">
        <v>34992</v>
      </c>
      <c r="C741" t="s">
        <v>9</v>
      </c>
      <c r="D741" t="s">
        <v>9</v>
      </c>
    </row>
    <row r="742" spans="1:4">
      <c r="A742" s="1">
        <v>34993</v>
      </c>
      <c r="C742" t="s">
        <v>9</v>
      </c>
      <c r="D742" t="s">
        <v>9</v>
      </c>
    </row>
    <row r="743" spans="1:4">
      <c r="A743" s="1">
        <v>34994</v>
      </c>
      <c r="C743" t="s">
        <v>9</v>
      </c>
      <c r="D743" t="s">
        <v>9</v>
      </c>
    </row>
    <row r="744" spans="1:4">
      <c r="A744" s="1">
        <v>34995</v>
      </c>
      <c r="C744" t="s">
        <v>9</v>
      </c>
      <c r="D744" t="s">
        <v>9</v>
      </c>
    </row>
    <row r="745" spans="1:4">
      <c r="A745" s="1">
        <v>34996</v>
      </c>
      <c r="C745" t="s">
        <v>9</v>
      </c>
      <c r="D745" t="s">
        <v>9</v>
      </c>
    </row>
    <row r="746" spans="1:4">
      <c r="A746" s="1">
        <v>34997</v>
      </c>
      <c r="C746" t="s">
        <v>9</v>
      </c>
      <c r="D746" t="s">
        <v>9</v>
      </c>
    </row>
    <row r="747" spans="1:4">
      <c r="A747" s="1">
        <v>34998</v>
      </c>
      <c r="C747" t="s">
        <v>9</v>
      </c>
      <c r="D747" t="s">
        <v>9</v>
      </c>
    </row>
    <row r="748" spans="1:4">
      <c r="A748" s="1">
        <v>34999</v>
      </c>
      <c r="C748" t="s">
        <v>9</v>
      </c>
      <c r="D748" t="s">
        <v>9</v>
      </c>
    </row>
    <row r="749" spans="1:4">
      <c r="A749" s="1">
        <v>35000</v>
      </c>
      <c r="C749" t="s">
        <v>9</v>
      </c>
      <c r="D749" t="s">
        <v>9</v>
      </c>
    </row>
    <row r="750" spans="1:4">
      <c r="A750" s="1">
        <v>35001</v>
      </c>
      <c r="C750" t="s">
        <v>9</v>
      </c>
      <c r="D750" t="s">
        <v>9</v>
      </c>
    </row>
    <row r="751" spans="1:4">
      <c r="A751" s="1">
        <v>35002</v>
      </c>
      <c r="C751" t="s">
        <v>9</v>
      </c>
      <c r="D751" t="s">
        <v>9</v>
      </c>
    </row>
    <row r="752" spans="1:4">
      <c r="A752" s="1">
        <v>35003</v>
      </c>
      <c r="C752" t="s">
        <v>9</v>
      </c>
      <c r="D752" t="s">
        <v>9</v>
      </c>
    </row>
    <row r="753" spans="1:4">
      <c r="A753" s="1">
        <v>35004</v>
      </c>
      <c r="C753">
        <v>1.2450000000000001</v>
      </c>
      <c r="D753">
        <v>1.5449999999999999</v>
      </c>
    </row>
    <row r="754" spans="1:4">
      <c r="A754" s="1">
        <v>35005</v>
      </c>
      <c r="C754" t="s">
        <v>9</v>
      </c>
      <c r="D754" t="s">
        <v>9</v>
      </c>
    </row>
    <row r="755" spans="1:4">
      <c r="A755" s="1">
        <v>35006</v>
      </c>
      <c r="C755" t="s">
        <v>9</v>
      </c>
      <c r="D755" t="s">
        <v>9</v>
      </c>
    </row>
    <row r="756" spans="1:4">
      <c r="A756" s="1">
        <v>35007</v>
      </c>
      <c r="C756" t="s">
        <v>9</v>
      </c>
      <c r="D756" t="s">
        <v>9</v>
      </c>
    </row>
    <row r="757" spans="1:4">
      <c r="A757" s="1">
        <v>35008</v>
      </c>
      <c r="C757" t="s">
        <v>9</v>
      </c>
      <c r="D757" t="s">
        <v>9</v>
      </c>
    </row>
    <row r="758" spans="1:4">
      <c r="A758" s="1">
        <v>35009</v>
      </c>
      <c r="C758" t="s">
        <v>9</v>
      </c>
      <c r="D758" t="s">
        <v>9</v>
      </c>
    </row>
    <row r="759" spans="1:4">
      <c r="A759" s="1">
        <v>35010</v>
      </c>
      <c r="C759" t="s">
        <v>9</v>
      </c>
      <c r="D759" t="s">
        <v>9</v>
      </c>
    </row>
    <row r="760" spans="1:4">
      <c r="A760" s="1">
        <v>35011</v>
      </c>
      <c r="C760" t="s">
        <v>9</v>
      </c>
      <c r="D760" t="s">
        <v>9</v>
      </c>
    </row>
    <row r="761" spans="1:4">
      <c r="A761" s="1">
        <v>35012</v>
      </c>
      <c r="C761" t="s">
        <v>9</v>
      </c>
      <c r="D761" t="s">
        <v>9</v>
      </c>
    </row>
    <row r="762" spans="1:4">
      <c r="A762" s="1">
        <v>35013</v>
      </c>
      <c r="C762" t="s">
        <v>9</v>
      </c>
      <c r="D762" t="s">
        <v>9</v>
      </c>
    </row>
    <row r="763" spans="1:4">
      <c r="A763" s="1">
        <v>35014</v>
      </c>
      <c r="C763" t="s">
        <v>9</v>
      </c>
      <c r="D763" t="s">
        <v>9</v>
      </c>
    </row>
    <row r="764" spans="1:4">
      <c r="A764" s="1">
        <v>35015</v>
      </c>
      <c r="C764" t="s">
        <v>9</v>
      </c>
      <c r="D764" t="s">
        <v>9</v>
      </c>
    </row>
    <row r="765" spans="1:4">
      <c r="A765" s="1">
        <v>35016</v>
      </c>
      <c r="C765" t="s">
        <v>9</v>
      </c>
      <c r="D765" t="s">
        <v>9</v>
      </c>
    </row>
    <row r="766" spans="1:4">
      <c r="A766" s="1">
        <v>35017</v>
      </c>
      <c r="C766" t="s">
        <v>9</v>
      </c>
      <c r="D766" t="s">
        <v>9</v>
      </c>
    </row>
    <row r="767" spans="1:4">
      <c r="A767" s="1">
        <v>35018</v>
      </c>
      <c r="C767" t="s">
        <v>9</v>
      </c>
      <c r="D767" t="s">
        <v>9</v>
      </c>
    </row>
    <row r="768" spans="1:4">
      <c r="A768" s="1">
        <v>35019</v>
      </c>
      <c r="C768" t="s">
        <v>9</v>
      </c>
      <c r="D768" t="s">
        <v>9</v>
      </c>
    </row>
    <row r="769" spans="1:4">
      <c r="A769" s="1">
        <v>35020</v>
      </c>
      <c r="C769" t="s">
        <v>9</v>
      </c>
      <c r="D769" t="s">
        <v>9</v>
      </c>
    </row>
    <row r="770" spans="1:4">
      <c r="A770" s="1">
        <v>35021</v>
      </c>
      <c r="C770" t="s">
        <v>9</v>
      </c>
      <c r="D770" t="s">
        <v>9</v>
      </c>
    </row>
    <row r="771" spans="1:4">
      <c r="A771" s="1">
        <v>35022</v>
      </c>
      <c r="C771" t="s">
        <v>9</v>
      </c>
      <c r="D771" t="s">
        <v>9</v>
      </c>
    </row>
    <row r="772" spans="1:4">
      <c r="A772" s="1">
        <v>35023</v>
      </c>
      <c r="C772" t="s">
        <v>9</v>
      </c>
      <c r="D772" t="s">
        <v>9</v>
      </c>
    </row>
    <row r="773" spans="1:4">
      <c r="A773" s="1">
        <v>35024</v>
      </c>
      <c r="C773" t="s">
        <v>9</v>
      </c>
      <c r="D773" t="s">
        <v>9</v>
      </c>
    </row>
    <row r="774" spans="1:4">
      <c r="A774" s="1">
        <v>35025</v>
      </c>
      <c r="C774" t="s">
        <v>9</v>
      </c>
      <c r="D774" t="s">
        <v>9</v>
      </c>
    </row>
    <row r="775" spans="1:4">
      <c r="A775" s="1">
        <v>35026</v>
      </c>
      <c r="C775" t="s">
        <v>9</v>
      </c>
      <c r="D775" t="s">
        <v>9</v>
      </c>
    </row>
    <row r="776" spans="1:4">
      <c r="A776" s="1">
        <v>35027</v>
      </c>
      <c r="C776" t="s">
        <v>9</v>
      </c>
      <c r="D776" t="s">
        <v>9</v>
      </c>
    </row>
    <row r="777" spans="1:4">
      <c r="A777" s="1">
        <v>35028</v>
      </c>
      <c r="C777" t="s">
        <v>9</v>
      </c>
      <c r="D777" t="s">
        <v>9</v>
      </c>
    </row>
    <row r="778" spans="1:4">
      <c r="A778" s="1">
        <v>35029</v>
      </c>
      <c r="C778" t="s">
        <v>9</v>
      </c>
      <c r="D778" t="s">
        <v>9</v>
      </c>
    </row>
    <row r="779" spans="1:4">
      <c r="A779" s="1">
        <v>35030</v>
      </c>
      <c r="C779" t="s">
        <v>9</v>
      </c>
      <c r="D779" t="s">
        <v>9</v>
      </c>
    </row>
    <row r="780" spans="1:4">
      <c r="A780" s="1">
        <v>35031</v>
      </c>
      <c r="C780" t="s">
        <v>9</v>
      </c>
      <c r="D780" t="s">
        <v>9</v>
      </c>
    </row>
    <row r="781" spans="1:4">
      <c r="A781" s="1">
        <v>35032</v>
      </c>
      <c r="C781" t="s">
        <v>9</v>
      </c>
      <c r="D781" t="s">
        <v>9</v>
      </c>
    </row>
    <row r="782" spans="1:4">
      <c r="A782" s="1">
        <v>35033</v>
      </c>
      <c r="C782" t="s">
        <v>9</v>
      </c>
      <c r="D782" t="s">
        <v>9</v>
      </c>
    </row>
    <row r="783" spans="1:4">
      <c r="A783" s="1">
        <v>35034</v>
      </c>
      <c r="C783">
        <v>1.35</v>
      </c>
      <c r="D783">
        <v>1.7450000000000001</v>
      </c>
    </row>
    <row r="784" spans="1:4">
      <c r="A784" s="1">
        <v>35035</v>
      </c>
      <c r="C784" t="s">
        <v>9</v>
      </c>
      <c r="D784" t="s">
        <v>9</v>
      </c>
    </row>
    <row r="785" spans="1:4">
      <c r="A785" s="1">
        <v>35036</v>
      </c>
      <c r="C785" t="s">
        <v>9</v>
      </c>
      <c r="D785" t="s">
        <v>9</v>
      </c>
    </row>
    <row r="786" spans="1:4">
      <c r="A786" s="1">
        <v>35037</v>
      </c>
      <c r="C786" t="s">
        <v>9</v>
      </c>
      <c r="D786" t="s">
        <v>9</v>
      </c>
    </row>
    <row r="787" spans="1:4">
      <c r="A787" s="1">
        <v>35038</v>
      </c>
      <c r="C787" t="s">
        <v>9</v>
      </c>
      <c r="D787" t="s">
        <v>9</v>
      </c>
    </row>
    <row r="788" spans="1:4">
      <c r="A788" s="1">
        <v>35039</v>
      </c>
      <c r="C788" t="s">
        <v>9</v>
      </c>
      <c r="D788" t="s">
        <v>9</v>
      </c>
    </row>
    <row r="789" spans="1:4">
      <c r="A789" s="1">
        <v>35040</v>
      </c>
      <c r="C789" t="s">
        <v>9</v>
      </c>
      <c r="D789" t="s">
        <v>9</v>
      </c>
    </row>
    <row r="790" spans="1:4">
      <c r="A790" s="1">
        <v>35041</v>
      </c>
      <c r="C790" t="s">
        <v>9</v>
      </c>
      <c r="D790" t="s">
        <v>9</v>
      </c>
    </row>
    <row r="791" spans="1:4">
      <c r="A791" s="1">
        <v>35042</v>
      </c>
      <c r="C791" t="s">
        <v>9</v>
      </c>
      <c r="D791" t="s">
        <v>9</v>
      </c>
    </row>
    <row r="792" spans="1:4">
      <c r="A792" s="1">
        <v>35043</v>
      </c>
      <c r="C792" t="s">
        <v>9</v>
      </c>
      <c r="D792" t="s">
        <v>9</v>
      </c>
    </row>
    <row r="793" spans="1:4">
      <c r="A793" s="1">
        <v>35044</v>
      </c>
      <c r="C793" t="s">
        <v>9</v>
      </c>
      <c r="D793" t="s">
        <v>9</v>
      </c>
    </row>
    <row r="794" spans="1:4">
      <c r="A794" s="1">
        <v>35045</v>
      </c>
      <c r="C794" t="s">
        <v>9</v>
      </c>
      <c r="D794" t="s">
        <v>9</v>
      </c>
    </row>
    <row r="795" spans="1:4">
      <c r="A795" s="1">
        <v>35046</v>
      </c>
      <c r="C795" t="s">
        <v>9</v>
      </c>
      <c r="D795" t="s">
        <v>9</v>
      </c>
    </row>
    <row r="796" spans="1:4">
      <c r="A796" s="1">
        <v>35047</v>
      </c>
      <c r="C796" t="s">
        <v>9</v>
      </c>
      <c r="D796" t="s">
        <v>9</v>
      </c>
    </row>
    <row r="797" spans="1:4">
      <c r="A797" s="1">
        <v>35048</v>
      </c>
      <c r="C797" t="s">
        <v>9</v>
      </c>
      <c r="D797" t="s">
        <v>9</v>
      </c>
    </row>
    <row r="798" spans="1:4">
      <c r="A798" s="1">
        <v>35049</v>
      </c>
      <c r="C798" t="s">
        <v>9</v>
      </c>
      <c r="D798" t="s">
        <v>9</v>
      </c>
    </row>
    <row r="799" spans="1:4">
      <c r="A799" s="1">
        <v>35050</v>
      </c>
      <c r="C799" t="s">
        <v>9</v>
      </c>
      <c r="D799" t="s">
        <v>9</v>
      </c>
    </row>
    <row r="800" spans="1:4">
      <c r="A800" s="1">
        <v>35051</v>
      </c>
      <c r="C800" t="s">
        <v>9</v>
      </c>
      <c r="D800" t="s">
        <v>9</v>
      </c>
    </row>
    <row r="801" spans="1:4">
      <c r="A801" s="1">
        <v>35052</v>
      </c>
      <c r="C801" t="s">
        <v>9</v>
      </c>
      <c r="D801" t="s">
        <v>9</v>
      </c>
    </row>
    <row r="802" spans="1:4">
      <c r="A802" s="1">
        <v>35053</v>
      </c>
      <c r="C802" t="s">
        <v>9</v>
      </c>
      <c r="D802" t="s">
        <v>9</v>
      </c>
    </row>
    <row r="803" spans="1:4">
      <c r="A803" s="1">
        <v>35054</v>
      </c>
      <c r="C803" t="s">
        <v>9</v>
      </c>
      <c r="D803" t="s">
        <v>9</v>
      </c>
    </row>
    <row r="804" spans="1:4">
      <c r="A804" s="1">
        <v>35055</v>
      </c>
      <c r="C804" t="s">
        <v>9</v>
      </c>
      <c r="D804" t="s">
        <v>9</v>
      </c>
    </row>
    <row r="805" spans="1:4">
      <c r="A805" s="1">
        <v>35056</v>
      </c>
      <c r="C805" t="s">
        <v>9</v>
      </c>
      <c r="D805" t="s">
        <v>9</v>
      </c>
    </row>
    <row r="806" spans="1:4">
      <c r="A806" s="1">
        <v>35057</v>
      </c>
      <c r="C806" t="s">
        <v>9</v>
      </c>
      <c r="D806" t="s">
        <v>9</v>
      </c>
    </row>
    <row r="807" spans="1:4">
      <c r="A807" s="1">
        <v>35058</v>
      </c>
      <c r="C807" t="s">
        <v>9</v>
      </c>
      <c r="D807" t="s">
        <v>9</v>
      </c>
    </row>
    <row r="808" spans="1:4">
      <c r="A808" s="1">
        <v>35059</v>
      </c>
      <c r="C808" t="s">
        <v>9</v>
      </c>
      <c r="D808" t="s">
        <v>9</v>
      </c>
    </row>
    <row r="809" spans="1:4">
      <c r="A809" s="1">
        <v>35060</v>
      </c>
      <c r="C809" t="s">
        <v>9</v>
      </c>
      <c r="D809" t="s">
        <v>9</v>
      </c>
    </row>
    <row r="810" spans="1:4">
      <c r="A810" s="1">
        <v>35061</v>
      </c>
      <c r="C810" t="s">
        <v>9</v>
      </c>
      <c r="D810" t="s">
        <v>9</v>
      </c>
    </row>
    <row r="811" spans="1:4">
      <c r="A811" s="1">
        <v>35062</v>
      </c>
      <c r="C811" t="s">
        <v>9</v>
      </c>
      <c r="D811" t="s">
        <v>9</v>
      </c>
    </row>
    <row r="812" spans="1:4">
      <c r="A812" s="1">
        <v>35063</v>
      </c>
      <c r="C812" t="s">
        <v>9</v>
      </c>
      <c r="D812" t="s">
        <v>9</v>
      </c>
    </row>
    <row r="813" spans="1:4">
      <c r="A813" s="1">
        <v>35064</v>
      </c>
      <c r="C813" t="s">
        <v>9</v>
      </c>
      <c r="D813" t="s">
        <v>9</v>
      </c>
    </row>
    <row r="814" spans="1:4">
      <c r="A814" s="1">
        <v>35065</v>
      </c>
      <c r="C814">
        <v>1.365</v>
      </c>
      <c r="D814">
        <v>1.9750000000000001</v>
      </c>
    </row>
    <row r="815" spans="1:4">
      <c r="A815" s="1">
        <v>35066</v>
      </c>
      <c r="C815" t="s">
        <v>9</v>
      </c>
      <c r="D815" t="s">
        <v>9</v>
      </c>
    </row>
    <row r="816" spans="1:4">
      <c r="A816" s="1">
        <v>35067</v>
      </c>
      <c r="C816" t="s">
        <v>9</v>
      </c>
      <c r="D816" t="s">
        <v>9</v>
      </c>
    </row>
    <row r="817" spans="1:4">
      <c r="A817" s="1">
        <v>35068</v>
      </c>
      <c r="C817" t="s">
        <v>9</v>
      </c>
      <c r="D817" t="s">
        <v>9</v>
      </c>
    </row>
    <row r="818" spans="1:4">
      <c r="A818" s="1">
        <v>35069</v>
      </c>
      <c r="C818" t="s">
        <v>9</v>
      </c>
      <c r="D818" t="s">
        <v>9</v>
      </c>
    </row>
    <row r="819" spans="1:4">
      <c r="A819" s="1">
        <v>35070</v>
      </c>
      <c r="C819" t="s">
        <v>9</v>
      </c>
      <c r="D819" t="s">
        <v>9</v>
      </c>
    </row>
    <row r="820" spans="1:4">
      <c r="A820" s="1">
        <v>35071</v>
      </c>
      <c r="C820" t="s">
        <v>9</v>
      </c>
      <c r="D820" t="s">
        <v>9</v>
      </c>
    </row>
    <row r="821" spans="1:4">
      <c r="A821" s="1">
        <v>35072</v>
      </c>
      <c r="C821" t="s">
        <v>9</v>
      </c>
      <c r="D821" t="s">
        <v>9</v>
      </c>
    </row>
    <row r="822" spans="1:4">
      <c r="A822" s="1">
        <v>35073</v>
      </c>
      <c r="C822" t="s">
        <v>9</v>
      </c>
      <c r="D822" t="s">
        <v>9</v>
      </c>
    </row>
    <row r="823" spans="1:4">
      <c r="A823" s="1">
        <v>35074</v>
      </c>
      <c r="C823" t="s">
        <v>9</v>
      </c>
      <c r="D823" t="s">
        <v>9</v>
      </c>
    </row>
    <row r="824" spans="1:4">
      <c r="A824" s="1">
        <v>35075</v>
      </c>
      <c r="C824" t="s">
        <v>9</v>
      </c>
      <c r="D824" t="s">
        <v>9</v>
      </c>
    </row>
    <row r="825" spans="1:4">
      <c r="A825" s="1">
        <v>35076</v>
      </c>
      <c r="C825" t="s">
        <v>9</v>
      </c>
      <c r="D825" t="s">
        <v>9</v>
      </c>
    </row>
    <row r="826" spans="1:4">
      <c r="A826" s="1">
        <v>35077</v>
      </c>
      <c r="C826" t="s">
        <v>9</v>
      </c>
      <c r="D826" t="s">
        <v>9</v>
      </c>
    </row>
    <row r="827" spans="1:4">
      <c r="A827" s="1">
        <v>35078</v>
      </c>
      <c r="C827" t="s">
        <v>9</v>
      </c>
      <c r="D827" t="s">
        <v>9</v>
      </c>
    </row>
    <row r="828" spans="1:4">
      <c r="A828" s="1">
        <v>35079</v>
      </c>
      <c r="C828" t="s">
        <v>9</v>
      </c>
      <c r="D828" t="s">
        <v>9</v>
      </c>
    </row>
    <row r="829" spans="1:4">
      <c r="A829" s="1">
        <v>35080</v>
      </c>
      <c r="C829" t="s">
        <v>9</v>
      </c>
      <c r="D829" t="s">
        <v>9</v>
      </c>
    </row>
    <row r="830" spans="1:4">
      <c r="A830" s="1">
        <v>35081</v>
      </c>
      <c r="C830" t="s">
        <v>9</v>
      </c>
      <c r="D830" t="s">
        <v>9</v>
      </c>
    </row>
    <row r="831" spans="1:4">
      <c r="A831" s="1">
        <v>35082</v>
      </c>
      <c r="C831" t="s">
        <v>9</v>
      </c>
      <c r="D831" t="s">
        <v>9</v>
      </c>
    </row>
    <row r="832" spans="1:4">
      <c r="A832" s="1">
        <v>35083</v>
      </c>
      <c r="C832" t="s">
        <v>9</v>
      </c>
      <c r="D832" t="s">
        <v>9</v>
      </c>
    </row>
    <row r="833" spans="1:4">
      <c r="A833" s="1">
        <v>35084</v>
      </c>
      <c r="C833" t="s">
        <v>9</v>
      </c>
      <c r="D833" t="s">
        <v>9</v>
      </c>
    </row>
    <row r="834" spans="1:4">
      <c r="A834" s="1">
        <v>35085</v>
      </c>
      <c r="C834" t="s">
        <v>9</v>
      </c>
      <c r="D834" t="s">
        <v>9</v>
      </c>
    </row>
    <row r="835" spans="1:4">
      <c r="A835" s="1">
        <v>35086</v>
      </c>
      <c r="C835" t="s">
        <v>9</v>
      </c>
      <c r="D835" t="s">
        <v>9</v>
      </c>
    </row>
    <row r="836" spans="1:4">
      <c r="A836" s="1">
        <v>35087</v>
      </c>
      <c r="C836" t="s">
        <v>9</v>
      </c>
      <c r="D836" t="s">
        <v>9</v>
      </c>
    </row>
    <row r="837" spans="1:4">
      <c r="A837" s="1">
        <v>35088</v>
      </c>
      <c r="C837" t="s">
        <v>9</v>
      </c>
      <c r="D837" t="s">
        <v>9</v>
      </c>
    </row>
    <row r="838" spans="1:4">
      <c r="A838" s="1">
        <v>35089</v>
      </c>
      <c r="C838" t="s">
        <v>9</v>
      </c>
      <c r="D838" t="s">
        <v>9</v>
      </c>
    </row>
    <row r="839" spans="1:4">
      <c r="A839" s="1">
        <v>35090</v>
      </c>
      <c r="C839" t="s">
        <v>9</v>
      </c>
      <c r="D839" t="s">
        <v>9</v>
      </c>
    </row>
    <row r="840" spans="1:4">
      <c r="A840" s="1">
        <v>35091</v>
      </c>
      <c r="C840" t="s">
        <v>9</v>
      </c>
      <c r="D840" t="s">
        <v>9</v>
      </c>
    </row>
    <row r="841" spans="1:4">
      <c r="A841" s="1">
        <v>35092</v>
      </c>
      <c r="C841" t="s">
        <v>9</v>
      </c>
      <c r="D841" t="s">
        <v>9</v>
      </c>
    </row>
    <row r="842" spans="1:4">
      <c r="A842" s="1">
        <v>35093</v>
      </c>
      <c r="C842" t="s">
        <v>9</v>
      </c>
      <c r="D842" t="s">
        <v>9</v>
      </c>
    </row>
    <row r="843" spans="1:4">
      <c r="A843" s="1">
        <v>35094</v>
      </c>
      <c r="C843" t="s">
        <v>9</v>
      </c>
      <c r="D843" t="s">
        <v>9</v>
      </c>
    </row>
    <row r="844" spans="1:4">
      <c r="A844" s="1">
        <v>35095</v>
      </c>
      <c r="C844" t="s">
        <v>9</v>
      </c>
      <c r="D844" t="s">
        <v>9</v>
      </c>
    </row>
    <row r="845" spans="1:4">
      <c r="A845" s="1">
        <v>35096</v>
      </c>
      <c r="C845">
        <v>1.25</v>
      </c>
      <c r="D845">
        <v>1.665</v>
      </c>
    </row>
    <row r="846" spans="1:4">
      <c r="A846" s="1">
        <v>35097</v>
      </c>
      <c r="C846" t="s">
        <v>9</v>
      </c>
      <c r="D846" t="s">
        <v>9</v>
      </c>
    </row>
    <row r="847" spans="1:4">
      <c r="A847" s="1">
        <v>35098</v>
      </c>
      <c r="C847" t="s">
        <v>9</v>
      </c>
      <c r="D847" t="s">
        <v>9</v>
      </c>
    </row>
    <row r="848" spans="1:4">
      <c r="A848" s="1">
        <v>35099</v>
      </c>
      <c r="C848" t="s">
        <v>9</v>
      </c>
      <c r="D848" t="s">
        <v>9</v>
      </c>
    </row>
    <row r="849" spans="1:4">
      <c r="A849" s="1">
        <v>35100</v>
      </c>
      <c r="C849" t="s">
        <v>9</v>
      </c>
      <c r="D849" t="s">
        <v>9</v>
      </c>
    </row>
    <row r="850" spans="1:4">
      <c r="A850" s="1">
        <v>35101</v>
      </c>
      <c r="C850" t="s">
        <v>9</v>
      </c>
      <c r="D850" t="s">
        <v>9</v>
      </c>
    </row>
    <row r="851" spans="1:4">
      <c r="A851" s="1">
        <v>35102</v>
      </c>
      <c r="C851" t="s">
        <v>9</v>
      </c>
      <c r="D851" t="s">
        <v>9</v>
      </c>
    </row>
    <row r="852" spans="1:4">
      <c r="A852" s="1">
        <v>35103</v>
      </c>
      <c r="C852" t="s">
        <v>9</v>
      </c>
      <c r="D852" t="s">
        <v>9</v>
      </c>
    </row>
    <row r="853" spans="1:4">
      <c r="A853" s="1">
        <v>35104</v>
      </c>
      <c r="C853" t="s">
        <v>9</v>
      </c>
      <c r="D853" t="s">
        <v>9</v>
      </c>
    </row>
    <row r="854" spans="1:4">
      <c r="A854" s="1">
        <v>35105</v>
      </c>
      <c r="C854" t="s">
        <v>9</v>
      </c>
      <c r="D854" t="s">
        <v>9</v>
      </c>
    </row>
    <row r="855" spans="1:4">
      <c r="A855" s="1">
        <v>35106</v>
      </c>
      <c r="C855" t="s">
        <v>9</v>
      </c>
      <c r="D855" t="s">
        <v>9</v>
      </c>
    </row>
    <row r="856" spans="1:4">
      <c r="A856" s="1">
        <v>35107</v>
      </c>
      <c r="C856" t="s">
        <v>9</v>
      </c>
      <c r="D856" t="s">
        <v>9</v>
      </c>
    </row>
    <row r="857" spans="1:4">
      <c r="A857" s="1">
        <v>35108</v>
      </c>
      <c r="C857" t="s">
        <v>9</v>
      </c>
      <c r="D857" t="s">
        <v>9</v>
      </c>
    </row>
    <row r="858" spans="1:4">
      <c r="A858" s="1">
        <v>35109</v>
      </c>
      <c r="C858" t="s">
        <v>9</v>
      </c>
      <c r="D858" t="s">
        <v>9</v>
      </c>
    </row>
    <row r="859" spans="1:4">
      <c r="A859" s="1">
        <v>35110</v>
      </c>
      <c r="C859" t="s">
        <v>9</v>
      </c>
      <c r="D859" t="s">
        <v>9</v>
      </c>
    </row>
    <row r="860" spans="1:4">
      <c r="A860" s="1">
        <v>35111</v>
      </c>
      <c r="C860" t="s">
        <v>9</v>
      </c>
      <c r="D860" t="s">
        <v>9</v>
      </c>
    </row>
    <row r="861" spans="1:4">
      <c r="A861" s="1">
        <v>35112</v>
      </c>
      <c r="C861" t="s">
        <v>9</v>
      </c>
      <c r="D861" t="s">
        <v>9</v>
      </c>
    </row>
    <row r="862" spans="1:4">
      <c r="A862" s="1">
        <v>35113</v>
      </c>
      <c r="C862" t="s">
        <v>9</v>
      </c>
      <c r="D862" t="s">
        <v>9</v>
      </c>
    </row>
    <row r="863" spans="1:4">
      <c r="A863" s="1">
        <v>35114</v>
      </c>
      <c r="C863" t="s">
        <v>9</v>
      </c>
      <c r="D863" t="s">
        <v>9</v>
      </c>
    </row>
    <row r="864" spans="1:4">
      <c r="A864" s="1">
        <v>35115</v>
      </c>
      <c r="C864" t="s">
        <v>9</v>
      </c>
      <c r="D864" t="s">
        <v>9</v>
      </c>
    </row>
    <row r="865" spans="1:4">
      <c r="A865" s="1">
        <v>35116</v>
      </c>
      <c r="C865" t="s">
        <v>9</v>
      </c>
      <c r="D865" t="s">
        <v>9</v>
      </c>
    </row>
    <row r="866" spans="1:4">
      <c r="A866" s="1">
        <v>35117</v>
      </c>
      <c r="C866" t="s">
        <v>9</v>
      </c>
      <c r="D866" t="s">
        <v>9</v>
      </c>
    </row>
    <row r="867" spans="1:4">
      <c r="A867" s="1">
        <v>35118</v>
      </c>
      <c r="C867" t="s">
        <v>9</v>
      </c>
      <c r="D867" t="s">
        <v>9</v>
      </c>
    </row>
    <row r="868" spans="1:4">
      <c r="A868" s="1">
        <v>35119</v>
      </c>
      <c r="C868" t="s">
        <v>9</v>
      </c>
      <c r="D868" t="s">
        <v>9</v>
      </c>
    </row>
    <row r="869" spans="1:4">
      <c r="A869" s="1">
        <v>35120</v>
      </c>
      <c r="C869" t="s">
        <v>9</v>
      </c>
      <c r="D869" t="s">
        <v>9</v>
      </c>
    </row>
    <row r="870" spans="1:4">
      <c r="A870" s="1">
        <v>35121</v>
      </c>
      <c r="C870" t="s">
        <v>9</v>
      </c>
      <c r="D870" t="s">
        <v>9</v>
      </c>
    </row>
    <row r="871" spans="1:4">
      <c r="A871" s="1">
        <v>35122</v>
      </c>
      <c r="C871" t="s">
        <v>9</v>
      </c>
      <c r="D871" t="s">
        <v>9</v>
      </c>
    </row>
    <row r="872" spans="1:4">
      <c r="A872" s="1">
        <v>35123</v>
      </c>
      <c r="C872" t="s">
        <v>9</v>
      </c>
      <c r="D872" t="s">
        <v>9</v>
      </c>
    </row>
    <row r="873" spans="1:4">
      <c r="A873" s="1">
        <v>35124</v>
      </c>
      <c r="C873" t="s">
        <v>9</v>
      </c>
      <c r="D873" t="s">
        <v>9</v>
      </c>
    </row>
    <row r="874" spans="1:4">
      <c r="A874" s="1">
        <v>35125</v>
      </c>
      <c r="C874">
        <v>1.1850000000000001</v>
      </c>
      <c r="D874">
        <v>1.7549999999999999</v>
      </c>
    </row>
    <row r="875" spans="1:4">
      <c r="A875" s="1">
        <v>35126</v>
      </c>
      <c r="C875" t="s">
        <v>9</v>
      </c>
      <c r="D875" t="s">
        <v>9</v>
      </c>
    </row>
    <row r="876" spans="1:4">
      <c r="A876" s="1">
        <v>35127</v>
      </c>
      <c r="C876" t="s">
        <v>9</v>
      </c>
      <c r="D876" t="s">
        <v>9</v>
      </c>
    </row>
    <row r="877" spans="1:4">
      <c r="A877" s="1">
        <v>35128</v>
      </c>
      <c r="C877" t="s">
        <v>9</v>
      </c>
      <c r="D877" t="s">
        <v>9</v>
      </c>
    </row>
    <row r="878" spans="1:4">
      <c r="A878" s="1">
        <v>35129</v>
      </c>
      <c r="C878" t="s">
        <v>9</v>
      </c>
      <c r="D878" t="s">
        <v>9</v>
      </c>
    </row>
    <row r="879" spans="1:4">
      <c r="A879" s="1">
        <v>35130</v>
      </c>
      <c r="C879" t="s">
        <v>9</v>
      </c>
      <c r="D879" t="s">
        <v>9</v>
      </c>
    </row>
    <row r="880" spans="1:4">
      <c r="A880" s="1">
        <v>35131</v>
      </c>
      <c r="C880" t="s">
        <v>9</v>
      </c>
      <c r="D880" t="s">
        <v>9</v>
      </c>
    </row>
    <row r="881" spans="1:4">
      <c r="A881" s="1">
        <v>35132</v>
      </c>
      <c r="C881" t="s">
        <v>9</v>
      </c>
      <c r="D881" t="s">
        <v>9</v>
      </c>
    </row>
    <row r="882" spans="1:4">
      <c r="A882" s="1">
        <v>35133</v>
      </c>
      <c r="C882" t="s">
        <v>9</v>
      </c>
      <c r="D882" t="s">
        <v>9</v>
      </c>
    </row>
    <row r="883" spans="1:4">
      <c r="A883" s="1">
        <v>35134</v>
      </c>
      <c r="C883" t="s">
        <v>9</v>
      </c>
      <c r="D883" t="s">
        <v>9</v>
      </c>
    </row>
    <row r="884" spans="1:4">
      <c r="A884" s="1">
        <v>35135</v>
      </c>
      <c r="C884" t="s">
        <v>9</v>
      </c>
      <c r="D884" t="s">
        <v>9</v>
      </c>
    </row>
    <row r="885" spans="1:4">
      <c r="A885" s="1">
        <v>35136</v>
      </c>
      <c r="C885" t="s">
        <v>9</v>
      </c>
      <c r="D885" t="s">
        <v>9</v>
      </c>
    </row>
    <row r="886" spans="1:4">
      <c r="A886" s="1">
        <v>35137</v>
      </c>
      <c r="C886" t="s">
        <v>9</v>
      </c>
      <c r="D886" t="s">
        <v>9</v>
      </c>
    </row>
    <row r="887" spans="1:4">
      <c r="A887" s="1">
        <v>35138</v>
      </c>
      <c r="C887" t="s">
        <v>9</v>
      </c>
      <c r="D887" t="s">
        <v>9</v>
      </c>
    </row>
    <row r="888" spans="1:4">
      <c r="A888" s="1">
        <v>35139</v>
      </c>
      <c r="C888" t="s">
        <v>9</v>
      </c>
      <c r="D888" t="s">
        <v>9</v>
      </c>
    </row>
    <row r="889" spans="1:4">
      <c r="A889" s="1">
        <v>35140</v>
      </c>
      <c r="C889" t="s">
        <v>9</v>
      </c>
      <c r="D889" t="s">
        <v>9</v>
      </c>
    </row>
    <row r="890" spans="1:4">
      <c r="A890" s="1">
        <v>35141</v>
      </c>
      <c r="C890" t="s">
        <v>9</v>
      </c>
      <c r="D890" t="s">
        <v>9</v>
      </c>
    </row>
    <row r="891" spans="1:4">
      <c r="A891" s="1">
        <v>35142</v>
      </c>
      <c r="C891" t="s">
        <v>9</v>
      </c>
      <c r="D891" t="s">
        <v>9</v>
      </c>
    </row>
    <row r="892" spans="1:4">
      <c r="A892" s="1">
        <v>35143</v>
      </c>
      <c r="C892" t="s">
        <v>9</v>
      </c>
      <c r="D892" t="s">
        <v>9</v>
      </c>
    </row>
    <row r="893" spans="1:4">
      <c r="A893" s="1">
        <v>35144</v>
      </c>
      <c r="C893" t="s">
        <v>9</v>
      </c>
      <c r="D893" t="s">
        <v>9</v>
      </c>
    </row>
    <row r="894" spans="1:4">
      <c r="A894" s="1">
        <v>35145</v>
      </c>
      <c r="C894" t="s">
        <v>9</v>
      </c>
      <c r="D894" t="s">
        <v>9</v>
      </c>
    </row>
    <row r="895" spans="1:4">
      <c r="A895" s="1">
        <v>35146</v>
      </c>
      <c r="C895" t="s">
        <v>9</v>
      </c>
      <c r="D895" t="s">
        <v>9</v>
      </c>
    </row>
    <row r="896" spans="1:4">
      <c r="A896" s="1">
        <v>35147</v>
      </c>
      <c r="C896" t="s">
        <v>9</v>
      </c>
      <c r="D896" t="s">
        <v>9</v>
      </c>
    </row>
    <row r="897" spans="1:4">
      <c r="A897" s="1">
        <v>35148</v>
      </c>
      <c r="C897" t="s">
        <v>9</v>
      </c>
      <c r="D897" t="s">
        <v>9</v>
      </c>
    </row>
    <row r="898" spans="1:4">
      <c r="A898" s="1">
        <v>35149</v>
      </c>
      <c r="C898" t="s">
        <v>9</v>
      </c>
      <c r="D898" t="s">
        <v>9</v>
      </c>
    </row>
    <row r="899" spans="1:4">
      <c r="A899" s="1">
        <v>35150</v>
      </c>
      <c r="C899" t="s">
        <v>9</v>
      </c>
      <c r="D899" t="s">
        <v>9</v>
      </c>
    </row>
    <row r="900" spans="1:4">
      <c r="A900" s="1">
        <v>35151</v>
      </c>
      <c r="C900" t="s">
        <v>9</v>
      </c>
      <c r="D900" t="s">
        <v>9</v>
      </c>
    </row>
    <row r="901" spans="1:4">
      <c r="A901" s="1">
        <v>35152</v>
      </c>
      <c r="C901" t="s">
        <v>9</v>
      </c>
      <c r="D901" t="s">
        <v>9</v>
      </c>
    </row>
    <row r="902" spans="1:4">
      <c r="A902" s="1">
        <v>35153</v>
      </c>
      <c r="C902" t="s">
        <v>9</v>
      </c>
      <c r="D902" t="s">
        <v>9</v>
      </c>
    </row>
    <row r="903" spans="1:4">
      <c r="A903" s="1">
        <v>35154</v>
      </c>
      <c r="C903" t="s">
        <v>9</v>
      </c>
      <c r="D903" t="s">
        <v>9</v>
      </c>
    </row>
    <row r="904" spans="1:4">
      <c r="A904" s="1">
        <v>35155</v>
      </c>
      <c r="C904" t="s">
        <v>9</v>
      </c>
      <c r="D904" t="s">
        <v>9</v>
      </c>
    </row>
    <row r="905" spans="1:4">
      <c r="A905" s="1">
        <v>35156</v>
      </c>
      <c r="C905">
        <v>1.135</v>
      </c>
      <c r="D905">
        <v>1.9350000000000001</v>
      </c>
    </row>
    <row r="906" spans="1:4">
      <c r="A906" s="1">
        <v>35157</v>
      </c>
      <c r="C906" t="s">
        <v>9</v>
      </c>
      <c r="D906" t="s">
        <v>9</v>
      </c>
    </row>
    <row r="907" spans="1:4">
      <c r="A907" s="1">
        <v>35158</v>
      </c>
      <c r="C907" t="s">
        <v>9</v>
      </c>
      <c r="D907" t="s">
        <v>9</v>
      </c>
    </row>
    <row r="908" spans="1:4">
      <c r="A908" s="1">
        <v>35159</v>
      </c>
      <c r="C908" t="s">
        <v>9</v>
      </c>
      <c r="D908" t="s">
        <v>9</v>
      </c>
    </row>
    <row r="909" spans="1:4">
      <c r="A909" s="1">
        <v>35160</v>
      </c>
      <c r="C909" t="s">
        <v>9</v>
      </c>
      <c r="D909" t="s">
        <v>9</v>
      </c>
    </row>
    <row r="910" spans="1:4">
      <c r="A910" s="1">
        <v>35161</v>
      </c>
      <c r="C910" t="s">
        <v>9</v>
      </c>
      <c r="D910" t="s">
        <v>9</v>
      </c>
    </row>
    <row r="911" spans="1:4">
      <c r="A911" s="1">
        <v>35162</v>
      </c>
      <c r="C911" t="s">
        <v>9</v>
      </c>
      <c r="D911" t="s">
        <v>9</v>
      </c>
    </row>
    <row r="912" spans="1:4">
      <c r="A912" s="1">
        <v>35163</v>
      </c>
      <c r="C912" t="s">
        <v>9</v>
      </c>
      <c r="D912" t="s">
        <v>9</v>
      </c>
    </row>
    <row r="913" spans="1:4">
      <c r="A913" s="1">
        <v>35164</v>
      </c>
      <c r="C913" t="s">
        <v>9</v>
      </c>
      <c r="D913" t="s">
        <v>9</v>
      </c>
    </row>
    <row r="914" spans="1:4">
      <c r="A914" s="1">
        <v>35165</v>
      </c>
      <c r="C914" t="s">
        <v>9</v>
      </c>
      <c r="D914" t="s">
        <v>9</v>
      </c>
    </row>
    <row r="915" spans="1:4">
      <c r="A915" s="1">
        <v>35166</v>
      </c>
      <c r="C915" t="s">
        <v>9</v>
      </c>
      <c r="D915" t="s">
        <v>9</v>
      </c>
    </row>
    <row r="916" spans="1:4">
      <c r="A916" s="1">
        <v>35167</v>
      </c>
      <c r="C916" t="s">
        <v>9</v>
      </c>
      <c r="D916" t="s">
        <v>9</v>
      </c>
    </row>
    <row r="917" spans="1:4">
      <c r="A917" s="1">
        <v>35168</v>
      </c>
      <c r="C917" t="s">
        <v>9</v>
      </c>
      <c r="D917" t="s">
        <v>9</v>
      </c>
    </row>
    <row r="918" spans="1:4">
      <c r="A918" s="1">
        <v>35169</v>
      </c>
      <c r="C918" t="s">
        <v>9</v>
      </c>
      <c r="D918" t="s">
        <v>9</v>
      </c>
    </row>
    <row r="919" spans="1:4">
      <c r="A919" s="1">
        <v>35170</v>
      </c>
      <c r="C919" t="s">
        <v>9</v>
      </c>
      <c r="D919" t="s">
        <v>9</v>
      </c>
    </row>
    <row r="920" spans="1:4">
      <c r="A920" s="1">
        <v>35171</v>
      </c>
      <c r="C920" t="s">
        <v>9</v>
      </c>
      <c r="D920" t="s">
        <v>9</v>
      </c>
    </row>
    <row r="921" spans="1:4">
      <c r="A921" s="1">
        <v>35172</v>
      </c>
      <c r="C921" t="s">
        <v>9</v>
      </c>
      <c r="D921" t="s">
        <v>9</v>
      </c>
    </row>
    <row r="922" spans="1:4">
      <c r="A922" s="1">
        <v>35173</v>
      </c>
      <c r="C922" t="s">
        <v>9</v>
      </c>
      <c r="D922" t="s">
        <v>9</v>
      </c>
    </row>
    <row r="923" spans="1:4">
      <c r="A923" s="1">
        <v>35174</v>
      </c>
      <c r="C923" t="s">
        <v>9</v>
      </c>
      <c r="D923" t="s">
        <v>9</v>
      </c>
    </row>
    <row r="924" spans="1:4">
      <c r="A924" s="1">
        <v>35175</v>
      </c>
      <c r="C924" t="s">
        <v>9</v>
      </c>
      <c r="D924" t="s">
        <v>9</v>
      </c>
    </row>
    <row r="925" spans="1:4">
      <c r="A925" s="1">
        <v>35176</v>
      </c>
      <c r="C925" t="s">
        <v>9</v>
      </c>
      <c r="D925" t="s">
        <v>9</v>
      </c>
    </row>
    <row r="926" spans="1:4">
      <c r="A926" s="1">
        <v>35177</v>
      </c>
      <c r="C926" t="s">
        <v>9</v>
      </c>
      <c r="D926" t="s">
        <v>9</v>
      </c>
    </row>
    <row r="927" spans="1:4">
      <c r="A927" s="1">
        <v>35178</v>
      </c>
      <c r="C927" t="s">
        <v>9</v>
      </c>
      <c r="D927" t="s">
        <v>9</v>
      </c>
    </row>
    <row r="928" spans="1:4">
      <c r="A928" s="1">
        <v>35179</v>
      </c>
      <c r="C928" t="s">
        <v>9</v>
      </c>
      <c r="D928" t="s">
        <v>9</v>
      </c>
    </row>
    <row r="929" spans="1:4">
      <c r="A929" s="1">
        <v>35180</v>
      </c>
      <c r="C929" t="s">
        <v>9</v>
      </c>
      <c r="D929" t="s">
        <v>9</v>
      </c>
    </row>
    <row r="930" spans="1:4">
      <c r="A930" s="1">
        <v>35181</v>
      </c>
      <c r="C930" t="s">
        <v>9</v>
      </c>
      <c r="D930" t="s">
        <v>9</v>
      </c>
    </row>
    <row r="931" spans="1:4">
      <c r="A931" s="1">
        <v>35182</v>
      </c>
      <c r="C931" t="s">
        <v>9</v>
      </c>
      <c r="D931" t="s">
        <v>9</v>
      </c>
    </row>
    <row r="932" spans="1:4">
      <c r="A932" s="1">
        <v>35183</v>
      </c>
      <c r="C932" t="s">
        <v>9</v>
      </c>
      <c r="D932" t="s">
        <v>9</v>
      </c>
    </row>
    <row r="933" spans="1:4">
      <c r="A933" s="1">
        <v>35184</v>
      </c>
      <c r="C933" t="s">
        <v>9</v>
      </c>
      <c r="D933" t="s">
        <v>9</v>
      </c>
    </row>
    <row r="934" spans="1:4">
      <c r="A934" s="1">
        <v>35185</v>
      </c>
      <c r="C934" t="s">
        <v>9</v>
      </c>
      <c r="D934" t="s">
        <v>9</v>
      </c>
    </row>
    <row r="935" spans="1:4">
      <c r="A935" s="1">
        <v>35186</v>
      </c>
      <c r="C935">
        <v>1.145</v>
      </c>
      <c r="D935">
        <v>1.91</v>
      </c>
    </row>
    <row r="936" spans="1:4">
      <c r="A936" s="1">
        <v>35187</v>
      </c>
      <c r="C936" t="s">
        <v>9</v>
      </c>
      <c r="D936" t="s">
        <v>9</v>
      </c>
    </row>
    <row r="937" spans="1:4">
      <c r="A937" s="1">
        <v>35188</v>
      </c>
      <c r="C937" t="s">
        <v>9</v>
      </c>
      <c r="D937" t="s">
        <v>9</v>
      </c>
    </row>
    <row r="938" spans="1:4">
      <c r="A938" s="1">
        <v>35189</v>
      </c>
      <c r="C938" t="s">
        <v>9</v>
      </c>
      <c r="D938" t="s">
        <v>9</v>
      </c>
    </row>
    <row r="939" spans="1:4">
      <c r="A939" s="1">
        <v>35190</v>
      </c>
      <c r="C939" t="s">
        <v>9</v>
      </c>
      <c r="D939" t="s">
        <v>9</v>
      </c>
    </row>
    <row r="940" spans="1:4">
      <c r="A940" s="1">
        <v>35191</v>
      </c>
      <c r="C940" t="s">
        <v>9</v>
      </c>
      <c r="D940" t="s">
        <v>9</v>
      </c>
    </row>
    <row r="941" spans="1:4">
      <c r="A941" s="1">
        <v>35192</v>
      </c>
      <c r="C941" t="s">
        <v>9</v>
      </c>
      <c r="D941" t="s">
        <v>9</v>
      </c>
    </row>
    <row r="942" spans="1:4">
      <c r="A942" s="1">
        <v>35193</v>
      </c>
      <c r="C942" t="s">
        <v>9</v>
      </c>
      <c r="D942" t="s">
        <v>9</v>
      </c>
    </row>
    <row r="943" spans="1:4">
      <c r="A943" s="1">
        <v>35194</v>
      </c>
      <c r="C943" t="s">
        <v>9</v>
      </c>
      <c r="D943" t="s">
        <v>9</v>
      </c>
    </row>
    <row r="944" spans="1:4">
      <c r="A944" s="1">
        <v>35195</v>
      </c>
      <c r="C944" t="s">
        <v>9</v>
      </c>
      <c r="D944" t="s">
        <v>9</v>
      </c>
    </row>
    <row r="945" spans="1:4">
      <c r="A945" s="1">
        <v>35196</v>
      </c>
      <c r="C945" t="s">
        <v>9</v>
      </c>
      <c r="D945" t="s">
        <v>9</v>
      </c>
    </row>
    <row r="946" spans="1:4">
      <c r="A946" s="1">
        <v>35197</v>
      </c>
      <c r="C946" t="s">
        <v>9</v>
      </c>
      <c r="D946" t="s">
        <v>9</v>
      </c>
    </row>
    <row r="947" spans="1:4">
      <c r="A947" s="1">
        <v>35198</v>
      </c>
      <c r="C947" t="s">
        <v>9</v>
      </c>
      <c r="D947" t="s">
        <v>9</v>
      </c>
    </row>
    <row r="948" spans="1:4">
      <c r="A948" s="1">
        <v>35199</v>
      </c>
      <c r="C948" t="s">
        <v>9</v>
      </c>
      <c r="D948" t="s">
        <v>9</v>
      </c>
    </row>
    <row r="949" spans="1:4">
      <c r="A949" s="1">
        <v>35200</v>
      </c>
      <c r="C949" t="s">
        <v>9</v>
      </c>
      <c r="D949" t="s">
        <v>9</v>
      </c>
    </row>
    <row r="950" spans="1:4">
      <c r="A950" s="1">
        <v>35201</v>
      </c>
      <c r="C950" t="s">
        <v>9</v>
      </c>
      <c r="D950" t="s">
        <v>9</v>
      </c>
    </row>
    <row r="951" spans="1:4">
      <c r="A951" s="1">
        <v>35202</v>
      </c>
      <c r="C951" t="s">
        <v>9</v>
      </c>
      <c r="D951" t="s">
        <v>9</v>
      </c>
    </row>
    <row r="952" spans="1:4">
      <c r="A952" s="1">
        <v>35203</v>
      </c>
      <c r="C952" t="s">
        <v>9</v>
      </c>
      <c r="D952" t="s">
        <v>9</v>
      </c>
    </row>
    <row r="953" spans="1:4">
      <c r="A953" s="1">
        <v>35204</v>
      </c>
      <c r="C953" t="s">
        <v>9</v>
      </c>
      <c r="D953" t="s">
        <v>9</v>
      </c>
    </row>
    <row r="954" spans="1:4">
      <c r="A954" s="1">
        <v>35205</v>
      </c>
      <c r="C954" t="s">
        <v>9</v>
      </c>
      <c r="D954" t="s">
        <v>9</v>
      </c>
    </row>
    <row r="955" spans="1:4">
      <c r="A955" s="1">
        <v>35206</v>
      </c>
      <c r="C955" t="s">
        <v>9</v>
      </c>
      <c r="D955" t="s">
        <v>9</v>
      </c>
    </row>
    <row r="956" spans="1:4">
      <c r="A956" s="1">
        <v>35207</v>
      </c>
      <c r="C956" t="s">
        <v>9</v>
      </c>
      <c r="D956" t="s">
        <v>9</v>
      </c>
    </row>
    <row r="957" spans="1:4">
      <c r="A957" s="1">
        <v>35208</v>
      </c>
      <c r="C957" t="s">
        <v>9</v>
      </c>
      <c r="D957" t="s">
        <v>9</v>
      </c>
    </row>
    <row r="958" spans="1:4">
      <c r="A958" s="1">
        <v>35209</v>
      </c>
      <c r="C958" t="s">
        <v>9</v>
      </c>
      <c r="D958" t="s">
        <v>9</v>
      </c>
    </row>
    <row r="959" spans="1:4">
      <c r="A959" s="1">
        <v>35210</v>
      </c>
      <c r="C959" t="s">
        <v>9</v>
      </c>
      <c r="D959" t="s">
        <v>9</v>
      </c>
    </row>
    <row r="960" spans="1:4">
      <c r="A960" s="1">
        <v>35211</v>
      </c>
      <c r="C960" t="s">
        <v>9</v>
      </c>
      <c r="D960" t="s">
        <v>9</v>
      </c>
    </row>
    <row r="961" spans="1:4">
      <c r="A961" s="1">
        <v>35212</v>
      </c>
      <c r="C961" t="s">
        <v>9</v>
      </c>
      <c r="D961" t="s">
        <v>9</v>
      </c>
    </row>
    <row r="962" spans="1:4">
      <c r="A962" s="1">
        <v>35213</v>
      </c>
      <c r="C962" t="s">
        <v>9</v>
      </c>
      <c r="D962" t="s">
        <v>9</v>
      </c>
    </row>
    <row r="963" spans="1:4">
      <c r="A963" s="1">
        <v>35214</v>
      </c>
      <c r="C963" t="s">
        <v>9</v>
      </c>
      <c r="D963" t="s">
        <v>9</v>
      </c>
    </row>
    <row r="964" spans="1:4">
      <c r="A964" s="1">
        <v>35215</v>
      </c>
      <c r="C964" t="s">
        <v>9</v>
      </c>
      <c r="D964" t="s">
        <v>9</v>
      </c>
    </row>
    <row r="965" spans="1:4">
      <c r="A965" s="1">
        <v>35216</v>
      </c>
      <c r="C965" t="s">
        <v>9</v>
      </c>
      <c r="D965" t="s">
        <v>9</v>
      </c>
    </row>
    <row r="966" spans="1:4">
      <c r="A966" s="1">
        <v>35217</v>
      </c>
      <c r="C966" t="s">
        <v>9</v>
      </c>
      <c r="D966" t="s">
        <v>9</v>
      </c>
    </row>
    <row r="967" spans="1:4">
      <c r="A967" s="1">
        <v>35218</v>
      </c>
      <c r="C967" t="s">
        <v>9</v>
      </c>
      <c r="D967" t="s">
        <v>9</v>
      </c>
    </row>
    <row r="968" spans="1:4">
      <c r="A968" s="1">
        <v>35219</v>
      </c>
      <c r="C968">
        <v>1.1950000000000001</v>
      </c>
      <c r="D968">
        <v>1.98</v>
      </c>
    </row>
    <row r="969" spans="1:4">
      <c r="A969" s="1">
        <v>35220</v>
      </c>
      <c r="C969" t="s">
        <v>9</v>
      </c>
      <c r="D969" t="s">
        <v>9</v>
      </c>
    </row>
    <row r="970" spans="1:4">
      <c r="A970" s="1">
        <v>35221</v>
      </c>
      <c r="C970" t="s">
        <v>9</v>
      </c>
      <c r="D970" t="s">
        <v>9</v>
      </c>
    </row>
    <row r="971" spans="1:4">
      <c r="A971" s="1">
        <v>35222</v>
      </c>
      <c r="C971" t="s">
        <v>9</v>
      </c>
      <c r="D971" t="s">
        <v>9</v>
      </c>
    </row>
    <row r="972" spans="1:4">
      <c r="A972" s="1">
        <v>35223</v>
      </c>
      <c r="C972" t="s">
        <v>9</v>
      </c>
      <c r="D972" t="s">
        <v>9</v>
      </c>
    </row>
    <row r="973" spans="1:4">
      <c r="A973" s="1">
        <v>35224</v>
      </c>
      <c r="C973" t="s">
        <v>9</v>
      </c>
      <c r="D973" t="s">
        <v>9</v>
      </c>
    </row>
    <row r="974" spans="1:4">
      <c r="A974" s="1">
        <v>35225</v>
      </c>
      <c r="C974" t="s">
        <v>9</v>
      </c>
      <c r="D974" t="s">
        <v>9</v>
      </c>
    </row>
    <row r="975" spans="1:4">
      <c r="A975" s="1">
        <v>35226</v>
      </c>
      <c r="C975" t="s">
        <v>9</v>
      </c>
      <c r="D975" t="s">
        <v>9</v>
      </c>
    </row>
    <row r="976" spans="1:4">
      <c r="A976" s="1">
        <v>35227</v>
      </c>
      <c r="C976" t="s">
        <v>9</v>
      </c>
      <c r="D976" t="s">
        <v>9</v>
      </c>
    </row>
    <row r="977" spans="1:4">
      <c r="A977" s="1">
        <v>35228</v>
      </c>
      <c r="C977" t="s">
        <v>9</v>
      </c>
      <c r="D977" t="s">
        <v>9</v>
      </c>
    </row>
    <row r="978" spans="1:4">
      <c r="A978" s="1">
        <v>35229</v>
      </c>
      <c r="C978" t="s">
        <v>9</v>
      </c>
      <c r="D978" t="s">
        <v>9</v>
      </c>
    </row>
    <row r="979" spans="1:4">
      <c r="A979" s="1">
        <v>35230</v>
      </c>
      <c r="C979" t="s">
        <v>9</v>
      </c>
      <c r="D979" t="s">
        <v>9</v>
      </c>
    </row>
    <row r="980" spans="1:4">
      <c r="A980" s="1">
        <v>35231</v>
      </c>
      <c r="C980" t="s">
        <v>9</v>
      </c>
      <c r="D980" t="s">
        <v>9</v>
      </c>
    </row>
    <row r="981" spans="1:4">
      <c r="A981" s="1">
        <v>35232</v>
      </c>
      <c r="C981" t="s">
        <v>9</v>
      </c>
      <c r="D981" t="s">
        <v>9</v>
      </c>
    </row>
    <row r="982" spans="1:4">
      <c r="A982" s="1">
        <v>35233</v>
      </c>
      <c r="C982" t="s">
        <v>9</v>
      </c>
      <c r="D982" t="s">
        <v>9</v>
      </c>
    </row>
    <row r="983" spans="1:4">
      <c r="A983" s="1">
        <v>35234</v>
      </c>
      <c r="C983" t="s">
        <v>9</v>
      </c>
      <c r="D983" t="s">
        <v>9</v>
      </c>
    </row>
    <row r="984" spans="1:4">
      <c r="A984" s="1">
        <v>35235</v>
      </c>
      <c r="C984" t="s">
        <v>9</v>
      </c>
      <c r="D984" t="s">
        <v>9</v>
      </c>
    </row>
    <row r="985" spans="1:4">
      <c r="A985" s="1">
        <v>35236</v>
      </c>
      <c r="C985" t="s">
        <v>9</v>
      </c>
      <c r="D985" t="s">
        <v>9</v>
      </c>
    </row>
    <row r="986" spans="1:4">
      <c r="A986" s="1">
        <v>35237</v>
      </c>
      <c r="C986" t="s">
        <v>9</v>
      </c>
      <c r="D986" t="s">
        <v>9</v>
      </c>
    </row>
    <row r="987" spans="1:4">
      <c r="A987" s="1">
        <v>35238</v>
      </c>
      <c r="C987" t="s">
        <v>9</v>
      </c>
      <c r="D987" t="s">
        <v>9</v>
      </c>
    </row>
    <row r="988" spans="1:4">
      <c r="A988" s="1">
        <v>35239</v>
      </c>
      <c r="C988" t="s">
        <v>9</v>
      </c>
      <c r="D988" t="s">
        <v>9</v>
      </c>
    </row>
    <row r="989" spans="1:4">
      <c r="A989" s="1">
        <v>35240</v>
      </c>
      <c r="C989" t="s">
        <v>9</v>
      </c>
      <c r="D989" t="s">
        <v>9</v>
      </c>
    </row>
    <row r="990" spans="1:4">
      <c r="A990" s="1">
        <v>35241</v>
      </c>
      <c r="C990" t="s">
        <v>9</v>
      </c>
      <c r="D990" t="s">
        <v>9</v>
      </c>
    </row>
    <row r="991" spans="1:4">
      <c r="A991" s="1">
        <v>35242</v>
      </c>
      <c r="C991" t="s">
        <v>9</v>
      </c>
      <c r="D991" t="s">
        <v>9</v>
      </c>
    </row>
    <row r="992" spans="1:4">
      <c r="A992" s="1">
        <v>35243</v>
      </c>
      <c r="C992" t="s">
        <v>9</v>
      </c>
      <c r="D992" t="s">
        <v>9</v>
      </c>
    </row>
    <row r="993" spans="1:4">
      <c r="A993" s="1">
        <v>35244</v>
      </c>
      <c r="C993" t="s">
        <v>9</v>
      </c>
      <c r="D993" t="s">
        <v>9</v>
      </c>
    </row>
    <row r="994" spans="1:4">
      <c r="A994" s="1">
        <v>35245</v>
      </c>
      <c r="C994" t="s">
        <v>9</v>
      </c>
      <c r="D994" t="s">
        <v>9</v>
      </c>
    </row>
    <row r="995" spans="1:4">
      <c r="A995" s="1">
        <v>35246</v>
      </c>
      <c r="C995" t="s">
        <v>9</v>
      </c>
      <c r="D995" t="s">
        <v>9</v>
      </c>
    </row>
    <row r="996" spans="1:4">
      <c r="A996" s="1">
        <v>35247</v>
      </c>
      <c r="C996">
        <v>1.45</v>
      </c>
      <c r="D996">
        <v>2.1</v>
      </c>
    </row>
    <row r="997" spans="1:4">
      <c r="A997" s="1">
        <v>35248</v>
      </c>
      <c r="C997" t="s">
        <v>9</v>
      </c>
      <c r="D997" t="s">
        <v>9</v>
      </c>
    </row>
    <row r="998" spans="1:4">
      <c r="A998" s="1">
        <v>35249</v>
      </c>
      <c r="C998" t="s">
        <v>9</v>
      </c>
      <c r="D998" t="s">
        <v>9</v>
      </c>
    </row>
    <row r="999" spans="1:4">
      <c r="A999" s="1">
        <v>35250</v>
      </c>
      <c r="C999" t="s">
        <v>9</v>
      </c>
      <c r="D999" t="s">
        <v>9</v>
      </c>
    </row>
    <row r="1000" spans="1:4">
      <c r="A1000" s="1">
        <v>35251</v>
      </c>
      <c r="C1000" t="s">
        <v>9</v>
      </c>
      <c r="D1000" t="s">
        <v>9</v>
      </c>
    </row>
    <row r="1001" spans="1:4">
      <c r="A1001" s="1">
        <v>35252</v>
      </c>
      <c r="C1001" t="s">
        <v>9</v>
      </c>
      <c r="D1001" t="s">
        <v>9</v>
      </c>
    </row>
    <row r="1002" spans="1:4">
      <c r="A1002" s="1">
        <v>35253</v>
      </c>
      <c r="C1002" t="s">
        <v>9</v>
      </c>
      <c r="D1002" t="s">
        <v>9</v>
      </c>
    </row>
    <row r="1003" spans="1:4">
      <c r="A1003" s="1">
        <v>35254</v>
      </c>
      <c r="C1003" t="s">
        <v>9</v>
      </c>
      <c r="D1003" t="s">
        <v>9</v>
      </c>
    </row>
    <row r="1004" spans="1:4">
      <c r="A1004" s="1">
        <v>35255</v>
      </c>
      <c r="C1004" t="s">
        <v>9</v>
      </c>
      <c r="D1004" t="s">
        <v>9</v>
      </c>
    </row>
    <row r="1005" spans="1:4">
      <c r="A1005" s="1">
        <v>35256</v>
      </c>
      <c r="C1005" t="s">
        <v>9</v>
      </c>
      <c r="D1005" t="s">
        <v>9</v>
      </c>
    </row>
    <row r="1006" spans="1:4">
      <c r="A1006" s="1">
        <v>35257</v>
      </c>
      <c r="C1006" t="s">
        <v>9</v>
      </c>
      <c r="D1006" t="s">
        <v>9</v>
      </c>
    </row>
    <row r="1007" spans="1:4">
      <c r="A1007" s="1">
        <v>35258</v>
      </c>
      <c r="C1007" t="s">
        <v>9</v>
      </c>
      <c r="D1007" t="s">
        <v>9</v>
      </c>
    </row>
    <row r="1008" spans="1:4">
      <c r="A1008" s="1">
        <v>35259</v>
      </c>
      <c r="C1008" t="s">
        <v>9</v>
      </c>
      <c r="D1008" t="s">
        <v>9</v>
      </c>
    </row>
    <row r="1009" spans="1:4">
      <c r="A1009" s="1">
        <v>35260</v>
      </c>
      <c r="C1009" t="s">
        <v>9</v>
      </c>
      <c r="D1009" t="s">
        <v>9</v>
      </c>
    </row>
    <row r="1010" spans="1:4">
      <c r="A1010" s="1">
        <v>35261</v>
      </c>
      <c r="C1010" t="s">
        <v>9</v>
      </c>
      <c r="D1010" t="s">
        <v>9</v>
      </c>
    </row>
    <row r="1011" spans="1:4">
      <c r="A1011" s="1">
        <v>35262</v>
      </c>
      <c r="C1011" t="s">
        <v>9</v>
      </c>
      <c r="D1011" t="s">
        <v>9</v>
      </c>
    </row>
    <row r="1012" spans="1:4">
      <c r="A1012" s="1">
        <v>35263</v>
      </c>
      <c r="C1012" t="s">
        <v>9</v>
      </c>
      <c r="D1012" t="s">
        <v>9</v>
      </c>
    </row>
    <row r="1013" spans="1:4">
      <c r="A1013" s="1">
        <v>35264</v>
      </c>
      <c r="C1013" t="s">
        <v>9</v>
      </c>
      <c r="D1013" t="s">
        <v>9</v>
      </c>
    </row>
    <row r="1014" spans="1:4">
      <c r="A1014" s="1">
        <v>35265</v>
      </c>
      <c r="C1014" t="s">
        <v>9</v>
      </c>
      <c r="D1014" t="s">
        <v>9</v>
      </c>
    </row>
    <row r="1015" spans="1:4">
      <c r="A1015" s="1">
        <v>35266</v>
      </c>
      <c r="C1015" t="s">
        <v>9</v>
      </c>
      <c r="D1015" t="s">
        <v>9</v>
      </c>
    </row>
    <row r="1016" spans="1:4">
      <c r="A1016" s="1">
        <v>35267</v>
      </c>
      <c r="C1016" t="s">
        <v>9</v>
      </c>
      <c r="D1016" t="s">
        <v>9</v>
      </c>
    </row>
    <row r="1017" spans="1:4">
      <c r="A1017" s="1">
        <v>35268</v>
      </c>
      <c r="C1017" t="s">
        <v>9</v>
      </c>
      <c r="D1017" t="s">
        <v>9</v>
      </c>
    </row>
    <row r="1018" spans="1:4">
      <c r="A1018" s="1">
        <v>35269</v>
      </c>
      <c r="C1018" t="s">
        <v>9</v>
      </c>
      <c r="D1018" t="s">
        <v>9</v>
      </c>
    </row>
    <row r="1019" spans="1:4">
      <c r="A1019" s="1">
        <v>35270</v>
      </c>
      <c r="C1019" t="s">
        <v>9</v>
      </c>
      <c r="D1019" t="s">
        <v>9</v>
      </c>
    </row>
    <row r="1020" spans="1:4">
      <c r="A1020" s="1">
        <v>35271</v>
      </c>
      <c r="C1020" t="s">
        <v>9</v>
      </c>
      <c r="D1020" t="s">
        <v>9</v>
      </c>
    </row>
    <row r="1021" spans="1:4">
      <c r="A1021" s="1">
        <v>35272</v>
      </c>
      <c r="C1021" t="s">
        <v>9</v>
      </c>
      <c r="D1021" t="s">
        <v>9</v>
      </c>
    </row>
    <row r="1022" spans="1:4">
      <c r="A1022" s="1">
        <v>35273</v>
      </c>
      <c r="C1022" t="s">
        <v>9</v>
      </c>
      <c r="D1022" t="s">
        <v>9</v>
      </c>
    </row>
    <row r="1023" spans="1:4">
      <c r="A1023" s="1">
        <v>35274</v>
      </c>
      <c r="C1023" t="s">
        <v>9</v>
      </c>
      <c r="D1023" t="s">
        <v>9</v>
      </c>
    </row>
    <row r="1024" spans="1:4">
      <c r="A1024" s="1">
        <v>35275</v>
      </c>
      <c r="C1024" t="s">
        <v>9</v>
      </c>
      <c r="D1024" t="s">
        <v>9</v>
      </c>
    </row>
    <row r="1025" spans="1:4">
      <c r="A1025" s="1">
        <v>35276</v>
      </c>
      <c r="C1025" t="s">
        <v>9</v>
      </c>
      <c r="D1025" t="s">
        <v>9</v>
      </c>
    </row>
    <row r="1026" spans="1:4">
      <c r="A1026" s="1">
        <v>35277</v>
      </c>
      <c r="C1026" t="s">
        <v>9</v>
      </c>
      <c r="D1026" t="s">
        <v>9</v>
      </c>
    </row>
    <row r="1027" spans="1:4">
      <c r="A1027" s="1">
        <v>35278</v>
      </c>
      <c r="C1027">
        <v>1.9550000000000001</v>
      </c>
      <c r="D1027">
        <v>2.08</v>
      </c>
    </row>
    <row r="1028" spans="1:4">
      <c r="A1028" s="1">
        <v>35279</v>
      </c>
      <c r="C1028" t="s">
        <v>9</v>
      </c>
      <c r="D1028" t="s">
        <v>9</v>
      </c>
    </row>
    <row r="1029" spans="1:4">
      <c r="A1029" s="1">
        <v>35280</v>
      </c>
      <c r="C1029" t="s">
        <v>9</v>
      </c>
      <c r="D1029" t="s">
        <v>9</v>
      </c>
    </row>
    <row r="1030" spans="1:4">
      <c r="A1030" s="1">
        <v>35281</v>
      </c>
      <c r="C1030" t="s">
        <v>9</v>
      </c>
      <c r="D1030" t="s">
        <v>9</v>
      </c>
    </row>
    <row r="1031" spans="1:4">
      <c r="A1031" s="1">
        <v>35282</v>
      </c>
      <c r="C1031" t="s">
        <v>9</v>
      </c>
      <c r="D1031" t="s">
        <v>9</v>
      </c>
    </row>
    <row r="1032" spans="1:4">
      <c r="A1032" s="1">
        <v>35283</v>
      </c>
      <c r="C1032" t="s">
        <v>9</v>
      </c>
      <c r="D1032" t="s">
        <v>9</v>
      </c>
    </row>
    <row r="1033" spans="1:4">
      <c r="A1033" s="1">
        <v>35284</v>
      </c>
      <c r="C1033" t="s">
        <v>9</v>
      </c>
      <c r="D1033" t="s">
        <v>9</v>
      </c>
    </row>
    <row r="1034" spans="1:4">
      <c r="A1034" s="1">
        <v>35285</v>
      </c>
      <c r="C1034" t="s">
        <v>9</v>
      </c>
      <c r="D1034" t="s">
        <v>9</v>
      </c>
    </row>
    <row r="1035" spans="1:4">
      <c r="A1035" s="1">
        <v>35286</v>
      </c>
      <c r="C1035" t="s">
        <v>9</v>
      </c>
      <c r="D1035" t="s">
        <v>9</v>
      </c>
    </row>
    <row r="1036" spans="1:4">
      <c r="A1036" s="1">
        <v>35287</v>
      </c>
      <c r="C1036" t="s">
        <v>9</v>
      </c>
      <c r="D1036" t="s">
        <v>9</v>
      </c>
    </row>
    <row r="1037" spans="1:4">
      <c r="A1037" s="1">
        <v>35288</v>
      </c>
      <c r="C1037" t="s">
        <v>9</v>
      </c>
      <c r="D1037" t="s">
        <v>9</v>
      </c>
    </row>
    <row r="1038" spans="1:4">
      <c r="A1038" s="1">
        <v>35289</v>
      </c>
      <c r="C1038" t="s">
        <v>9</v>
      </c>
      <c r="D1038" t="s">
        <v>9</v>
      </c>
    </row>
    <row r="1039" spans="1:4">
      <c r="A1039" s="1">
        <v>35290</v>
      </c>
      <c r="C1039" t="s">
        <v>9</v>
      </c>
      <c r="D1039" t="s">
        <v>9</v>
      </c>
    </row>
    <row r="1040" spans="1:4">
      <c r="A1040" s="1">
        <v>35291</v>
      </c>
      <c r="C1040" t="s">
        <v>9</v>
      </c>
      <c r="D1040" t="s">
        <v>9</v>
      </c>
    </row>
    <row r="1041" spans="1:4">
      <c r="A1041" s="1">
        <v>35292</v>
      </c>
      <c r="C1041" t="s">
        <v>9</v>
      </c>
      <c r="D1041" t="s">
        <v>9</v>
      </c>
    </row>
    <row r="1042" spans="1:4">
      <c r="A1042" s="1">
        <v>35293</v>
      </c>
      <c r="C1042" t="s">
        <v>9</v>
      </c>
      <c r="D1042" t="s">
        <v>9</v>
      </c>
    </row>
    <row r="1043" spans="1:4">
      <c r="A1043" s="1">
        <v>35294</v>
      </c>
      <c r="C1043" t="s">
        <v>9</v>
      </c>
      <c r="D1043" t="s">
        <v>9</v>
      </c>
    </row>
    <row r="1044" spans="1:4">
      <c r="A1044" s="1">
        <v>35295</v>
      </c>
      <c r="C1044" t="s">
        <v>9</v>
      </c>
      <c r="D1044" t="s">
        <v>9</v>
      </c>
    </row>
    <row r="1045" spans="1:4">
      <c r="A1045" s="1">
        <v>35296</v>
      </c>
      <c r="C1045" t="s">
        <v>9</v>
      </c>
      <c r="D1045" t="s">
        <v>9</v>
      </c>
    </row>
    <row r="1046" spans="1:4">
      <c r="A1046" s="1">
        <v>35297</v>
      </c>
      <c r="C1046" t="s">
        <v>9</v>
      </c>
      <c r="D1046" t="s">
        <v>9</v>
      </c>
    </row>
    <row r="1047" spans="1:4">
      <c r="A1047" s="1">
        <v>35298</v>
      </c>
      <c r="C1047" t="s">
        <v>9</v>
      </c>
      <c r="D1047" t="s">
        <v>9</v>
      </c>
    </row>
    <row r="1048" spans="1:4">
      <c r="A1048" s="1">
        <v>35299</v>
      </c>
      <c r="C1048" t="s">
        <v>9</v>
      </c>
      <c r="D1048" t="s">
        <v>9</v>
      </c>
    </row>
    <row r="1049" spans="1:4">
      <c r="A1049" s="1">
        <v>35300</v>
      </c>
      <c r="C1049" t="s">
        <v>9</v>
      </c>
      <c r="D1049" t="s">
        <v>9</v>
      </c>
    </row>
    <row r="1050" spans="1:4">
      <c r="A1050" s="1">
        <v>35301</v>
      </c>
      <c r="C1050" t="s">
        <v>9</v>
      </c>
      <c r="D1050" t="s">
        <v>9</v>
      </c>
    </row>
    <row r="1051" spans="1:4">
      <c r="A1051" s="1">
        <v>35302</v>
      </c>
      <c r="C1051" t="s">
        <v>9</v>
      </c>
      <c r="D1051" t="s">
        <v>9</v>
      </c>
    </row>
    <row r="1052" spans="1:4">
      <c r="A1052" s="1">
        <v>35303</v>
      </c>
      <c r="C1052" t="s">
        <v>9</v>
      </c>
      <c r="D1052" t="s">
        <v>9</v>
      </c>
    </row>
    <row r="1053" spans="1:4">
      <c r="A1053" s="1">
        <v>35304</v>
      </c>
      <c r="C1053" t="s">
        <v>9</v>
      </c>
      <c r="D1053" t="s">
        <v>9</v>
      </c>
    </row>
    <row r="1054" spans="1:4">
      <c r="A1054" s="1">
        <v>35305</v>
      </c>
      <c r="C1054" t="s">
        <v>9</v>
      </c>
      <c r="D1054" t="s">
        <v>9</v>
      </c>
    </row>
    <row r="1055" spans="1:4">
      <c r="A1055" s="1">
        <v>35306</v>
      </c>
      <c r="C1055" t="s">
        <v>9</v>
      </c>
      <c r="D1055" t="s">
        <v>9</v>
      </c>
    </row>
    <row r="1056" spans="1:4">
      <c r="A1056" s="1">
        <v>35307</v>
      </c>
      <c r="C1056" t="s">
        <v>9</v>
      </c>
      <c r="D1056" t="s">
        <v>9</v>
      </c>
    </row>
    <row r="1057" spans="1:4">
      <c r="A1057" s="1">
        <v>35308</v>
      </c>
      <c r="C1057" t="s">
        <v>9</v>
      </c>
      <c r="D1057" t="s">
        <v>9</v>
      </c>
    </row>
    <row r="1058" spans="1:4">
      <c r="A1058" s="1">
        <v>35309</v>
      </c>
      <c r="C1058" t="s">
        <v>9</v>
      </c>
      <c r="D1058" t="s">
        <v>9</v>
      </c>
    </row>
    <row r="1059" spans="1:4">
      <c r="A1059" s="1">
        <v>35310</v>
      </c>
      <c r="C1059">
        <v>1.575</v>
      </c>
      <c r="D1059">
        <v>1.61</v>
      </c>
    </row>
    <row r="1060" spans="1:4">
      <c r="A1060" s="1">
        <v>35311</v>
      </c>
      <c r="C1060" t="s">
        <v>9</v>
      </c>
      <c r="D1060" t="s">
        <v>9</v>
      </c>
    </row>
    <row r="1061" spans="1:4">
      <c r="A1061" s="1">
        <v>35312</v>
      </c>
      <c r="C1061" t="s">
        <v>9</v>
      </c>
      <c r="D1061" t="s">
        <v>9</v>
      </c>
    </row>
    <row r="1062" spans="1:4">
      <c r="A1062" s="1">
        <v>35313</v>
      </c>
      <c r="C1062" t="s">
        <v>9</v>
      </c>
      <c r="D1062" t="s">
        <v>9</v>
      </c>
    </row>
    <row r="1063" spans="1:4">
      <c r="A1063" s="1">
        <v>35314</v>
      </c>
      <c r="C1063" t="s">
        <v>9</v>
      </c>
      <c r="D1063" t="s">
        <v>9</v>
      </c>
    </row>
    <row r="1064" spans="1:4">
      <c r="A1064" s="1">
        <v>35315</v>
      </c>
      <c r="C1064" t="s">
        <v>9</v>
      </c>
      <c r="D1064" t="s">
        <v>9</v>
      </c>
    </row>
    <row r="1065" spans="1:4">
      <c r="A1065" s="1">
        <v>35316</v>
      </c>
      <c r="C1065" t="s">
        <v>9</v>
      </c>
      <c r="D1065" t="s">
        <v>9</v>
      </c>
    </row>
    <row r="1066" spans="1:4">
      <c r="A1066" s="1">
        <v>35317</v>
      </c>
      <c r="C1066" t="s">
        <v>9</v>
      </c>
      <c r="D1066" t="s">
        <v>9</v>
      </c>
    </row>
    <row r="1067" spans="1:4">
      <c r="A1067" s="1">
        <v>35318</v>
      </c>
      <c r="C1067" t="s">
        <v>9</v>
      </c>
      <c r="D1067" t="s">
        <v>9</v>
      </c>
    </row>
    <row r="1068" spans="1:4">
      <c r="A1068" s="1">
        <v>35319</v>
      </c>
      <c r="C1068" t="s">
        <v>9</v>
      </c>
      <c r="D1068" t="s">
        <v>9</v>
      </c>
    </row>
    <row r="1069" spans="1:4">
      <c r="A1069" s="1">
        <v>35320</v>
      </c>
      <c r="C1069" t="s">
        <v>9</v>
      </c>
      <c r="D1069" t="s">
        <v>9</v>
      </c>
    </row>
    <row r="1070" spans="1:4">
      <c r="A1070" s="1">
        <v>35321</v>
      </c>
      <c r="C1070" t="s">
        <v>9</v>
      </c>
      <c r="D1070" t="s">
        <v>9</v>
      </c>
    </row>
    <row r="1071" spans="1:4">
      <c r="A1071" s="1">
        <v>35322</v>
      </c>
      <c r="C1071" t="s">
        <v>9</v>
      </c>
      <c r="D1071" t="s">
        <v>9</v>
      </c>
    </row>
    <row r="1072" spans="1:4">
      <c r="A1072" s="1">
        <v>35323</v>
      </c>
      <c r="C1072" t="s">
        <v>9</v>
      </c>
      <c r="D1072" t="s">
        <v>9</v>
      </c>
    </row>
    <row r="1073" spans="1:4">
      <c r="A1073" s="1">
        <v>35324</v>
      </c>
      <c r="C1073" t="s">
        <v>9</v>
      </c>
      <c r="D1073" t="s">
        <v>9</v>
      </c>
    </row>
    <row r="1074" spans="1:4">
      <c r="A1074" s="1">
        <v>35325</v>
      </c>
      <c r="C1074" t="s">
        <v>9</v>
      </c>
      <c r="D1074" t="s">
        <v>9</v>
      </c>
    </row>
    <row r="1075" spans="1:4">
      <c r="A1075" s="1">
        <v>35326</v>
      </c>
      <c r="C1075" t="s">
        <v>9</v>
      </c>
      <c r="D1075" t="s">
        <v>9</v>
      </c>
    </row>
    <row r="1076" spans="1:4">
      <c r="A1076" s="1">
        <v>35327</v>
      </c>
      <c r="C1076" t="s">
        <v>9</v>
      </c>
      <c r="D1076" t="s">
        <v>9</v>
      </c>
    </row>
    <row r="1077" spans="1:4">
      <c r="A1077" s="1">
        <v>35328</v>
      </c>
      <c r="C1077" t="s">
        <v>9</v>
      </c>
      <c r="D1077" t="s">
        <v>9</v>
      </c>
    </row>
    <row r="1078" spans="1:4">
      <c r="A1078" s="1">
        <v>35329</v>
      </c>
      <c r="C1078" t="s">
        <v>9</v>
      </c>
      <c r="D1078" t="s">
        <v>9</v>
      </c>
    </row>
    <row r="1079" spans="1:4">
      <c r="A1079" s="1">
        <v>35330</v>
      </c>
      <c r="C1079" t="s">
        <v>9</v>
      </c>
      <c r="D1079" t="s">
        <v>9</v>
      </c>
    </row>
    <row r="1080" spans="1:4">
      <c r="A1080" s="1">
        <v>35331</v>
      </c>
      <c r="C1080" t="s">
        <v>9</v>
      </c>
      <c r="D1080" t="s">
        <v>9</v>
      </c>
    </row>
    <row r="1081" spans="1:4">
      <c r="A1081" s="1">
        <v>35332</v>
      </c>
      <c r="C1081" t="s">
        <v>9</v>
      </c>
      <c r="D1081" t="s">
        <v>9</v>
      </c>
    </row>
    <row r="1082" spans="1:4">
      <c r="A1082" s="1">
        <v>35333</v>
      </c>
      <c r="C1082" t="s">
        <v>9</v>
      </c>
      <c r="D1082" t="s">
        <v>9</v>
      </c>
    </row>
    <row r="1083" spans="1:4">
      <c r="A1083" s="1">
        <v>35334</v>
      </c>
      <c r="C1083" t="s">
        <v>9</v>
      </c>
      <c r="D1083" t="s">
        <v>9</v>
      </c>
    </row>
    <row r="1084" spans="1:4">
      <c r="A1084" s="1">
        <v>35335</v>
      </c>
      <c r="C1084" t="s">
        <v>9</v>
      </c>
      <c r="D1084" t="s">
        <v>9</v>
      </c>
    </row>
    <row r="1085" spans="1:4">
      <c r="A1085" s="1">
        <v>35336</v>
      </c>
      <c r="C1085" t="s">
        <v>9</v>
      </c>
      <c r="D1085" t="s">
        <v>9</v>
      </c>
    </row>
    <row r="1086" spans="1:4">
      <c r="A1086" s="1">
        <v>35337</v>
      </c>
      <c r="C1086" t="s">
        <v>9</v>
      </c>
      <c r="D1086" t="s">
        <v>9</v>
      </c>
    </row>
    <row r="1087" spans="1:4">
      <c r="A1087" s="1">
        <v>35338</v>
      </c>
      <c r="C1087" t="s">
        <v>9</v>
      </c>
      <c r="D1087" t="s">
        <v>9</v>
      </c>
    </row>
    <row r="1088" spans="1:4">
      <c r="A1088" s="1">
        <v>35339</v>
      </c>
      <c r="C1088">
        <v>1.5649999999999999</v>
      </c>
      <c r="D1088">
        <v>1.62</v>
      </c>
    </row>
    <row r="1089" spans="1:4">
      <c r="A1089" s="1">
        <v>35340</v>
      </c>
      <c r="C1089" t="s">
        <v>9</v>
      </c>
      <c r="D1089" t="s">
        <v>9</v>
      </c>
    </row>
    <row r="1090" spans="1:4">
      <c r="A1090" s="1">
        <v>35341</v>
      </c>
      <c r="C1090" t="s">
        <v>9</v>
      </c>
      <c r="D1090" t="s">
        <v>9</v>
      </c>
    </row>
    <row r="1091" spans="1:4">
      <c r="A1091" s="1">
        <v>35342</v>
      </c>
      <c r="C1091" t="s">
        <v>9</v>
      </c>
      <c r="D1091" t="s">
        <v>9</v>
      </c>
    </row>
    <row r="1092" spans="1:4">
      <c r="A1092" s="1">
        <v>35343</v>
      </c>
      <c r="C1092" t="s">
        <v>9</v>
      </c>
      <c r="D1092" t="s">
        <v>9</v>
      </c>
    </row>
    <row r="1093" spans="1:4">
      <c r="A1093" s="1">
        <v>35344</v>
      </c>
      <c r="C1093" t="s">
        <v>9</v>
      </c>
      <c r="D1093" t="s">
        <v>9</v>
      </c>
    </row>
    <row r="1094" spans="1:4">
      <c r="A1094" s="1">
        <v>35345</v>
      </c>
      <c r="C1094" t="s">
        <v>9</v>
      </c>
      <c r="D1094" t="s">
        <v>9</v>
      </c>
    </row>
    <row r="1095" spans="1:4">
      <c r="A1095" s="1">
        <v>35346</v>
      </c>
      <c r="C1095" t="s">
        <v>9</v>
      </c>
      <c r="D1095" t="s">
        <v>9</v>
      </c>
    </row>
    <row r="1096" spans="1:4">
      <c r="A1096" s="1">
        <v>35347</v>
      </c>
      <c r="C1096" t="s">
        <v>9</v>
      </c>
      <c r="D1096" t="s">
        <v>9</v>
      </c>
    </row>
    <row r="1097" spans="1:4">
      <c r="A1097" s="1">
        <v>35348</v>
      </c>
      <c r="C1097" t="s">
        <v>9</v>
      </c>
      <c r="D1097" t="s">
        <v>9</v>
      </c>
    </row>
    <row r="1098" spans="1:4">
      <c r="A1098" s="1">
        <v>35349</v>
      </c>
      <c r="C1098" t="s">
        <v>9</v>
      </c>
      <c r="D1098" t="s">
        <v>9</v>
      </c>
    </row>
    <row r="1099" spans="1:4">
      <c r="A1099" s="1">
        <v>35350</v>
      </c>
      <c r="C1099" t="s">
        <v>9</v>
      </c>
      <c r="D1099" t="s">
        <v>9</v>
      </c>
    </row>
    <row r="1100" spans="1:4">
      <c r="A1100" s="1">
        <v>35351</v>
      </c>
      <c r="C1100" t="s">
        <v>9</v>
      </c>
      <c r="D1100" t="s">
        <v>9</v>
      </c>
    </row>
    <row r="1101" spans="1:4">
      <c r="A1101" s="1">
        <v>35352</v>
      </c>
      <c r="C1101" t="s">
        <v>9</v>
      </c>
      <c r="D1101" t="s">
        <v>9</v>
      </c>
    </row>
    <row r="1102" spans="1:4">
      <c r="A1102" s="1">
        <v>35353</v>
      </c>
      <c r="C1102" t="s">
        <v>9</v>
      </c>
      <c r="D1102" t="s">
        <v>9</v>
      </c>
    </row>
    <row r="1103" spans="1:4">
      <c r="A1103" s="1">
        <v>35354</v>
      </c>
      <c r="C1103" t="s">
        <v>9</v>
      </c>
      <c r="D1103" t="s">
        <v>9</v>
      </c>
    </row>
    <row r="1104" spans="1:4">
      <c r="A1104" s="1">
        <v>35355</v>
      </c>
      <c r="C1104" t="s">
        <v>9</v>
      </c>
      <c r="D1104" t="s">
        <v>9</v>
      </c>
    </row>
    <row r="1105" spans="1:4">
      <c r="A1105" s="1">
        <v>35356</v>
      </c>
      <c r="C1105" t="s">
        <v>9</v>
      </c>
      <c r="D1105" t="s">
        <v>9</v>
      </c>
    </row>
    <row r="1106" spans="1:4">
      <c r="A1106" s="1">
        <v>35357</v>
      </c>
      <c r="C1106" t="s">
        <v>9</v>
      </c>
      <c r="D1106" t="s">
        <v>9</v>
      </c>
    </row>
    <row r="1107" spans="1:4">
      <c r="A1107" s="1">
        <v>35358</v>
      </c>
      <c r="C1107" t="s">
        <v>9</v>
      </c>
      <c r="D1107" t="s">
        <v>9</v>
      </c>
    </row>
    <row r="1108" spans="1:4">
      <c r="A1108" s="1">
        <v>35359</v>
      </c>
      <c r="C1108" t="s">
        <v>9</v>
      </c>
      <c r="D1108" t="s">
        <v>9</v>
      </c>
    </row>
    <row r="1109" spans="1:4">
      <c r="A1109" s="1">
        <v>35360</v>
      </c>
      <c r="C1109" t="s">
        <v>9</v>
      </c>
      <c r="D1109" t="s">
        <v>9</v>
      </c>
    </row>
    <row r="1110" spans="1:4">
      <c r="A1110" s="1">
        <v>35361</v>
      </c>
      <c r="C1110" t="s">
        <v>9</v>
      </c>
      <c r="D1110" t="s">
        <v>9</v>
      </c>
    </row>
    <row r="1111" spans="1:4">
      <c r="A1111" s="1">
        <v>35362</v>
      </c>
      <c r="C1111" t="s">
        <v>9</v>
      </c>
      <c r="D1111" t="s">
        <v>9</v>
      </c>
    </row>
    <row r="1112" spans="1:4">
      <c r="A1112" s="1">
        <v>35363</v>
      </c>
      <c r="C1112" t="s">
        <v>9</v>
      </c>
      <c r="D1112" t="s">
        <v>9</v>
      </c>
    </row>
    <row r="1113" spans="1:4">
      <c r="A1113" s="1">
        <v>35364</v>
      </c>
      <c r="C1113" t="s">
        <v>9</v>
      </c>
      <c r="D1113" t="s">
        <v>9</v>
      </c>
    </row>
    <row r="1114" spans="1:4">
      <c r="A1114" s="1">
        <v>35365</v>
      </c>
      <c r="C1114" t="s">
        <v>9</v>
      </c>
      <c r="D1114" t="s">
        <v>9</v>
      </c>
    </row>
    <row r="1115" spans="1:4">
      <c r="A1115" s="1">
        <v>35366</v>
      </c>
      <c r="C1115" t="s">
        <v>9</v>
      </c>
      <c r="D1115" t="s">
        <v>9</v>
      </c>
    </row>
    <row r="1116" spans="1:4">
      <c r="A1116" s="1">
        <v>35367</v>
      </c>
      <c r="C1116" t="s">
        <v>9</v>
      </c>
      <c r="D1116" t="s">
        <v>9</v>
      </c>
    </row>
    <row r="1117" spans="1:4">
      <c r="A1117" s="1">
        <v>35368</v>
      </c>
      <c r="C1117" t="s">
        <v>9</v>
      </c>
      <c r="D1117" t="s">
        <v>9</v>
      </c>
    </row>
    <row r="1118" spans="1:4">
      <c r="A1118" s="1">
        <v>35369</v>
      </c>
      <c r="C1118" t="s">
        <v>9</v>
      </c>
      <c r="D1118" t="s">
        <v>9</v>
      </c>
    </row>
    <row r="1119" spans="1:4">
      <c r="A1119" s="1">
        <v>35370</v>
      </c>
      <c r="C1119">
        <v>2.5150000000000001</v>
      </c>
      <c r="D1119">
        <v>2.5449999999999999</v>
      </c>
    </row>
    <row r="1120" spans="1:4">
      <c r="A1120" s="1">
        <v>35371</v>
      </c>
      <c r="C1120" t="s">
        <v>9</v>
      </c>
      <c r="D1120" t="s">
        <v>9</v>
      </c>
    </row>
    <row r="1121" spans="1:4">
      <c r="A1121" s="1">
        <v>35372</v>
      </c>
      <c r="C1121" t="s">
        <v>9</v>
      </c>
      <c r="D1121" t="s">
        <v>9</v>
      </c>
    </row>
    <row r="1122" spans="1:4">
      <c r="A1122" s="1">
        <v>35373</v>
      </c>
      <c r="C1122" t="s">
        <v>9</v>
      </c>
      <c r="D1122" t="s">
        <v>9</v>
      </c>
    </row>
    <row r="1123" spans="1:4">
      <c r="A1123" s="1">
        <v>35374</v>
      </c>
      <c r="C1123" t="s">
        <v>9</v>
      </c>
      <c r="D1123" t="s">
        <v>9</v>
      </c>
    </row>
    <row r="1124" spans="1:4">
      <c r="A1124" s="1">
        <v>35375</v>
      </c>
      <c r="C1124" t="s">
        <v>9</v>
      </c>
      <c r="D1124" t="s">
        <v>9</v>
      </c>
    </row>
    <row r="1125" spans="1:4">
      <c r="A1125" s="1">
        <v>35376</v>
      </c>
      <c r="C1125" t="s">
        <v>9</v>
      </c>
      <c r="D1125" t="s">
        <v>9</v>
      </c>
    </row>
    <row r="1126" spans="1:4">
      <c r="A1126" s="1">
        <v>35377</v>
      </c>
      <c r="C1126" t="s">
        <v>9</v>
      </c>
      <c r="D1126" t="s">
        <v>9</v>
      </c>
    </row>
    <row r="1127" spans="1:4">
      <c r="A1127" s="1">
        <v>35378</v>
      </c>
      <c r="C1127" t="s">
        <v>9</v>
      </c>
      <c r="D1127" t="s">
        <v>9</v>
      </c>
    </row>
    <row r="1128" spans="1:4">
      <c r="A1128" s="1">
        <v>35379</v>
      </c>
      <c r="C1128" t="s">
        <v>9</v>
      </c>
      <c r="D1128" t="s">
        <v>9</v>
      </c>
    </row>
    <row r="1129" spans="1:4">
      <c r="A1129" s="1">
        <v>35380</v>
      </c>
      <c r="C1129" t="s">
        <v>9</v>
      </c>
      <c r="D1129" t="s">
        <v>9</v>
      </c>
    </row>
    <row r="1130" spans="1:4">
      <c r="A1130" s="1">
        <v>35381</v>
      </c>
      <c r="C1130" t="s">
        <v>9</v>
      </c>
      <c r="D1130" t="s">
        <v>9</v>
      </c>
    </row>
    <row r="1131" spans="1:4">
      <c r="A1131" s="1">
        <v>35382</v>
      </c>
      <c r="C1131" t="s">
        <v>9</v>
      </c>
      <c r="D1131" t="s">
        <v>9</v>
      </c>
    </row>
    <row r="1132" spans="1:4">
      <c r="A1132" s="1">
        <v>35383</v>
      </c>
      <c r="C1132" t="s">
        <v>9</v>
      </c>
      <c r="D1132" t="s">
        <v>9</v>
      </c>
    </row>
    <row r="1133" spans="1:4">
      <c r="A1133" s="1">
        <v>35384</v>
      </c>
      <c r="C1133" t="s">
        <v>9</v>
      </c>
      <c r="D1133" t="s">
        <v>9</v>
      </c>
    </row>
    <row r="1134" spans="1:4">
      <c r="A1134" s="1">
        <v>35385</v>
      </c>
      <c r="C1134" t="s">
        <v>9</v>
      </c>
      <c r="D1134" t="s">
        <v>9</v>
      </c>
    </row>
    <row r="1135" spans="1:4">
      <c r="A1135" s="1">
        <v>35386</v>
      </c>
      <c r="C1135" t="s">
        <v>9</v>
      </c>
      <c r="D1135" t="s">
        <v>9</v>
      </c>
    </row>
    <row r="1136" spans="1:4">
      <c r="A1136" s="1">
        <v>35387</v>
      </c>
      <c r="C1136" t="s">
        <v>9</v>
      </c>
      <c r="D1136" t="s">
        <v>9</v>
      </c>
    </row>
    <row r="1137" spans="1:4">
      <c r="A1137" s="1">
        <v>35388</v>
      </c>
      <c r="C1137" t="s">
        <v>9</v>
      </c>
      <c r="D1137" t="s">
        <v>9</v>
      </c>
    </row>
    <row r="1138" spans="1:4">
      <c r="A1138" s="1">
        <v>35389</v>
      </c>
      <c r="C1138" t="s">
        <v>9</v>
      </c>
      <c r="D1138" t="s">
        <v>9</v>
      </c>
    </row>
    <row r="1139" spans="1:4">
      <c r="A1139" s="1">
        <v>35390</v>
      </c>
      <c r="C1139" t="s">
        <v>9</v>
      </c>
      <c r="D1139" t="s">
        <v>9</v>
      </c>
    </row>
    <row r="1140" spans="1:4">
      <c r="A1140" s="1">
        <v>35391</v>
      </c>
      <c r="C1140" t="s">
        <v>9</v>
      </c>
      <c r="D1140" t="s">
        <v>9</v>
      </c>
    </row>
    <row r="1141" spans="1:4">
      <c r="A1141" s="1">
        <v>35392</v>
      </c>
      <c r="C1141" t="s">
        <v>9</v>
      </c>
      <c r="D1141" t="s">
        <v>9</v>
      </c>
    </row>
    <row r="1142" spans="1:4">
      <c r="A1142" s="1">
        <v>35393</v>
      </c>
      <c r="C1142" t="s">
        <v>9</v>
      </c>
      <c r="D1142" t="s">
        <v>9</v>
      </c>
    </row>
    <row r="1143" spans="1:4">
      <c r="A1143" s="1">
        <v>35394</v>
      </c>
      <c r="C1143" t="s">
        <v>9</v>
      </c>
      <c r="D1143" t="s">
        <v>9</v>
      </c>
    </row>
    <row r="1144" spans="1:4">
      <c r="A1144" s="1">
        <v>35395</v>
      </c>
      <c r="C1144" t="s">
        <v>9</v>
      </c>
      <c r="D1144" t="s">
        <v>9</v>
      </c>
    </row>
    <row r="1145" spans="1:4">
      <c r="A1145" s="1">
        <v>35396</v>
      </c>
      <c r="C1145" t="s">
        <v>9</v>
      </c>
      <c r="D1145" t="s">
        <v>9</v>
      </c>
    </row>
    <row r="1146" spans="1:4">
      <c r="A1146" s="1">
        <v>35397</v>
      </c>
      <c r="C1146" t="s">
        <v>9</v>
      </c>
      <c r="D1146" t="s">
        <v>9</v>
      </c>
    </row>
    <row r="1147" spans="1:4">
      <c r="A1147" s="1">
        <v>35398</v>
      </c>
      <c r="C1147" t="s">
        <v>9</v>
      </c>
      <c r="D1147" t="s">
        <v>9</v>
      </c>
    </row>
    <row r="1148" spans="1:4">
      <c r="A1148" s="1">
        <v>35399</v>
      </c>
      <c r="C1148" t="s">
        <v>9</v>
      </c>
      <c r="D1148" t="s">
        <v>9</v>
      </c>
    </row>
    <row r="1149" spans="1:4">
      <c r="A1149" s="1">
        <v>35400</v>
      </c>
      <c r="C1149" t="s">
        <v>9</v>
      </c>
      <c r="D1149" t="s">
        <v>9</v>
      </c>
    </row>
    <row r="1150" spans="1:4">
      <c r="A1150" s="1">
        <v>35401</v>
      </c>
      <c r="C1150">
        <v>3.32</v>
      </c>
      <c r="D1150">
        <v>3.4049999999999998</v>
      </c>
    </row>
    <row r="1151" spans="1:4">
      <c r="A1151" s="1">
        <v>35402</v>
      </c>
      <c r="C1151" t="s">
        <v>9</v>
      </c>
      <c r="D1151" t="s">
        <v>9</v>
      </c>
    </row>
    <row r="1152" spans="1:4">
      <c r="A1152" s="1">
        <v>35403</v>
      </c>
      <c r="C1152" t="s">
        <v>9</v>
      </c>
      <c r="D1152" t="s">
        <v>9</v>
      </c>
    </row>
    <row r="1153" spans="1:4">
      <c r="A1153" s="1">
        <v>35404</v>
      </c>
      <c r="C1153" t="s">
        <v>9</v>
      </c>
      <c r="D1153" t="s">
        <v>9</v>
      </c>
    </row>
    <row r="1154" spans="1:4">
      <c r="A1154" s="1">
        <v>35405</v>
      </c>
      <c r="C1154" t="s">
        <v>9</v>
      </c>
      <c r="D1154" t="s">
        <v>9</v>
      </c>
    </row>
    <row r="1155" spans="1:4">
      <c r="A1155" s="1">
        <v>35406</v>
      </c>
      <c r="C1155" t="s">
        <v>9</v>
      </c>
      <c r="D1155" t="s">
        <v>9</v>
      </c>
    </row>
    <row r="1156" spans="1:4">
      <c r="A1156" s="1">
        <v>35407</v>
      </c>
      <c r="C1156" t="s">
        <v>9</v>
      </c>
      <c r="D1156" t="s">
        <v>9</v>
      </c>
    </row>
    <row r="1157" spans="1:4">
      <c r="A1157" s="1">
        <v>35408</v>
      </c>
      <c r="C1157" t="s">
        <v>9</v>
      </c>
      <c r="D1157" t="s">
        <v>9</v>
      </c>
    </row>
    <row r="1158" spans="1:4">
      <c r="A1158" s="1">
        <v>35409</v>
      </c>
      <c r="C1158" t="s">
        <v>9</v>
      </c>
      <c r="D1158" t="s">
        <v>9</v>
      </c>
    </row>
    <row r="1159" spans="1:4">
      <c r="A1159" s="1">
        <v>35410</v>
      </c>
      <c r="C1159" t="s">
        <v>9</v>
      </c>
      <c r="D1159" t="s">
        <v>9</v>
      </c>
    </row>
    <row r="1160" spans="1:4">
      <c r="A1160" s="1">
        <v>35411</v>
      </c>
      <c r="C1160" t="s">
        <v>9</v>
      </c>
      <c r="D1160" t="s">
        <v>9</v>
      </c>
    </row>
    <row r="1161" spans="1:4">
      <c r="A1161" s="1">
        <v>35412</v>
      </c>
      <c r="C1161" t="s">
        <v>9</v>
      </c>
      <c r="D1161" t="s">
        <v>9</v>
      </c>
    </row>
    <row r="1162" spans="1:4">
      <c r="A1162" s="1">
        <v>35413</v>
      </c>
      <c r="C1162" t="s">
        <v>9</v>
      </c>
      <c r="D1162" t="s">
        <v>9</v>
      </c>
    </row>
    <row r="1163" spans="1:4">
      <c r="A1163" s="1">
        <v>35414</v>
      </c>
      <c r="C1163" t="s">
        <v>9</v>
      </c>
      <c r="D1163" t="s">
        <v>9</v>
      </c>
    </row>
    <row r="1164" spans="1:4">
      <c r="A1164" s="1">
        <v>35415</v>
      </c>
      <c r="C1164" t="s">
        <v>9</v>
      </c>
      <c r="D1164" t="s">
        <v>9</v>
      </c>
    </row>
    <row r="1165" spans="1:4">
      <c r="A1165" s="1">
        <v>35416</v>
      </c>
      <c r="C1165" t="s">
        <v>9</v>
      </c>
      <c r="D1165" t="s">
        <v>9</v>
      </c>
    </row>
    <row r="1166" spans="1:4">
      <c r="A1166" s="1">
        <v>35417</v>
      </c>
      <c r="C1166" t="s">
        <v>9</v>
      </c>
      <c r="D1166" t="s">
        <v>9</v>
      </c>
    </row>
    <row r="1167" spans="1:4">
      <c r="A1167" s="1">
        <v>35418</v>
      </c>
      <c r="C1167" t="s">
        <v>9</v>
      </c>
      <c r="D1167" t="s">
        <v>9</v>
      </c>
    </row>
    <row r="1168" spans="1:4">
      <c r="A1168" s="1">
        <v>35419</v>
      </c>
      <c r="C1168" t="s">
        <v>9</v>
      </c>
      <c r="D1168" t="s">
        <v>9</v>
      </c>
    </row>
    <row r="1169" spans="1:4">
      <c r="A1169" s="1">
        <v>35420</v>
      </c>
      <c r="C1169" t="s">
        <v>9</v>
      </c>
      <c r="D1169" t="s">
        <v>9</v>
      </c>
    </row>
    <row r="1170" spans="1:4">
      <c r="A1170" s="1">
        <v>35421</v>
      </c>
      <c r="C1170" t="s">
        <v>9</v>
      </c>
      <c r="D1170" t="s">
        <v>9</v>
      </c>
    </row>
    <row r="1171" spans="1:4">
      <c r="A1171" s="1">
        <v>35422</v>
      </c>
      <c r="C1171" t="s">
        <v>9</v>
      </c>
      <c r="D1171" t="s">
        <v>9</v>
      </c>
    </row>
    <row r="1172" spans="1:4">
      <c r="A1172" s="1">
        <v>35423</v>
      </c>
      <c r="C1172" t="s">
        <v>9</v>
      </c>
      <c r="D1172" t="s">
        <v>9</v>
      </c>
    </row>
    <row r="1173" spans="1:4">
      <c r="A1173" s="1">
        <v>35424</v>
      </c>
      <c r="C1173" t="s">
        <v>9</v>
      </c>
      <c r="D1173" t="s">
        <v>9</v>
      </c>
    </row>
    <row r="1174" spans="1:4">
      <c r="A1174" s="1">
        <v>35425</v>
      </c>
      <c r="C1174" t="s">
        <v>9</v>
      </c>
      <c r="D1174" t="s">
        <v>9</v>
      </c>
    </row>
    <row r="1175" spans="1:4">
      <c r="A1175" s="1">
        <v>35426</v>
      </c>
      <c r="C1175" t="s">
        <v>9</v>
      </c>
      <c r="D1175" t="s">
        <v>9</v>
      </c>
    </row>
    <row r="1176" spans="1:4">
      <c r="A1176" s="1">
        <v>35427</v>
      </c>
      <c r="C1176" t="s">
        <v>9</v>
      </c>
      <c r="D1176" t="s">
        <v>9</v>
      </c>
    </row>
    <row r="1177" spans="1:4">
      <c r="A1177" s="1">
        <v>35428</v>
      </c>
      <c r="C1177" t="s">
        <v>9</v>
      </c>
      <c r="D1177" t="s">
        <v>9</v>
      </c>
    </row>
    <row r="1178" spans="1:4">
      <c r="A1178" s="1">
        <v>35429</v>
      </c>
      <c r="C1178" t="s">
        <v>9</v>
      </c>
      <c r="D1178" t="s">
        <v>9</v>
      </c>
    </row>
    <row r="1179" spans="1:4">
      <c r="A1179" s="1">
        <v>35430</v>
      </c>
      <c r="C1179" t="s">
        <v>9</v>
      </c>
      <c r="D1179" t="s">
        <v>9</v>
      </c>
    </row>
    <row r="1180" spans="1:4">
      <c r="A1180" s="1">
        <v>35431</v>
      </c>
      <c r="C1180">
        <v>3.7149999999999999</v>
      </c>
      <c r="D1180">
        <v>3.57</v>
      </c>
    </row>
    <row r="1181" spans="1:4">
      <c r="A1181" s="1">
        <v>35432</v>
      </c>
      <c r="C1181" t="s">
        <v>9</v>
      </c>
      <c r="D1181" t="s">
        <v>9</v>
      </c>
    </row>
    <row r="1182" spans="1:4">
      <c r="A1182" s="1">
        <v>35433</v>
      </c>
      <c r="C1182" t="s">
        <v>9</v>
      </c>
      <c r="D1182" t="s">
        <v>9</v>
      </c>
    </row>
    <row r="1183" spans="1:4">
      <c r="A1183" s="1">
        <v>35434</v>
      </c>
      <c r="C1183" t="s">
        <v>9</v>
      </c>
      <c r="D1183" t="s">
        <v>9</v>
      </c>
    </row>
    <row r="1184" spans="1:4">
      <c r="A1184" s="1">
        <v>35435</v>
      </c>
      <c r="C1184" t="s">
        <v>9</v>
      </c>
      <c r="D1184" t="s">
        <v>9</v>
      </c>
    </row>
    <row r="1185" spans="1:4">
      <c r="A1185" s="1">
        <v>35436</v>
      </c>
      <c r="C1185" t="s">
        <v>9</v>
      </c>
      <c r="D1185" t="s">
        <v>9</v>
      </c>
    </row>
    <row r="1186" spans="1:4">
      <c r="A1186" s="1">
        <v>35437</v>
      </c>
      <c r="C1186" t="s">
        <v>9</v>
      </c>
      <c r="D1186" t="s">
        <v>9</v>
      </c>
    </row>
    <row r="1187" spans="1:4">
      <c r="A1187" s="1">
        <v>35438</v>
      </c>
      <c r="C1187" t="s">
        <v>9</v>
      </c>
      <c r="D1187" t="s">
        <v>9</v>
      </c>
    </row>
    <row r="1188" spans="1:4">
      <c r="A1188" s="1">
        <v>35439</v>
      </c>
      <c r="C1188" t="s">
        <v>9</v>
      </c>
      <c r="D1188" t="s">
        <v>9</v>
      </c>
    </row>
    <row r="1189" spans="1:4">
      <c r="A1189" s="1">
        <v>35440</v>
      </c>
      <c r="C1189" t="s">
        <v>9</v>
      </c>
      <c r="D1189" t="s">
        <v>9</v>
      </c>
    </row>
    <row r="1190" spans="1:4">
      <c r="A1190" s="1">
        <v>35441</v>
      </c>
      <c r="C1190" t="s">
        <v>9</v>
      </c>
      <c r="D1190" t="s">
        <v>9</v>
      </c>
    </row>
    <row r="1191" spans="1:4">
      <c r="A1191" s="1">
        <v>35442</v>
      </c>
      <c r="C1191" t="s">
        <v>9</v>
      </c>
      <c r="D1191" t="s">
        <v>9</v>
      </c>
    </row>
    <row r="1192" spans="1:4">
      <c r="A1192" s="1">
        <v>35443</v>
      </c>
      <c r="C1192" t="s">
        <v>9</v>
      </c>
      <c r="D1192" t="s">
        <v>9</v>
      </c>
    </row>
    <row r="1193" spans="1:4">
      <c r="A1193" s="1">
        <v>35444</v>
      </c>
      <c r="C1193" t="s">
        <v>9</v>
      </c>
      <c r="D1193" t="s">
        <v>9</v>
      </c>
    </row>
    <row r="1194" spans="1:4">
      <c r="A1194" s="1">
        <v>35445</v>
      </c>
      <c r="C1194" t="s">
        <v>9</v>
      </c>
      <c r="D1194" t="s">
        <v>9</v>
      </c>
    </row>
    <row r="1195" spans="1:4">
      <c r="A1195" s="1">
        <v>35446</v>
      </c>
      <c r="C1195" t="s">
        <v>9</v>
      </c>
      <c r="D1195" t="s">
        <v>9</v>
      </c>
    </row>
    <row r="1196" spans="1:4">
      <c r="A1196" s="1">
        <v>35447</v>
      </c>
      <c r="C1196" t="s">
        <v>9</v>
      </c>
      <c r="D1196" t="s">
        <v>9</v>
      </c>
    </row>
    <row r="1197" spans="1:4">
      <c r="A1197" s="1">
        <v>35448</v>
      </c>
      <c r="C1197" t="s">
        <v>9</v>
      </c>
      <c r="D1197" t="s">
        <v>9</v>
      </c>
    </row>
    <row r="1198" spans="1:4">
      <c r="A1198" s="1">
        <v>35449</v>
      </c>
      <c r="C1198" t="s">
        <v>9</v>
      </c>
      <c r="D1198" t="s">
        <v>9</v>
      </c>
    </row>
    <row r="1199" spans="1:4">
      <c r="A1199" s="1">
        <v>35450</v>
      </c>
      <c r="C1199" t="s">
        <v>9</v>
      </c>
      <c r="D1199" t="s">
        <v>9</v>
      </c>
    </row>
    <row r="1200" spans="1:4">
      <c r="A1200" s="1">
        <v>35451</v>
      </c>
      <c r="C1200" t="s">
        <v>9</v>
      </c>
      <c r="D1200" t="s">
        <v>9</v>
      </c>
    </row>
    <row r="1201" spans="1:4">
      <c r="A1201" s="1">
        <v>35452</v>
      </c>
      <c r="C1201" t="s">
        <v>9</v>
      </c>
      <c r="D1201" t="s">
        <v>9</v>
      </c>
    </row>
    <row r="1202" spans="1:4">
      <c r="A1202" s="1">
        <v>35453</v>
      </c>
      <c r="C1202" t="s">
        <v>9</v>
      </c>
      <c r="D1202" t="s">
        <v>9</v>
      </c>
    </row>
    <row r="1203" spans="1:4">
      <c r="A1203" s="1">
        <v>35454</v>
      </c>
      <c r="C1203" t="s">
        <v>9</v>
      </c>
      <c r="D1203" t="s">
        <v>9</v>
      </c>
    </row>
    <row r="1204" spans="1:4">
      <c r="A1204" s="1">
        <v>35455</v>
      </c>
      <c r="C1204" t="s">
        <v>9</v>
      </c>
      <c r="D1204" t="s">
        <v>9</v>
      </c>
    </row>
    <row r="1205" spans="1:4">
      <c r="A1205" s="1">
        <v>35456</v>
      </c>
      <c r="C1205" t="s">
        <v>9</v>
      </c>
      <c r="D1205" t="s">
        <v>9</v>
      </c>
    </row>
    <row r="1206" spans="1:4">
      <c r="A1206" s="1">
        <v>35457</v>
      </c>
      <c r="C1206" t="s">
        <v>9</v>
      </c>
      <c r="D1206" t="s">
        <v>9</v>
      </c>
    </row>
    <row r="1207" spans="1:4">
      <c r="A1207" s="1">
        <v>35458</v>
      </c>
      <c r="C1207" t="s">
        <v>9</v>
      </c>
      <c r="D1207" t="s">
        <v>9</v>
      </c>
    </row>
    <row r="1208" spans="1:4">
      <c r="A1208" s="1">
        <v>35459</v>
      </c>
      <c r="C1208" t="s">
        <v>9</v>
      </c>
      <c r="D1208" t="s">
        <v>9</v>
      </c>
    </row>
    <row r="1209" spans="1:4">
      <c r="A1209" s="1">
        <v>35460</v>
      </c>
      <c r="C1209" t="s">
        <v>9</v>
      </c>
      <c r="D1209" t="s">
        <v>9</v>
      </c>
    </row>
    <row r="1210" spans="1:4">
      <c r="A1210" s="1">
        <v>35461</v>
      </c>
      <c r="C1210" t="s">
        <v>9</v>
      </c>
      <c r="D1210" t="s">
        <v>9</v>
      </c>
    </row>
    <row r="1211" spans="1:4">
      <c r="A1211" s="1">
        <v>35462</v>
      </c>
      <c r="C1211" t="s">
        <v>9</v>
      </c>
      <c r="D1211" t="s">
        <v>9</v>
      </c>
    </row>
    <row r="1212" spans="1:4">
      <c r="A1212" s="1">
        <v>35463</v>
      </c>
      <c r="C1212" t="s">
        <v>9</v>
      </c>
      <c r="D1212" t="s">
        <v>9</v>
      </c>
    </row>
    <row r="1213" spans="1:4">
      <c r="A1213" s="1">
        <v>35464</v>
      </c>
      <c r="C1213">
        <v>2.5150000000000001</v>
      </c>
      <c r="D1213">
        <v>2.5750000000000002</v>
      </c>
    </row>
    <row r="1214" spans="1:4">
      <c r="A1214" s="1">
        <v>35465</v>
      </c>
      <c r="C1214" t="s">
        <v>9</v>
      </c>
      <c r="D1214" t="s">
        <v>9</v>
      </c>
    </row>
    <row r="1215" spans="1:4">
      <c r="A1215" s="1">
        <v>35466</v>
      </c>
      <c r="C1215" t="s">
        <v>9</v>
      </c>
      <c r="D1215" t="s">
        <v>9</v>
      </c>
    </row>
    <row r="1216" spans="1:4">
      <c r="A1216" s="1">
        <v>35467</v>
      </c>
      <c r="C1216" t="s">
        <v>9</v>
      </c>
      <c r="D1216" t="s">
        <v>9</v>
      </c>
    </row>
    <row r="1217" spans="1:4">
      <c r="A1217" s="1">
        <v>35468</v>
      </c>
      <c r="C1217" t="s">
        <v>9</v>
      </c>
      <c r="D1217" t="s">
        <v>9</v>
      </c>
    </row>
    <row r="1218" spans="1:4">
      <c r="A1218" s="1">
        <v>35469</v>
      </c>
      <c r="C1218" t="s">
        <v>9</v>
      </c>
      <c r="D1218" t="s">
        <v>9</v>
      </c>
    </row>
    <row r="1219" spans="1:4">
      <c r="A1219" s="1">
        <v>35470</v>
      </c>
      <c r="C1219" t="s">
        <v>9</v>
      </c>
      <c r="D1219" t="s">
        <v>9</v>
      </c>
    </row>
    <row r="1220" spans="1:4">
      <c r="A1220" s="1">
        <v>35471</v>
      </c>
      <c r="C1220" t="s">
        <v>9</v>
      </c>
      <c r="D1220" t="s">
        <v>9</v>
      </c>
    </row>
    <row r="1221" spans="1:4">
      <c r="A1221" s="1">
        <v>35472</v>
      </c>
      <c r="C1221" t="s">
        <v>9</v>
      </c>
      <c r="D1221" t="s">
        <v>9</v>
      </c>
    </row>
    <row r="1222" spans="1:4">
      <c r="A1222" s="1">
        <v>35473</v>
      </c>
      <c r="C1222" t="s">
        <v>9</v>
      </c>
      <c r="D1222" t="s">
        <v>9</v>
      </c>
    </row>
    <row r="1223" spans="1:4">
      <c r="A1223" s="1">
        <v>35474</v>
      </c>
      <c r="C1223" t="s">
        <v>9</v>
      </c>
      <c r="D1223" t="s">
        <v>9</v>
      </c>
    </row>
    <row r="1224" spans="1:4">
      <c r="A1224" s="1">
        <v>35475</v>
      </c>
      <c r="C1224" t="s">
        <v>9</v>
      </c>
      <c r="D1224" t="s">
        <v>9</v>
      </c>
    </row>
    <row r="1225" spans="1:4">
      <c r="A1225" s="1">
        <v>35476</v>
      </c>
      <c r="C1225" t="s">
        <v>9</v>
      </c>
      <c r="D1225" t="s">
        <v>9</v>
      </c>
    </row>
    <row r="1226" spans="1:4">
      <c r="A1226" s="1">
        <v>35477</v>
      </c>
      <c r="C1226" t="s">
        <v>9</v>
      </c>
      <c r="D1226" t="s">
        <v>9</v>
      </c>
    </row>
    <row r="1227" spans="1:4">
      <c r="A1227" s="1">
        <v>35478</v>
      </c>
      <c r="C1227" t="s">
        <v>9</v>
      </c>
      <c r="D1227" t="s">
        <v>9</v>
      </c>
    </row>
    <row r="1228" spans="1:4">
      <c r="A1228" s="1">
        <v>35479</v>
      </c>
      <c r="C1228" t="s">
        <v>9</v>
      </c>
      <c r="D1228" t="s">
        <v>9</v>
      </c>
    </row>
    <row r="1229" spans="1:4">
      <c r="A1229" s="1">
        <v>35480</v>
      </c>
      <c r="C1229" t="s">
        <v>9</v>
      </c>
      <c r="D1229" t="s">
        <v>9</v>
      </c>
    </row>
    <row r="1230" spans="1:4">
      <c r="A1230" s="1">
        <v>35481</v>
      </c>
      <c r="C1230" t="s">
        <v>9</v>
      </c>
      <c r="D1230" t="s">
        <v>9</v>
      </c>
    </row>
    <row r="1231" spans="1:4">
      <c r="A1231" s="1">
        <v>35482</v>
      </c>
      <c r="C1231" t="s">
        <v>9</v>
      </c>
      <c r="D1231" t="s">
        <v>9</v>
      </c>
    </row>
    <row r="1232" spans="1:4">
      <c r="A1232" s="1">
        <v>35483</v>
      </c>
      <c r="C1232" t="s">
        <v>9</v>
      </c>
      <c r="D1232" t="s">
        <v>9</v>
      </c>
    </row>
    <row r="1233" spans="1:4">
      <c r="A1233" s="1">
        <v>35484</v>
      </c>
      <c r="C1233" t="s">
        <v>9</v>
      </c>
      <c r="D1233" t="s">
        <v>9</v>
      </c>
    </row>
    <row r="1234" spans="1:4">
      <c r="A1234" s="1">
        <v>35485</v>
      </c>
      <c r="C1234" t="s">
        <v>9</v>
      </c>
      <c r="D1234" t="s">
        <v>9</v>
      </c>
    </row>
    <row r="1235" spans="1:4">
      <c r="A1235" s="1">
        <v>35486</v>
      </c>
      <c r="C1235" t="s">
        <v>9</v>
      </c>
      <c r="D1235" t="s">
        <v>9</v>
      </c>
    </row>
    <row r="1236" spans="1:4">
      <c r="A1236" s="1">
        <v>35487</v>
      </c>
      <c r="C1236" t="s">
        <v>9</v>
      </c>
      <c r="D1236" t="s">
        <v>9</v>
      </c>
    </row>
    <row r="1237" spans="1:4">
      <c r="A1237" s="1">
        <v>35488</v>
      </c>
      <c r="C1237" t="s">
        <v>9</v>
      </c>
      <c r="D1237" t="s">
        <v>9</v>
      </c>
    </row>
    <row r="1238" spans="1:4">
      <c r="A1238" s="1">
        <v>35489</v>
      </c>
      <c r="C1238" t="s">
        <v>9</v>
      </c>
      <c r="D1238" t="s">
        <v>9</v>
      </c>
    </row>
    <row r="1239" spans="1:4">
      <c r="A1239" s="1">
        <v>35490</v>
      </c>
      <c r="C1239" t="s">
        <v>9</v>
      </c>
      <c r="D1239" t="s">
        <v>9</v>
      </c>
    </row>
    <row r="1240" spans="1:4">
      <c r="A1240" s="1">
        <v>35491</v>
      </c>
      <c r="C1240" t="s">
        <v>9</v>
      </c>
      <c r="D1240" t="s">
        <v>9</v>
      </c>
    </row>
    <row r="1241" spans="1:4">
      <c r="A1241" s="1">
        <v>35492</v>
      </c>
      <c r="C1241">
        <v>1.48</v>
      </c>
      <c r="D1241">
        <v>1.57</v>
      </c>
    </row>
    <row r="1242" spans="1:4">
      <c r="A1242" s="1">
        <v>35493</v>
      </c>
      <c r="C1242" t="s">
        <v>9</v>
      </c>
      <c r="D1242" t="s">
        <v>9</v>
      </c>
    </row>
    <row r="1243" spans="1:4">
      <c r="A1243" s="1">
        <v>35494</v>
      </c>
      <c r="C1243" t="s">
        <v>9</v>
      </c>
      <c r="D1243" t="s">
        <v>9</v>
      </c>
    </row>
    <row r="1244" spans="1:4">
      <c r="A1244" s="1">
        <v>35495</v>
      </c>
      <c r="C1244" t="s">
        <v>9</v>
      </c>
      <c r="D1244" t="s">
        <v>9</v>
      </c>
    </row>
    <row r="1245" spans="1:4">
      <c r="A1245" s="1">
        <v>35496</v>
      </c>
      <c r="C1245" t="s">
        <v>9</v>
      </c>
      <c r="D1245" t="s">
        <v>9</v>
      </c>
    </row>
    <row r="1246" spans="1:4">
      <c r="A1246" s="1">
        <v>35497</v>
      </c>
      <c r="C1246" t="s">
        <v>9</v>
      </c>
      <c r="D1246" t="s">
        <v>9</v>
      </c>
    </row>
    <row r="1247" spans="1:4">
      <c r="A1247" s="1">
        <v>35498</v>
      </c>
      <c r="C1247" t="s">
        <v>9</v>
      </c>
      <c r="D1247" t="s">
        <v>9</v>
      </c>
    </row>
    <row r="1248" spans="1:4">
      <c r="A1248" s="1">
        <v>35499</v>
      </c>
      <c r="C1248" t="s">
        <v>9</v>
      </c>
      <c r="D1248" t="s">
        <v>9</v>
      </c>
    </row>
    <row r="1249" spans="1:4">
      <c r="A1249" s="1">
        <v>35500</v>
      </c>
      <c r="C1249" t="s">
        <v>9</v>
      </c>
      <c r="D1249" t="s">
        <v>9</v>
      </c>
    </row>
    <row r="1250" spans="1:4">
      <c r="A1250" s="1">
        <v>35501</v>
      </c>
      <c r="C1250" t="s">
        <v>9</v>
      </c>
      <c r="D1250" t="s">
        <v>9</v>
      </c>
    </row>
    <row r="1251" spans="1:4">
      <c r="A1251" s="1">
        <v>35502</v>
      </c>
      <c r="C1251" t="s">
        <v>9</v>
      </c>
      <c r="D1251" t="s">
        <v>9</v>
      </c>
    </row>
    <row r="1252" spans="1:4">
      <c r="A1252" s="1">
        <v>35503</v>
      </c>
      <c r="C1252" t="s">
        <v>9</v>
      </c>
      <c r="D1252" t="s">
        <v>9</v>
      </c>
    </row>
    <row r="1253" spans="1:4">
      <c r="A1253" s="1">
        <v>35504</v>
      </c>
      <c r="C1253" t="s">
        <v>9</v>
      </c>
      <c r="D1253" t="s">
        <v>9</v>
      </c>
    </row>
    <row r="1254" spans="1:4">
      <c r="A1254" s="1">
        <v>35505</v>
      </c>
      <c r="C1254" t="s">
        <v>9</v>
      </c>
      <c r="D1254" t="s">
        <v>9</v>
      </c>
    </row>
    <row r="1255" spans="1:4">
      <c r="A1255" s="1">
        <v>35506</v>
      </c>
      <c r="C1255" t="s">
        <v>9</v>
      </c>
      <c r="D1255" t="s">
        <v>9</v>
      </c>
    </row>
    <row r="1256" spans="1:4">
      <c r="A1256" s="1">
        <v>35507</v>
      </c>
      <c r="C1256" t="s">
        <v>9</v>
      </c>
      <c r="D1256" t="s">
        <v>9</v>
      </c>
    </row>
    <row r="1257" spans="1:4">
      <c r="A1257" s="1">
        <v>35508</v>
      </c>
      <c r="C1257" t="s">
        <v>9</v>
      </c>
      <c r="D1257" t="s">
        <v>9</v>
      </c>
    </row>
    <row r="1258" spans="1:4">
      <c r="A1258" s="1">
        <v>35509</v>
      </c>
      <c r="C1258" t="s">
        <v>9</v>
      </c>
      <c r="D1258" t="s">
        <v>9</v>
      </c>
    </row>
    <row r="1259" spans="1:4">
      <c r="A1259" s="1">
        <v>35510</v>
      </c>
      <c r="C1259" t="s">
        <v>9</v>
      </c>
      <c r="D1259" t="s">
        <v>9</v>
      </c>
    </row>
    <row r="1260" spans="1:4">
      <c r="A1260" s="1">
        <v>35511</v>
      </c>
      <c r="C1260" t="s">
        <v>9</v>
      </c>
      <c r="D1260" t="s">
        <v>9</v>
      </c>
    </row>
    <row r="1261" spans="1:4">
      <c r="A1261" s="1">
        <v>35512</v>
      </c>
      <c r="C1261" t="s">
        <v>9</v>
      </c>
      <c r="D1261" t="s">
        <v>9</v>
      </c>
    </row>
    <row r="1262" spans="1:4">
      <c r="A1262" s="1">
        <v>35513</v>
      </c>
      <c r="C1262" t="s">
        <v>9</v>
      </c>
      <c r="D1262" t="s">
        <v>9</v>
      </c>
    </row>
    <row r="1263" spans="1:4">
      <c r="A1263" s="1">
        <v>35514</v>
      </c>
      <c r="C1263" t="s">
        <v>9</v>
      </c>
      <c r="D1263" t="s">
        <v>9</v>
      </c>
    </row>
    <row r="1264" spans="1:4">
      <c r="A1264" s="1">
        <v>35515</v>
      </c>
      <c r="C1264" t="s">
        <v>9</v>
      </c>
      <c r="D1264" t="s">
        <v>9</v>
      </c>
    </row>
    <row r="1265" spans="1:4">
      <c r="A1265" s="1">
        <v>35516</v>
      </c>
      <c r="C1265" t="s">
        <v>9</v>
      </c>
      <c r="D1265" t="s">
        <v>9</v>
      </c>
    </row>
    <row r="1266" spans="1:4">
      <c r="A1266" s="1">
        <v>35517</v>
      </c>
      <c r="C1266" t="s">
        <v>9</v>
      </c>
      <c r="D1266" t="s">
        <v>9</v>
      </c>
    </row>
    <row r="1267" spans="1:4">
      <c r="A1267" s="1">
        <v>35518</v>
      </c>
      <c r="C1267" t="s">
        <v>9</v>
      </c>
      <c r="D1267" t="s">
        <v>9</v>
      </c>
    </row>
    <row r="1268" spans="1:4">
      <c r="A1268" s="1">
        <v>35519</v>
      </c>
      <c r="C1268" t="s">
        <v>9</v>
      </c>
      <c r="D1268" t="s">
        <v>9</v>
      </c>
    </row>
    <row r="1269" spans="1:4">
      <c r="A1269" s="1">
        <v>35520</v>
      </c>
      <c r="C1269" t="s">
        <v>9</v>
      </c>
      <c r="D1269" t="s">
        <v>9</v>
      </c>
    </row>
    <row r="1270" spans="1:4">
      <c r="A1270" s="1">
        <v>35521</v>
      </c>
      <c r="C1270">
        <v>1.57</v>
      </c>
      <c r="D1270">
        <v>1.645</v>
      </c>
    </row>
    <row r="1271" spans="1:4">
      <c r="A1271" s="1">
        <v>35522</v>
      </c>
      <c r="C1271" t="s">
        <v>9</v>
      </c>
      <c r="D1271" t="s">
        <v>9</v>
      </c>
    </row>
    <row r="1272" spans="1:4">
      <c r="A1272" s="1">
        <v>35523</v>
      </c>
      <c r="C1272" t="s">
        <v>9</v>
      </c>
      <c r="D1272" t="s">
        <v>9</v>
      </c>
    </row>
    <row r="1273" spans="1:4">
      <c r="A1273" s="1">
        <v>35524</v>
      </c>
      <c r="C1273" t="s">
        <v>9</v>
      </c>
      <c r="D1273" t="s">
        <v>9</v>
      </c>
    </row>
    <row r="1274" spans="1:4">
      <c r="A1274" s="1">
        <v>35525</v>
      </c>
      <c r="C1274" t="s">
        <v>9</v>
      </c>
      <c r="D1274" t="s">
        <v>9</v>
      </c>
    </row>
    <row r="1275" spans="1:4">
      <c r="A1275" s="1">
        <v>35526</v>
      </c>
      <c r="C1275" t="s">
        <v>9</v>
      </c>
      <c r="D1275" t="s">
        <v>9</v>
      </c>
    </row>
    <row r="1276" spans="1:4">
      <c r="A1276" s="1">
        <v>35527</v>
      </c>
      <c r="C1276" t="s">
        <v>9</v>
      </c>
      <c r="D1276" t="s">
        <v>9</v>
      </c>
    </row>
    <row r="1277" spans="1:4">
      <c r="A1277" s="1">
        <v>35528</v>
      </c>
      <c r="C1277" t="s">
        <v>9</v>
      </c>
      <c r="D1277" t="s">
        <v>9</v>
      </c>
    </row>
    <row r="1278" spans="1:4">
      <c r="A1278" s="1">
        <v>35529</v>
      </c>
      <c r="C1278" t="s">
        <v>9</v>
      </c>
      <c r="D1278" t="s">
        <v>9</v>
      </c>
    </row>
    <row r="1279" spans="1:4">
      <c r="A1279" s="1">
        <v>35530</v>
      </c>
      <c r="C1279" t="s">
        <v>9</v>
      </c>
      <c r="D1279" t="s">
        <v>9</v>
      </c>
    </row>
    <row r="1280" spans="1:4">
      <c r="A1280" s="1">
        <v>35531</v>
      </c>
      <c r="C1280" t="s">
        <v>9</v>
      </c>
      <c r="D1280" t="s">
        <v>9</v>
      </c>
    </row>
    <row r="1281" spans="1:4">
      <c r="A1281" s="1">
        <v>35532</v>
      </c>
      <c r="C1281" t="s">
        <v>9</v>
      </c>
      <c r="D1281" t="s">
        <v>9</v>
      </c>
    </row>
    <row r="1282" spans="1:4">
      <c r="A1282" s="1">
        <v>35533</v>
      </c>
      <c r="C1282" t="s">
        <v>9</v>
      </c>
      <c r="D1282" t="s">
        <v>9</v>
      </c>
    </row>
    <row r="1283" spans="1:4">
      <c r="A1283" s="1">
        <v>35534</v>
      </c>
      <c r="C1283" t="s">
        <v>9</v>
      </c>
      <c r="D1283" t="s">
        <v>9</v>
      </c>
    </row>
    <row r="1284" spans="1:4">
      <c r="A1284" s="1">
        <v>35535</v>
      </c>
      <c r="C1284" t="s">
        <v>9</v>
      </c>
      <c r="D1284" t="s">
        <v>9</v>
      </c>
    </row>
    <row r="1285" spans="1:4">
      <c r="A1285" s="1">
        <v>35536</v>
      </c>
      <c r="C1285" t="s">
        <v>9</v>
      </c>
      <c r="D1285" t="s">
        <v>9</v>
      </c>
    </row>
    <row r="1286" spans="1:4">
      <c r="A1286" s="1">
        <v>35537</v>
      </c>
      <c r="C1286" t="s">
        <v>9</v>
      </c>
      <c r="D1286" t="s">
        <v>9</v>
      </c>
    </row>
    <row r="1287" spans="1:4">
      <c r="A1287" s="1">
        <v>35538</v>
      </c>
      <c r="C1287" t="s">
        <v>9</v>
      </c>
      <c r="D1287" t="s">
        <v>9</v>
      </c>
    </row>
    <row r="1288" spans="1:4">
      <c r="A1288" s="1">
        <v>35539</v>
      </c>
      <c r="C1288" t="s">
        <v>9</v>
      </c>
      <c r="D1288" t="s">
        <v>9</v>
      </c>
    </row>
    <row r="1289" spans="1:4">
      <c r="A1289" s="1">
        <v>35540</v>
      </c>
      <c r="C1289" t="s">
        <v>9</v>
      </c>
      <c r="D1289" t="s">
        <v>9</v>
      </c>
    </row>
    <row r="1290" spans="1:4">
      <c r="A1290" s="1">
        <v>35541</v>
      </c>
      <c r="C1290" t="s">
        <v>9</v>
      </c>
      <c r="D1290" t="s">
        <v>9</v>
      </c>
    </row>
    <row r="1291" spans="1:4">
      <c r="A1291" s="1">
        <v>35542</v>
      </c>
      <c r="C1291" t="s">
        <v>9</v>
      </c>
      <c r="D1291" t="s">
        <v>9</v>
      </c>
    </row>
    <row r="1292" spans="1:4">
      <c r="A1292" s="1">
        <v>35543</v>
      </c>
      <c r="C1292" t="s">
        <v>9</v>
      </c>
      <c r="D1292" t="s">
        <v>9</v>
      </c>
    </row>
    <row r="1293" spans="1:4">
      <c r="A1293" s="1">
        <v>35544</v>
      </c>
      <c r="C1293" t="s">
        <v>9</v>
      </c>
      <c r="D1293" t="s">
        <v>9</v>
      </c>
    </row>
    <row r="1294" spans="1:4">
      <c r="A1294" s="1">
        <v>35545</v>
      </c>
      <c r="C1294" t="s">
        <v>9</v>
      </c>
      <c r="D1294" t="s">
        <v>9</v>
      </c>
    </row>
    <row r="1295" spans="1:4">
      <c r="A1295" s="1">
        <v>35546</v>
      </c>
      <c r="C1295" t="s">
        <v>9</v>
      </c>
      <c r="D1295" t="s">
        <v>9</v>
      </c>
    </row>
    <row r="1296" spans="1:4">
      <c r="A1296" s="1">
        <v>35547</v>
      </c>
      <c r="C1296" t="s">
        <v>9</v>
      </c>
      <c r="D1296" t="s">
        <v>9</v>
      </c>
    </row>
    <row r="1297" spans="1:4">
      <c r="A1297" s="1">
        <v>35548</v>
      </c>
      <c r="C1297" t="s">
        <v>9</v>
      </c>
      <c r="D1297" t="s">
        <v>9</v>
      </c>
    </row>
    <row r="1298" spans="1:4">
      <c r="A1298" s="1">
        <v>35549</v>
      </c>
      <c r="C1298" t="s">
        <v>9</v>
      </c>
      <c r="D1298" t="s">
        <v>9</v>
      </c>
    </row>
    <row r="1299" spans="1:4">
      <c r="A1299" s="1">
        <v>35550</v>
      </c>
      <c r="C1299" t="s">
        <v>9</v>
      </c>
      <c r="D1299" t="s">
        <v>9</v>
      </c>
    </row>
    <row r="1300" spans="1:4">
      <c r="A1300" s="1">
        <v>35551</v>
      </c>
      <c r="C1300">
        <v>1.91</v>
      </c>
      <c r="D1300">
        <v>1.9450000000000001</v>
      </c>
    </row>
    <row r="1301" spans="1:4">
      <c r="A1301" s="1">
        <v>35552</v>
      </c>
      <c r="C1301" t="s">
        <v>9</v>
      </c>
      <c r="D1301" t="s">
        <v>9</v>
      </c>
    </row>
    <row r="1302" spans="1:4">
      <c r="A1302" s="1">
        <v>35553</v>
      </c>
      <c r="C1302" t="s">
        <v>9</v>
      </c>
      <c r="D1302" t="s">
        <v>9</v>
      </c>
    </row>
    <row r="1303" spans="1:4">
      <c r="A1303" s="1">
        <v>35554</v>
      </c>
      <c r="C1303" t="s">
        <v>9</v>
      </c>
      <c r="D1303" t="s">
        <v>9</v>
      </c>
    </row>
    <row r="1304" spans="1:4">
      <c r="A1304" s="1">
        <v>35555</v>
      </c>
      <c r="C1304" t="s">
        <v>9</v>
      </c>
      <c r="D1304" t="s">
        <v>9</v>
      </c>
    </row>
    <row r="1305" spans="1:4">
      <c r="A1305" s="1">
        <v>35556</v>
      </c>
      <c r="C1305" t="s">
        <v>9</v>
      </c>
      <c r="D1305" t="s">
        <v>9</v>
      </c>
    </row>
    <row r="1306" spans="1:4">
      <c r="A1306" s="1">
        <v>35557</v>
      </c>
      <c r="C1306" t="s">
        <v>9</v>
      </c>
      <c r="D1306" t="s">
        <v>9</v>
      </c>
    </row>
    <row r="1307" spans="1:4">
      <c r="A1307" s="1">
        <v>35558</v>
      </c>
      <c r="C1307" t="s">
        <v>9</v>
      </c>
      <c r="D1307" t="s">
        <v>9</v>
      </c>
    </row>
    <row r="1308" spans="1:4">
      <c r="A1308" s="1">
        <v>35559</v>
      </c>
      <c r="C1308" t="s">
        <v>9</v>
      </c>
      <c r="D1308" t="s">
        <v>9</v>
      </c>
    </row>
    <row r="1309" spans="1:4">
      <c r="A1309" s="1">
        <v>35560</v>
      </c>
      <c r="C1309" t="s">
        <v>9</v>
      </c>
      <c r="D1309" t="s">
        <v>9</v>
      </c>
    </row>
    <row r="1310" spans="1:4">
      <c r="A1310" s="1">
        <v>35561</v>
      </c>
      <c r="C1310" t="s">
        <v>9</v>
      </c>
      <c r="D1310" t="s">
        <v>9</v>
      </c>
    </row>
    <row r="1311" spans="1:4">
      <c r="A1311" s="1">
        <v>35562</v>
      </c>
      <c r="C1311" t="s">
        <v>9</v>
      </c>
      <c r="D1311" t="s">
        <v>9</v>
      </c>
    </row>
    <row r="1312" spans="1:4">
      <c r="A1312" s="1">
        <v>35563</v>
      </c>
      <c r="C1312" t="s">
        <v>9</v>
      </c>
      <c r="D1312" t="s">
        <v>9</v>
      </c>
    </row>
    <row r="1313" spans="1:4">
      <c r="A1313" s="1">
        <v>35564</v>
      </c>
      <c r="C1313" t="s">
        <v>9</v>
      </c>
      <c r="D1313" t="s">
        <v>9</v>
      </c>
    </row>
    <row r="1314" spans="1:4">
      <c r="A1314" s="1">
        <v>35565</v>
      </c>
      <c r="C1314" t="s">
        <v>9</v>
      </c>
      <c r="D1314" t="s">
        <v>9</v>
      </c>
    </row>
    <row r="1315" spans="1:4">
      <c r="A1315" s="1">
        <v>35566</v>
      </c>
      <c r="C1315" t="s">
        <v>9</v>
      </c>
      <c r="D1315" t="s">
        <v>9</v>
      </c>
    </row>
    <row r="1316" spans="1:4">
      <c r="A1316" s="1">
        <v>35567</v>
      </c>
      <c r="C1316" t="s">
        <v>9</v>
      </c>
      <c r="D1316" t="s">
        <v>9</v>
      </c>
    </row>
    <row r="1317" spans="1:4">
      <c r="A1317" s="1">
        <v>35568</v>
      </c>
      <c r="C1317" t="s">
        <v>9</v>
      </c>
      <c r="D1317" t="s">
        <v>9</v>
      </c>
    </row>
    <row r="1318" spans="1:4">
      <c r="A1318" s="1">
        <v>35569</v>
      </c>
      <c r="C1318" t="s">
        <v>9</v>
      </c>
      <c r="D1318" t="s">
        <v>9</v>
      </c>
    </row>
    <row r="1319" spans="1:4">
      <c r="A1319" s="1">
        <v>35570</v>
      </c>
      <c r="C1319" t="s">
        <v>9</v>
      </c>
      <c r="D1319" t="s">
        <v>9</v>
      </c>
    </row>
    <row r="1320" spans="1:4">
      <c r="A1320" s="1">
        <v>35571</v>
      </c>
      <c r="C1320" t="s">
        <v>9</v>
      </c>
      <c r="D1320" t="s">
        <v>9</v>
      </c>
    </row>
    <row r="1321" spans="1:4">
      <c r="A1321" s="1">
        <v>35572</v>
      </c>
      <c r="C1321" t="s">
        <v>9</v>
      </c>
      <c r="D1321" t="s">
        <v>9</v>
      </c>
    </row>
    <row r="1322" spans="1:4">
      <c r="A1322" s="1">
        <v>35573</v>
      </c>
      <c r="C1322" t="s">
        <v>9</v>
      </c>
      <c r="D1322" t="s">
        <v>9</v>
      </c>
    </row>
    <row r="1323" spans="1:4">
      <c r="A1323" s="1">
        <v>35574</v>
      </c>
      <c r="C1323" t="s">
        <v>9</v>
      </c>
      <c r="D1323" t="s">
        <v>9</v>
      </c>
    </row>
    <row r="1324" spans="1:4">
      <c r="A1324" s="1">
        <v>35575</v>
      </c>
      <c r="C1324" t="s">
        <v>9</v>
      </c>
      <c r="D1324" t="s">
        <v>9</v>
      </c>
    </row>
    <row r="1325" spans="1:4">
      <c r="A1325" s="1">
        <v>35576</v>
      </c>
      <c r="C1325" t="s">
        <v>9</v>
      </c>
      <c r="D1325" t="s">
        <v>9</v>
      </c>
    </row>
    <row r="1326" spans="1:4">
      <c r="A1326" s="1">
        <v>35577</v>
      </c>
      <c r="C1326" t="s">
        <v>9</v>
      </c>
      <c r="D1326" t="s">
        <v>9</v>
      </c>
    </row>
    <row r="1327" spans="1:4">
      <c r="A1327" s="1">
        <v>35578</v>
      </c>
      <c r="C1327" t="s">
        <v>9</v>
      </c>
      <c r="D1327" t="s">
        <v>9</v>
      </c>
    </row>
    <row r="1328" spans="1:4">
      <c r="A1328" s="1">
        <v>35579</v>
      </c>
      <c r="C1328" t="s">
        <v>9</v>
      </c>
      <c r="D1328" t="s">
        <v>9</v>
      </c>
    </row>
    <row r="1329" spans="1:4">
      <c r="A1329" s="1">
        <v>35580</v>
      </c>
      <c r="C1329" t="s">
        <v>9</v>
      </c>
      <c r="D1329" t="s">
        <v>9</v>
      </c>
    </row>
    <row r="1330" spans="1:4">
      <c r="A1330" s="1">
        <v>35581</v>
      </c>
      <c r="C1330" t="s">
        <v>9</v>
      </c>
      <c r="D1330" t="s">
        <v>9</v>
      </c>
    </row>
    <row r="1331" spans="1:4">
      <c r="A1331" s="1">
        <v>35582</v>
      </c>
      <c r="C1331" t="s">
        <v>9</v>
      </c>
      <c r="D1331" t="s">
        <v>9</v>
      </c>
    </row>
    <row r="1332" spans="1:4">
      <c r="A1332" s="1">
        <v>35583</v>
      </c>
      <c r="C1332">
        <v>2.0049999999999999</v>
      </c>
      <c r="D1332">
        <v>2.0350000000000001</v>
      </c>
    </row>
    <row r="1333" spans="1:4">
      <c r="A1333" s="1">
        <v>35584</v>
      </c>
      <c r="C1333" t="s">
        <v>9</v>
      </c>
      <c r="D1333" t="s">
        <v>9</v>
      </c>
    </row>
    <row r="1334" spans="1:4">
      <c r="A1334" s="1">
        <v>35585</v>
      </c>
      <c r="C1334" t="s">
        <v>9</v>
      </c>
      <c r="D1334" t="s">
        <v>9</v>
      </c>
    </row>
    <row r="1335" spans="1:4">
      <c r="A1335" s="1">
        <v>35586</v>
      </c>
      <c r="C1335" t="s">
        <v>9</v>
      </c>
      <c r="D1335" t="s">
        <v>9</v>
      </c>
    </row>
    <row r="1336" spans="1:4">
      <c r="A1336" s="1">
        <v>35587</v>
      </c>
      <c r="C1336" t="s">
        <v>9</v>
      </c>
      <c r="D1336" t="s">
        <v>9</v>
      </c>
    </row>
    <row r="1337" spans="1:4">
      <c r="A1337" s="1">
        <v>35588</v>
      </c>
      <c r="C1337" t="s">
        <v>9</v>
      </c>
      <c r="D1337" t="s">
        <v>9</v>
      </c>
    </row>
    <row r="1338" spans="1:4">
      <c r="A1338" s="1">
        <v>35589</v>
      </c>
      <c r="C1338" t="s">
        <v>9</v>
      </c>
      <c r="D1338" t="s">
        <v>9</v>
      </c>
    </row>
    <row r="1339" spans="1:4">
      <c r="A1339" s="1">
        <v>35590</v>
      </c>
      <c r="C1339" t="s">
        <v>9</v>
      </c>
      <c r="D1339" t="s">
        <v>9</v>
      </c>
    </row>
    <row r="1340" spans="1:4">
      <c r="A1340" s="1">
        <v>35591</v>
      </c>
      <c r="C1340" t="s">
        <v>9</v>
      </c>
      <c r="D1340" t="s">
        <v>9</v>
      </c>
    </row>
    <row r="1341" spans="1:4">
      <c r="A1341" s="1">
        <v>35592</v>
      </c>
      <c r="C1341" t="s">
        <v>9</v>
      </c>
      <c r="D1341" t="s">
        <v>9</v>
      </c>
    </row>
    <row r="1342" spans="1:4">
      <c r="A1342" s="1">
        <v>35593</v>
      </c>
      <c r="C1342" t="s">
        <v>9</v>
      </c>
      <c r="D1342" t="s">
        <v>9</v>
      </c>
    </row>
    <row r="1343" spans="1:4">
      <c r="A1343" s="1">
        <v>35594</v>
      </c>
      <c r="C1343" t="s">
        <v>9</v>
      </c>
      <c r="D1343" t="s">
        <v>9</v>
      </c>
    </row>
    <row r="1344" spans="1:4">
      <c r="A1344" s="1">
        <v>35595</v>
      </c>
      <c r="C1344" t="s">
        <v>9</v>
      </c>
      <c r="D1344" t="s">
        <v>9</v>
      </c>
    </row>
    <row r="1345" spans="1:4">
      <c r="A1345" s="1">
        <v>35596</v>
      </c>
      <c r="C1345" t="s">
        <v>9</v>
      </c>
      <c r="D1345" t="s">
        <v>9</v>
      </c>
    </row>
    <row r="1346" spans="1:4">
      <c r="A1346" s="1">
        <v>35597</v>
      </c>
      <c r="C1346" t="s">
        <v>9</v>
      </c>
      <c r="D1346" t="s">
        <v>9</v>
      </c>
    </row>
    <row r="1347" spans="1:4">
      <c r="A1347" s="1">
        <v>35598</v>
      </c>
      <c r="C1347" t="s">
        <v>9</v>
      </c>
      <c r="D1347" t="s">
        <v>9</v>
      </c>
    </row>
    <row r="1348" spans="1:4">
      <c r="A1348" s="1">
        <v>35599</v>
      </c>
      <c r="C1348" t="s">
        <v>9</v>
      </c>
      <c r="D1348" t="s">
        <v>9</v>
      </c>
    </row>
    <row r="1349" spans="1:4">
      <c r="A1349" s="1">
        <v>35600</v>
      </c>
      <c r="C1349" t="s">
        <v>9</v>
      </c>
      <c r="D1349" t="s">
        <v>9</v>
      </c>
    </row>
    <row r="1350" spans="1:4">
      <c r="A1350" s="1">
        <v>35601</v>
      </c>
      <c r="C1350" t="s">
        <v>9</v>
      </c>
      <c r="D1350" t="s">
        <v>9</v>
      </c>
    </row>
    <row r="1351" spans="1:4">
      <c r="A1351" s="1">
        <v>35602</v>
      </c>
      <c r="C1351" t="s">
        <v>9</v>
      </c>
      <c r="D1351" t="s">
        <v>9</v>
      </c>
    </row>
    <row r="1352" spans="1:4">
      <c r="A1352" s="1">
        <v>35603</v>
      </c>
      <c r="C1352" t="s">
        <v>9</v>
      </c>
      <c r="D1352" t="s">
        <v>9</v>
      </c>
    </row>
    <row r="1353" spans="1:4">
      <c r="A1353" s="1">
        <v>35604</v>
      </c>
      <c r="C1353" t="s">
        <v>9</v>
      </c>
      <c r="D1353" t="s">
        <v>9</v>
      </c>
    </row>
    <row r="1354" spans="1:4">
      <c r="A1354" s="1">
        <v>35605</v>
      </c>
      <c r="C1354" t="s">
        <v>9</v>
      </c>
      <c r="D1354" t="s">
        <v>9</v>
      </c>
    </row>
    <row r="1355" spans="1:4">
      <c r="A1355" s="1">
        <v>35606</v>
      </c>
      <c r="C1355" t="s">
        <v>9</v>
      </c>
      <c r="D1355" t="s">
        <v>9</v>
      </c>
    </row>
    <row r="1356" spans="1:4">
      <c r="A1356" s="1">
        <v>35607</v>
      </c>
      <c r="C1356" t="s">
        <v>9</v>
      </c>
      <c r="D1356" t="s">
        <v>9</v>
      </c>
    </row>
    <row r="1357" spans="1:4">
      <c r="A1357" s="1">
        <v>35608</v>
      </c>
      <c r="C1357" t="s">
        <v>9</v>
      </c>
      <c r="D1357" t="s">
        <v>9</v>
      </c>
    </row>
    <row r="1358" spans="1:4">
      <c r="A1358" s="1">
        <v>35609</v>
      </c>
      <c r="C1358" t="s">
        <v>9</v>
      </c>
      <c r="D1358" t="s">
        <v>9</v>
      </c>
    </row>
    <row r="1359" spans="1:4">
      <c r="A1359" s="1">
        <v>35610</v>
      </c>
      <c r="C1359" t="s">
        <v>9</v>
      </c>
      <c r="D1359" t="s">
        <v>9</v>
      </c>
    </row>
    <row r="1360" spans="1:4">
      <c r="A1360" s="1">
        <v>35611</v>
      </c>
      <c r="C1360" t="s">
        <v>9</v>
      </c>
      <c r="D1360" t="s">
        <v>9</v>
      </c>
    </row>
    <row r="1361" spans="1:4">
      <c r="A1361" s="1">
        <v>35612</v>
      </c>
      <c r="C1361">
        <v>1.9450000000000001</v>
      </c>
      <c r="D1361">
        <v>1.99</v>
      </c>
    </row>
    <row r="1362" spans="1:4">
      <c r="A1362" s="1">
        <v>35613</v>
      </c>
      <c r="C1362" t="s">
        <v>9</v>
      </c>
      <c r="D1362" t="s">
        <v>9</v>
      </c>
    </row>
    <row r="1363" spans="1:4">
      <c r="A1363" s="1">
        <v>35614</v>
      </c>
      <c r="C1363" t="s">
        <v>9</v>
      </c>
      <c r="D1363" t="s">
        <v>9</v>
      </c>
    </row>
    <row r="1364" spans="1:4">
      <c r="A1364" s="1">
        <v>35615</v>
      </c>
      <c r="C1364" t="s">
        <v>9</v>
      </c>
      <c r="D1364" t="s">
        <v>9</v>
      </c>
    </row>
    <row r="1365" spans="1:4">
      <c r="A1365" s="1">
        <v>35616</v>
      </c>
      <c r="C1365" t="s">
        <v>9</v>
      </c>
      <c r="D1365" t="s">
        <v>9</v>
      </c>
    </row>
    <row r="1366" spans="1:4">
      <c r="A1366" s="1">
        <v>35617</v>
      </c>
      <c r="C1366" t="s">
        <v>9</v>
      </c>
      <c r="D1366" t="s">
        <v>9</v>
      </c>
    </row>
    <row r="1367" spans="1:4">
      <c r="A1367" s="1">
        <v>35618</v>
      </c>
      <c r="C1367" t="s">
        <v>9</v>
      </c>
      <c r="D1367" t="s">
        <v>9</v>
      </c>
    </row>
    <row r="1368" spans="1:4">
      <c r="A1368" s="1">
        <v>35619</v>
      </c>
      <c r="C1368" t="s">
        <v>9</v>
      </c>
      <c r="D1368" t="s">
        <v>9</v>
      </c>
    </row>
    <row r="1369" spans="1:4">
      <c r="A1369" s="1">
        <v>35620</v>
      </c>
      <c r="C1369" t="s">
        <v>9</v>
      </c>
      <c r="D1369" t="s">
        <v>9</v>
      </c>
    </row>
    <row r="1370" spans="1:4">
      <c r="A1370" s="1">
        <v>35621</v>
      </c>
      <c r="C1370" t="s">
        <v>9</v>
      </c>
      <c r="D1370" t="s">
        <v>9</v>
      </c>
    </row>
    <row r="1371" spans="1:4">
      <c r="A1371" s="1">
        <v>35622</v>
      </c>
      <c r="C1371" t="s">
        <v>9</v>
      </c>
      <c r="D1371" t="s">
        <v>9</v>
      </c>
    </row>
    <row r="1372" spans="1:4">
      <c r="A1372" s="1">
        <v>35623</v>
      </c>
      <c r="C1372" t="s">
        <v>9</v>
      </c>
      <c r="D1372" t="s">
        <v>9</v>
      </c>
    </row>
    <row r="1373" spans="1:4">
      <c r="A1373" s="1">
        <v>35624</v>
      </c>
      <c r="C1373" t="s">
        <v>9</v>
      </c>
      <c r="D1373" t="s">
        <v>9</v>
      </c>
    </row>
    <row r="1374" spans="1:4">
      <c r="A1374" s="1">
        <v>35625</v>
      </c>
      <c r="C1374" t="s">
        <v>9</v>
      </c>
      <c r="D1374" t="s">
        <v>9</v>
      </c>
    </row>
    <row r="1375" spans="1:4">
      <c r="A1375" s="1">
        <v>35626</v>
      </c>
      <c r="C1375" t="s">
        <v>9</v>
      </c>
      <c r="D1375" t="s">
        <v>9</v>
      </c>
    </row>
    <row r="1376" spans="1:4">
      <c r="A1376" s="1">
        <v>35627</v>
      </c>
      <c r="C1376" t="s">
        <v>9</v>
      </c>
      <c r="D1376" t="s">
        <v>9</v>
      </c>
    </row>
    <row r="1377" spans="1:4">
      <c r="A1377" s="1">
        <v>35628</v>
      </c>
      <c r="C1377" t="s">
        <v>9</v>
      </c>
      <c r="D1377" t="s">
        <v>9</v>
      </c>
    </row>
    <row r="1378" spans="1:4">
      <c r="A1378" s="1">
        <v>35629</v>
      </c>
      <c r="C1378" t="s">
        <v>9</v>
      </c>
      <c r="D1378" t="s">
        <v>9</v>
      </c>
    </row>
    <row r="1379" spans="1:4">
      <c r="A1379" s="1">
        <v>35630</v>
      </c>
      <c r="C1379" t="s">
        <v>9</v>
      </c>
      <c r="D1379" t="s">
        <v>9</v>
      </c>
    </row>
    <row r="1380" spans="1:4">
      <c r="A1380" s="1">
        <v>35631</v>
      </c>
      <c r="C1380" t="s">
        <v>9</v>
      </c>
      <c r="D1380" t="s">
        <v>9</v>
      </c>
    </row>
    <row r="1381" spans="1:4">
      <c r="A1381" s="1">
        <v>35632</v>
      </c>
      <c r="C1381" t="s">
        <v>9</v>
      </c>
      <c r="D1381" t="s">
        <v>9</v>
      </c>
    </row>
    <row r="1382" spans="1:4">
      <c r="A1382" s="1">
        <v>35633</v>
      </c>
      <c r="C1382" t="s">
        <v>9</v>
      </c>
      <c r="D1382" t="s">
        <v>9</v>
      </c>
    </row>
    <row r="1383" spans="1:4">
      <c r="A1383" s="1">
        <v>35634</v>
      </c>
      <c r="C1383" t="s">
        <v>9</v>
      </c>
      <c r="D1383" t="s">
        <v>9</v>
      </c>
    </row>
    <row r="1384" spans="1:4">
      <c r="A1384" s="1">
        <v>35635</v>
      </c>
      <c r="C1384" t="s">
        <v>9</v>
      </c>
      <c r="D1384" t="s">
        <v>9</v>
      </c>
    </row>
    <row r="1385" spans="1:4">
      <c r="A1385" s="1">
        <v>35636</v>
      </c>
      <c r="C1385" t="s">
        <v>9</v>
      </c>
      <c r="D1385" t="s">
        <v>9</v>
      </c>
    </row>
    <row r="1386" spans="1:4">
      <c r="A1386" s="1">
        <v>35637</v>
      </c>
      <c r="C1386" t="s">
        <v>9</v>
      </c>
      <c r="D1386" t="s">
        <v>9</v>
      </c>
    </row>
    <row r="1387" spans="1:4">
      <c r="A1387" s="1">
        <v>35638</v>
      </c>
      <c r="C1387" t="s">
        <v>9</v>
      </c>
      <c r="D1387" t="s">
        <v>9</v>
      </c>
    </row>
    <row r="1388" spans="1:4">
      <c r="A1388" s="1">
        <v>35639</v>
      </c>
      <c r="C1388" t="s">
        <v>9</v>
      </c>
      <c r="D1388" t="s">
        <v>9</v>
      </c>
    </row>
    <row r="1389" spans="1:4">
      <c r="A1389" s="1">
        <v>35640</v>
      </c>
      <c r="C1389" t="s">
        <v>9</v>
      </c>
      <c r="D1389" t="s">
        <v>9</v>
      </c>
    </row>
    <row r="1390" spans="1:4">
      <c r="A1390" s="1">
        <v>35641</v>
      </c>
      <c r="C1390" t="s">
        <v>9</v>
      </c>
      <c r="D1390" t="s">
        <v>9</v>
      </c>
    </row>
    <row r="1391" spans="1:4">
      <c r="A1391" s="1">
        <v>35642</v>
      </c>
      <c r="C1391" t="s">
        <v>9</v>
      </c>
      <c r="D1391" t="s">
        <v>9</v>
      </c>
    </row>
    <row r="1392" spans="1:4">
      <c r="A1392" s="1">
        <v>35643</v>
      </c>
      <c r="C1392">
        <v>1.9750000000000001</v>
      </c>
      <c r="D1392">
        <v>2.0449999999999999</v>
      </c>
    </row>
    <row r="1393" spans="1:4">
      <c r="A1393" s="1">
        <v>35644</v>
      </c>
      <c r="C1393" t="s">
        <v>9</v>
      </c>
      <c r="D1393" t="s">
        <v>9</v>
      </c>
    </row>
    <row r="1394" spans="1:4">
      <c r="A1394" s="1">
        <v>35645</v>
      </c>
      <c r="C1394" t="s">
        <v>9</v>
      </c>
      <c r="D1394" t="s">
        <v>9</v>
      </c>
    </row>
    <row r="1395" spans="1:4">
      <c r="A1395" s="1">
        <v>35646</v>
      </c>
      <c r="C1395" t="s">
        <v>9</v>
      </c>
      <c r="D1395" t="s">
        <v>9</v>
      </c>
    </row>
    <row r="1396" spans="1:4">
      <c r="A1396" s="1">
        <v>35647</v>
      </c>
      <c r="C1396" t="s">
        <v>9</v>
      </c>
      <c r="D1396" t="s">
        <v>9</v>
      </c>
    </row>
    <row r="1397" spans="1:4">
      <c r="A1397" s="1">
        <v>35648</v>
      </c>
      <c r="C1397" t="s">
        <v>9</v>
      </c>
      <c r="D1397" t="s">
        <v>9</v>
      </c>
    </row>
    <row r="1398" spans="1:4">
      <c r="A1398" s="1">
        <v>35649</v>
      </c>
      <c r="C1398" t="s">
        <v>9</v>
      </c>
      <c r="D1398" t="s">
        <v>9</v>
      </c>
    </row>
    <row r="1399" spans="1:4">
      <c r="A1399" s="1">
        <v>35650</v>
      </c>
      <c r="C1399" t="s">
        <v>9</v>
      </c>
      <c r="D1399" t="s">
        <v>9</v>
      </c>
    </row>
    <row r="1400" spans="1:4">
      <c r="A1400" s="1">
        <v>35651</v>
      </c>
      <c r="C1400" t="s">
        <v>9</v>
      </c>
      <c r="D1400" t="s">
        <v>9</v>
      </c>
    </row>
    <row r="1401" spans="1:4">
      <c r="A1401" s="1">
        <v>35652</v>
      </c>
      <c r="C1401" t="s">
        <v>9</v>
      </c>
      <c r="D1401" t="s">
        <v>9</v>
      </c>
    </row>
    <row r="1402" spans="1:4">
      <c r="A1402" s="1">
        <v>35653</v>
      </c>
      <c r="C1402" t="s">
        <v>9</v>
      </c>
      <c r="D1402" t="s">
        <v>9</v>
      </c>
    </row>
    <row r="1403" spans="1:4">
      <c r="A1403" s="1">
        <v>35654</v>
      </c>
      <c r="C1403" t="s">
        <v>9</v>
      </c>
      <c r="D1403" t="s">
        <v>9</v>
      </c>
    </row>
    <row r="1404" spans="1:4">
      <c r="A1404" s="1">
        <v>35655</v>
      </c>
      <c r="C1404" t="s">
        <v>9</v>
      </c>
      <c r="D1404" t="s">
        <v>9</v>
      </c>
    </row>
    <row r="1405" spans="1:4">
      <c r="A1405" s="1">
        <v>35656</v>
      </c>
      <c r="C1405" t="s">
        <v>9</v>
      </c>
      <c r="D1405" t="s">
        <v>9</v>
      </c>
    </row>
    <row r="1406" spans="1:4">
      <c r="A1406" s="1">
        <v>35657</v>
      </c>
      <c r="C1406" t="s">
        <v>9</v>
      </c>
      <c r="D1406" t="s">
        <v>9</v>
      </c>
    </row>
    <row r="1407" spans="1:4">
      <c r="A1407" s="1">
        <v>35658</v>
      </c>
      <c r="C1407" t="s">
        <v>9</v>
      </c>
      <c r="D1407" t="s">
        <v>9</v>
      </c>
    </row>
    <row r="1408" spans="1:4">
      <c r="A1408" s="1">
        <v>35659</v>
      </c>
      <c r="C1408" t="s">
        <v>9</v>
      </c>
      <c r="D1408" t="s">
        <v>9</v>
      </c>
    </row>
    <row r="1409" spans="1:4">
      <c r="A1409" s="1">
        <v>35660</v>
      </c>
      <c r="C1409" t="s">
        <v>9</v>
      </c>
      <c r="D1409" t="s">
        <v>9</v>
      </c>
    </row>
    <row r="1410" spans="1:4">
      <c r="A1410" s="1">
        <v>35661</v>
      </c>
      <c r="C1410" t="s">
        <v>9</v>
      </c>
      <c r="D1410" t="s">
        <v>9</v>
      </c>
    </row>
    <row r="1411" spans="1:4">
      <c r="A1411" s="1">
        <v>35662</v>
      </c>
      <c r="C1411" t="s">
        <v>9</v>
      </c>
      <c r="D1411" t="s">
        <v>9</v>
      </c>
    </row>
    <row r="1412" spans="1:4">
      <c r="A1412" s="1">
        <v>35663</v>
      </c>
      <c r="C1412" t="s">
        <v>9</v>
      </c>
      <c r="D1412" t="s">
        <v>9</v>
      </c>
    </row>
    <row r="1413" spans="1:4">
      <c r="A1413" s="1">
        <v>35664</v>
      </c>
      <c r="C1413" t="s">
        <v>9</v>
      </c>
      <c r="D1413" t="s">
        <v>9</v>
      </c>
    </row>
    <row r="1414" spans="1:4">
      <c r="A1414" s="1">
        <v>35665</v>
      </c>
      <c r="C1414" t="s">
        <v>9</v>
      </c>
      <c r="D1414" t="s">
        <v>9</v>
      </c>
    </row>
    <row r="1415" spans="1:4">
      <c r="A1415" s="1">
        <v>35666</v>
      </c>
      <c r="C1415" t="s">
        <v>9</v>
      </c>
      <c r="D1415" t="s">
        <v>9</v>
      </c>
    </row>
    <row r="1416" spans="1:4">
      <c r="A1416" s="1">
        <v>35667</v>
      </c>
      <c r="C1416" t="s">
        <v>9</v>
      </c>
      <c r="D1416" t="s">
        <v>9</v>
      </c>
    </row>
    <row r="1417" spans="1:4">
      <c r="A1417" s="1">
        <v>35668</v>
      </c>
      <c r="C1417" t="s">
        <v>9</v>
      </c>
      <c r="D1417" t="s">
        <v>9</v>
      </c>
    </row>
    <row r="1418" spans="1:4">
      <c r="A1418" s="1">
        <v>35669</v>
      </c>
      <c r="C1418" t="s">
        <v>9</v>
      </c>
      <c r="D1418" t="s">
        <v>9</v>
      </c>
    </row>
    <row r="1419" spans="1:4">
      <c r="A1419" s="1">
        <v>35670</v>
      </c>
      <c r="C1419" t="s">
        <v>9</v>
      </c>
      <c r="D1419" t="s">
        <v>9</v>
      </c>
    </row>
    <row r="1420" spans="1:4">
      <c r="A1420" s="1">
        <v>35671</v>
      </c>
      <c r="C1420" t="s">
        <v>9</v>
      </c>
      <c r="D1420" t="s">
        <v>9</v>
      </c>
    </row>
    <row r="1421" spans="1:4">
      <c r="A1421" s="1">
        <v>35672</v>
      </c>
      <c r="C1421" t="s">
        <v>9</v>
      </c>
      <c r="D1421" t="s">
        <v>9</v>
      </c>
    </row>
    <row r="1422" spans="1:4">
      <c r="A1422" s="1">
        <v>35673</v>
      </c>
      <c r="C1422" t="s">
        <v>9</v>
      </c>
      <c r="D1422" t="s">
        <v>9</v>
      </c>
    </row>
    <row r="1423" spans="1:4">
      <c r="A1423" s="1">
        <v>35674</v>
      </c>
      <c r="C1423">
        <v>2.3149999999999999</v>
      </c>
      <c r="D1423">
        <v>2.4</v>
      </c>
    </row>
    <row r="1424" spans="1:4">
      <c r="A1424" s="1">
        <v>35675</v>
      </c>
      <c r="C1424" t="s">
        <v>9</v>
      </c>
      <c r="D1424" t="s">
        <v>9</v>
      </c>
    </row>
    <row r="1425" spans="1:4">
      <c r="A1425" s="1">
        <v>35676</v>
      </c>
      <c r="C1425" t="s">
        <v>9</v>
      </c>
      <c r="D1425" t="s">
        <v>9</v>
      </c>
    </row>
    <row r="1426" spans="1:4">
      <c r="A1426" s="1">
        <v>35677</v>
      </c>
      <c r="C1426" t="s">
        <v>9</v>
      </c>
      <c r="D1426" t="s">
        <v>9</v>
      </c>
    </row>
    <row r="1427" spans="1:4">
      <c r="A1427" s="1">
        <v>35678</v>
      </c>
      <c r="C1427" t="s">
        <v>9</v>
      </c>
      <c r="D1427" t="s">
        <v>9</v>
      </c>
    </row>
    <row r="1428" spans="1:4">
      <c r="A1428" s="1">
        <v>35679</v>
      </c>
      <c r="C1428" t="s">
        <v>9</v>
      </c>
      <c r="D1428" t="s">
        <v>9</v>
      </c>
    </row>
    <row r="1429" spans="1:4">
      <c r="A1429" s="1">
        <v>35680</v>
      </c>
      <c r="C1429" t="s">
        <v>9</v>
      </c>
      <c r="D1429" t="s">
        <v>9</v>
      </c>
    </row>
    <row r="1430" spans="1:4">
      <c r="A1430" s="1">
        <v>35681</v>
      </c>
      <c r="C1430" t="s">
        <v>9</v>
      </c>
      <c r="D1430" t="s">
        <v>9</v>
      </c>
    </row>
    <row r="1431" spans="1:4">
      <c r="A1431" s="1">
        <v>35682</v>
      </c>
      <c r="C1431" t="s">
        <v>9</v>
      </c>
      <c r="D1431" t="s">
        <v>9</v>
      </c>
    </row>
    <row r="1432" spans="1:4">
      <c r="A1432" s="1">
        <v>35683</v>
      </c>
      <c r="C1432" t="s">
        <v>9</v>
      </c>
      <c r="D1432" t="s">
        <v>9</v>
      </c>
    </row>
    <row r="1433" spans="1:4">
      <c r="A1433" s="1">
        <v>35684</v>
      </c>
      <c r="C1433" t="s">
        <v>9</v>
      </c>
      <c r="D1433" t="s">
        <v>9</v>
      </c>
    </row>
    <row r="1434" spans="1:4">
      <c r="A1434" s="1">
        <v>35685</v>
      </c>
      <c r="C1434" t="s">
        <v>9</v>
      </c>
      <c r="D1434" t="s">
        <v>9</v>
      </c>
    </row>
    <row r="1435" spans="1:4">
      <c r="A1435" s="1">
        <v>35686</v>
      </c>
      <c r="C1435" t="s">
        <v>9</v>
      </c>
      <c r="D1435" t="s">
        <v>9</v>
      </c>
    </row>
    <row r="1436" spans="1:4">
      <c r="A1436" s="1">
        <v>35687</v>
      </c>
      <c r="C1436" t="s">
        <v>9</v>
      </c>
      <c r="D1436" t="s">
        <v>9</v>
      </c>
    </row>
    <row r="1437" spans="1:4">
      <c r="A1437" s="1">
        <v>35688</v>
      </c>
      <c r="C1437" t="s">
        <v>9</v>
      </c>
      <c r="D1437" t="s">
        <v>9</v>
      </c>
    </row>
    <row r="1438" spans="1:4">
      <c r="A1438" s="1">
        <v>35689</v>
      </c>
      <c r="C1438" t="s">
        <v>9</v>
      </c>
      <c r="D1438" t="s">
        <v>9</v>
      </c>
    </row>
    <row r="1439" spans="1:4">
      <c r="A1439" s="1">
        <v>35690</v>
      </c>
      <c r="C1439" t="s">
        <v>9</v>
      </c>
      <c r="D1439" t="s">
        <v>9</v>
      </c>
    </row>
    <row r="1440" spans="1:4">
      <c r="A1440" s="1">
        <v>35691</v>
      </c>
      <c r="C1440" t="s">
        <v>9</v>
      </c>
      <c r="D1440" t="s">
        <v>9</v>
      </c>
    </row>
    <row r="1441" spans="1:4">
      <c r="A1441" s="1">
        <v>35692</v>
      </c>
      <c r="C1441" t="s">
        <v>9</v>
      </c>
      <c r="D1441" t="s">
        <v>9</v>
      </c>
    </row>
    <row r="1442" spans="1:4">
      <c r="A1442" s="1">
        <v>35693</v>
      </c>
      <c r="C1442" t="s">
        <v>9</v>
      </c>
      <c r="D1442" t="s">
        <v>9</v>
      </c>
    </row>
    <row r="1443" spans="1:4">
      <c r="A1443" s="1">
        <v>35694</v>
      </c>
      <c r="C1443" t="s">
        <v>9</v>
      </c>
      <c r="D1443" t="s">
        <v>9</v>
      </c>
    </row>
    <row r="1444" spans="1:4">
      <c r="A1444" s="1">
        <v>35695</v>
      </c>
      <c r="C1444" t="s">
        <v>9</v>
      </c>
      <c r="D1444" t="s">
        <v>9</v>
      </c>
    </row>
    <row r="1445" spans="1:4">
      <c r="A1445" s="1">
        <v>35696</v>
      </c>
      <c r="C1445" t="s">
        <v>9</v>
      </c>
      <c r="D1445" t="s">
        <v>9</v>
      </c>
    </row>
    <row r="1446" spans="1:4">
      <c r="A1446" s="1">
        <v>35697</v>
      </c>
      <c r="C1446" t="s">
        <v>9</v>
      </c>
      <c r="D1446" t="s">
        <v>9</v>
      </c>
    </row>
    <row r="1447" spans="1:4">
      <c r="A1447" s="1">
        <v>35698</v>
      </c>
      <c r="C1447" t="s">
        <v>9</v>
      </c>
      <c r="D1447" t="s">
        <v>9</v>
      </c>
    </row>
    <row r="1448" spans="1:4">
      <c r="A1448" s="1">
        <v>35699</v>
      </c>
      <c r="C1448" t="s">
        <v>9</v>
      </c>
      <c r="D1448" t="s">
        <v>9</v>
      </c>
    </row>
    <row r="1449" spans="1:4">
      <c r="A1449" s="1">
        <v>35700</v>
      </c>
      <c r="C1449" t="s">
        <v>9</v>
      </c>
      <c r="D1449" t="s">
        <v>9</v>
      </c>
    </row>
    <row r="1450" spans="1:4">
      <c r="A1450" s="1">
        <v>35701</v>
      </c>
      <c r="C1450" t="s">
        <v>9</v>
      </c>
      <c r="D1450" t="s">
        <v>9</v>
      </c>
    </row>
    <row r="1451" spans="1:4">
      <c r="A1451" s="1">
        <v>35702</v>
      </c>
      <c r="C1451" t="s">
        <v>9</v>
      </c>
      <c r="D1451" t="s">
        <v>9</v>
      </c>
    </row>
    <row r="1452" spans="1:4">
      <c r="A1452" s="1">
        <v>35703</v>
      </c>
      <c r="C1452" t="s">
        <v>9</v>
      </c>
      <c r="D1452" t="s">
        <v>9</v>
      </c>
    </row>
    <row r="1453" spans="1:4">
      <c r="A1453" s="1">
        <v>35704</v>
      </c>
      <c r="C1453">
        <v>2.85</v>
      </c>
      <c r="D1453">
        <v>2.89</v>
      </c>
    </row>
    <row r="1454" spans="1:4">
      <c r="A1454" s="1">
        <v>35705</v>
      </c>
      <c r="C1454" t="s">
        <v>9</v>
      </c>
      <c r="D1454" t="s">
        <v>9</v>
      </c>
    </row>
    <row r="1455" spans="1:4">
      <c r="A1455" s="1">
        <v>35706</v>
      </c>
      <c r="C1455" t="s">
        <v>9</v>
      </c>
      <c r="D1455" t="s">
        <v>9</v>
      </c>
    </row>
    <row r="1456" spans="1:4">
      <c r="A1456" s="1">
        <v>35707</v>
      </c>
      <c r="C1456" t="s">
        <v>9</v>
      </c>
      <c r="D1456" t="s">
        <v>9</v>
      </c>
    </row>
    <row r="1457" spans="1:4">
      <c r="A1457" s="1">
        <v>35708</v>
      </c>
      <c r="C1457" t="s">
        <v>9</v>
      </c>
      <c r="D1457" t="s">
        <v>9</v>
      </c>
    </row>
    <row r="1458" spans="1:4">
      <c r="A1458" s="1">
        <v>35709</v>
      </c>
      <c r="C1458" t="s">
        <v>9</v>
      </c>
      <c r="D1458" t="s">
        <v>9</v>
      </c>
    </row>
    <row r="1459" spans="1:4">
      <c r="A1459" s="1">
        <v>35710</v>
      </c>
      <c r="C1459" t="s">
        <v>9</v>
      </c>
      <c r="D1459" t="s">
        <v>9</v>
      </c>
    </row>
    <row r="1460" spans="1:4">
      <c r="A1460" s="1">
        <v>35711</v>
      </c>
      <c r="C1460" t="s">
        <v>9</v>
      </c>
      <c r="D1460" t="s">
        <v>9</v>
      </c>
    </row>
    <row r="1461" spans="1:4">
      <c r="A1461" s="1">
        <v>35712</v>
      </c>
      <c r="C1461" t="s">
        <v>9</v>
      </c>
      <c r="D1461" t="s">
        <v>9</v>
      </c>
    </row>
    <row r="1462" spans="1:4">
      <c r="A1462" s="1">
        <v>35713</v>
      </c>
      <c r="C1462" t="s">
        <v>9</v>
      </c>
      <c r="D1462" t="s">
        <v>9</v>
      </c>
    </row>
    <row r="1463" spans="1:4">
      <c r="A1463" s="1">
        <v>35714</v>
      </c>
      <c r="C1463" t="s">
        <v>9</v>
      </c>
      <c r="D1463" t="s">
        <v>9</v>
      </c>
    </row>
    <row r="1464" spans="1:4">
      <c r="A1464" s="1">
        <v>35715</v>
      </c>
      <c r="C1464" t="s">
        <v>9</v>
      </c>
      <c r="D1464" t="s">
        <v>9</v>
      </c>
    </row>
    <row r="1465" spans="1:4">
      <c r="A1465" s="1">
        <v>35716</v>
      </c>
      <c r="C1465" t="s">
        <v>9</v>
      </c>
      <c r="D1465" t="s">
        <v>9</v>
      </c>
    </row>
    <row r="1466" spans="1:4">
      <c r="A1466" s="1">
        <v>35717</v>
      </c>
      <c r="C1466" t="s">
        <v>9</v>
      </c>
      <c r="D1466" t="s">
        <v>9</v>
      </c>
    </row>
    <row r="1467" spans="1:4">
      <c r="A1467" s="1">
        <v>35718</v>
      </c>
      <c r="C1467" t="s">
        <v>9</v>
      </c>
      <c r="D1467" t="s">
        <v>9</v>
      </c>
    </row>
    <row r="1468" spans="1:4">
      <c r="A1468" s="1">
        <v>35719</v>
      </c>
      <c r="C1468" t="s">
        <v>9</v>
      </c>
      <c r="D1468" t="s">
        <v>9</v>
      </c>
    </row>
    <row r="1469" spans="1:4">
      <c r="A1469" s="1">
        <v>35720</v>
      </c>
      <c r="C1469" t="s">
        <v>9</v>
      </c>
      <c r="D1469" t="s">
        <v>9</v>
      </c>
    </row>
    <row r="1470" spans="1:4">
      <c r="A1470" s="1">
        <v>35721</v>
      </c>
      <c r="C1470" t="s">
        <v>9</v>
      </c>
      <c r="D1470" t="s">
        <v>9</v>
      </c>
    </row>
    <row r="1471" spans="1:4">
      <c r="A1471" s="1">
        <v>35722</v>
      </c>
      <c r="C1471" t="s">
        <v>9</v>
      </c>
      <c r="D1471" t="s">
        <v>9</v>
      </c>
    </row>
    <row r="1472" spans="1:4">
      <c r="A1472" s="1">
        <v>35723</v>
      </c>
      <c r="C1472" t="s">
        <v>9</v>
      </c>
      <c r="D1472" t="s">
        <v>9</v>
      </c>
    </row>
    <row r="1473" spans="1:4">
      <c r="A1473" s="1">
        <v>35724</v>
      </c>
      <c r="C1473" t="s">
        <v>9</v>
      </c>
      <c r="D1473" t="s">
        <v>9</v>
      </c>
    </row>
    <row r="1474" spans="1:4">
      <c r="A1474" s="1">
        <v>35725</v>
      </c>
      <c r="C1474" t="s">
        <v>9</v>
      </c>
      <c r="D1474" t="s">
        <v>9</v>
      </c>
    </row>
    <row r="1475" spans="1:4">
      <c r="A1475" s="1">
        <v>35726</v>
      </c>
      <c r="C1475" t="s">
        <v>9</v>
      </c>
      <c r="D1475" t="s">
        <v>9</v>
      </c>
    </row>
    <row r="1476" spans="1:4">
      <c r="A1476" s="1">
        <v>35727</v>
      </c>
      <c r="C1476" t="s">
        <v>9</v>
      </c>
      <c r="D1476" t="s">
        <v>9</v>
      </c>
    </row>
    <row r="1477" spans="1:4">
      <c r="A1477" s="1">
        <v>35728</v>
      </c>
      <c r="C1477" t="s">
        <v>9</v>
      </c>
      <c r="D1477" t="s">
        <v>9</v>
      </c>
    </row>
    <row r="1478" spans="1:4">
      <c r="A1478" s="1">
        <v>35729</v>
      </c>
      <c r="C1478" t="s">
        <v>9</v>
      </c>
      <c r="D1478" t="s">
        <v>9</v>
      </c>
    </row>
    <row r="1479" spans="1:4">
      <c r="A1479" s="1">
        <v>35730</v>
      </c>
      <c r="C1479" t="s">
        <v>9</v>
      </c>
      <c r="D1479" t="s">
        <v>9</v>
      </c>
    </row>
    <row r="1480" spans="1:4">
      <c r="A1480" s="1">
        <v>35731</v>
      </c>
      <c r="C1480" t="s">
        <v>9</v>
      </c>
      <c r="D1480" t="s">
        <v>9</v>
      </c>
    </row>
    <row r="1481" spans="1:4">
      <c r="A1481" s="1">
        <v>35732</v>
      </c>
      <c r="C1481" t="s">
        <v>9</v>
      </c>
      <c r="D1481" t="s">
        <v>9</v>
      </c>
    </row>
    <row r="1482" spans="1:4">
      <c r="A1482" s="1">
        <v>35733</v>
      </c>
      <c r="C1482" t="s">
        <v>9</v>
      </c>
      <c r="D1482" t="s">
        <v>9</v>
      </c>
    </row>
    <row r="1483" spans="1:4">
      <c r="A1483" s="1">
        <v>35734</v>
      </c>
      <c r="C1483" t="s">
        <v>9</v>
      </c>
      <c r="D1483" t="s">
        <v>9</v>
      </c>
    </row>
    <row r="1484" spans="1:4">
      <c r="A1484" s="1">
        <v>35735</v>
      </c>
      <c r="C1484" t="s">
        <v>9</v>
      </c>
      <c r="D1484" t="s">
        <v>9</v>
      </c>
    </row>
    <row r="1485" spans="1:4">
      <c r="A1485" s="1">
        <v>35736</v>
      </c>
      <c r="C1485" t="s">
        <v>9</v>
      </c>
      <c r="D1485" t="s">
        <v>9</v>
      </c>
    </row>
    <row r="1486" spans="1:4">
      <c r="A1486" s="1">
        <v>35737</v>
      </c>
      <c r="C1486">
        <v>3.11</v>
      </c>
      <c r="D1486">
        <v>3.1949999999999998</v>
      </c>
    </row>
    <row r="1487" spans="1:4">
      <c r="A1487" s="1">
        <v>35738</v>
      </c>
      <c r="C1487" t="s">
        <v>9</v>
      </c>
      <c r="D1487" t="s">
        <v>9</v>
      </c>
    </row>
    <row r="1488" spans="1:4">
      <c r="A1488" s="1">
        <v>35739</v>
      </c>
      <c r="C1488" t="s">
        <v>9</v>
      </c>
      <c r="D1488" t="s">
        <v>9</v>
      </c>
    </row>
    <row r="1489" spans="1:4">
      <c r="A1489" s="1">
        <v>35740</v>
      </c>
      <c r="C1489" t="s">
        <v>9</v>
      </c>
      <c r="D1489" t="s">
        <v>9</v>
      </c>
    </row>
    <row r="1490" spans="1:4">
      <c r="A1490" s="1">
        <v>35741</v>
      </c>
      <c r="C1490" t="s">
        <v>9</v>
      </c>
      <c r="D1490" t="s">
        <v>9</v>
      </c>
    </row>
    <row r="1491" spans="1:4">
      <c r="A1491" s="1">
        <v>35742</v>
      </c>
      <c r="C1491" t="s">
        <v>9</v>
      </c>
      <c r="D1491" t="s">
        <v>9</v>
      </c>
    </row>
    <row r="1492" spans="1:4">
      <c r="A1492" s="1">
        <v>35743</v>
      </c>
      <c r="C1492" t="s">
        <v>9</v>
      </c>
      <c r="D1492" t="s">
        <v>9</v>
      </c>
    </row>
    <row r="1493" spans="1:4">
      <c r="A1493" s="1">
        <v>35744</v>
      </c>
      <c r="C1493" t="s">
        <v>9</v>
      </c>
      <c r="D1493" t="s">
        <v>9</v>
      </c>
    </row>
    <row r="1494" spans="1:4">
      <c r="A1494" s="1">
        <v>35745</v>
      </c>
      <c r="C1494" t="s">
        <v>9</v>
      </c>
      <c r="D1494" t="s">
        <v>9</v>
      </c>
    </row>
    <row r="1495" spans="1:4">
      <c r="A1495" s="1">
        <v>35746</v>
      </c>
      <c r="C1495" t="s">
        <v>9</v>
      </c>
      <c r="D1495" t="s">
        <v>9</v>
      </c>
    </row>
    <row r="1496" spans="1:4">
      <c r="A1496" s="1">
        <v>35747</v>
      </c>
      <c r="C1496" t="s">
        <v>9</v>
      </c>
      <c r="D1496" t="s">
        <v>9</v>
      </c>
    </row>
    <row r="1497" spans="1:4">
      <c r="A1497" s="1">
        <v>35748</v>
      </c>
      <c r="C1497" t="s">
        <v>9</v>
      </c>
      <c r="D1497" t="s">
        <v>9</v>
      </c>
    </row>
    <row r="1498" spans="1:4">
      <c r="A1498" s="1">
        <v>35749</v>
      </c>
      <c r="C1498" t="s">
        <v>9</v>
      </c>
      <c r="D1498" t="s">
        <v>9</v>
      </c>
    </row>
    <row r="1499" spans="1:4">
      <c r="A1499" s="1">
        <v>35750</v>
      </c>
      <c r="C1499" t="s">
        <v>9</v>
      </c>
      <c r="D1499" t="s">
        <v>9</v>
      </c>
    </row>
    <row r="1500" spans="1:4">
      <c r="A1500" s="1">
        <v>35751</v>
      </c>
      <c r="C1500" t="s">
        <v>9</v>
      </c>
      <c r="D1500" t="s">
        <v>9</v>
      </c>
    </row>
    <row r="1501" spans="1:4">
      <c r="A1501" s="1">
        <v>35752</v>
      </c>
      <c r="C1501" t="s">
        <v>9</v>
      </c>
      <c r="D1501" t="s">
        <v>9</v>
      </c>
    </row>
    <row r="1502" spans="1:4">
      <c r="A1502" s="1">
        <v>35753</v>
      </c>
      <c r="C1502" t="s">
        <v>9</v>
      </c>
      <c r="D1502" t="s">
        <v>9</v>
      </c>
    </row>
    <row r="1503" spans="1:4">
      <c r="A1503" s="1">
        <v>35754</v>
      </c>
      <c r="C1503" t="s">
        <v>9</v>
      </c>
      <c r="D1503" t="s">
        <v>9</v>
      </c>
    </row>
    <row r="1504" spans="1:4">
      <c r="A1504" s="1">
        <v>35755</v>
      </c>
      <c r="C1504" t="s">
        <v>9</v>
      </c>
      <c r="D1504" t="s">
        <v>9</v>
      </c>
    </row>
    <row r="1505" spans="1:4">
      <c r="A1505" s="1">
        <v>35756</v>
      </c>
      <c r="C1505" t="s">
        <v>9</v>
      </c>
      <c r="D1505" t="s">
        <v>9</v>
      </c>
    </row>
    <row r="1506" spans="1:4">
      <c r="A1506" s="1">
        <v>35757</v>
      </c>
      <c r="C1506" t="s">
        <v>9</v>
      </c>
      <c r="D1506" t="s">
        <v>9</v>
      </c>
    </row>
    <row r="1507" spans="1:4">
      <c r="A1507" s="1">
        <v>35758</v>
      </c>
      <c r="C1507" t="s">
        <v>9</v>
      </c>
      <c r="D1507" t="s">
        <v>9</v>
      </c>
    </row>
    <row r="1508" spans="1:4">
      <c r="A1508" s="1">
        <v>35759</v>
      </c>
      <c r="C1508" t="s">
        <v>9</v>
      </c>
      <c r="D1508" t="s">
        <v>9</v>
      </c>
    </row>
    <row r="1509" spans="1:4">
      <c r="A1509" s="1">
        <v>35760</v>
      </c>
      <c r="C1509" t="s">
        <v>9</v>
      </c>
      <c r="D1509" t="s">
        <v>9</v>
      </c>
    </row>
    <row r="1510" spans="1:4">
      <c r="A1510" s="1">
        <v>35761</v>
      </c>
      <c r="C1510" t="s">
        <v>9</v>
      </c>
      <c r="D1510" t="s">
        <v>9</v>
      </c>
    </row>
    <row r="1511" spans="1:4">
      <c r="A1511" s="1">
        <v>35762</v>
      </c>
      <c r="C1511" t="s">
        <v>9</v>
      </c>
      <c r="D1511" t="s">
        <v>9</v>
      </c>
    </row>
    <row r="1512" spans="1:4">
      <c r="A1512" s="1">
        <v>35763</v>
      </c>
      <c r="C1512" t="s">
        <v>9</v>
      </c>
      <c r="D1512" t="s">
        <v>9</v>
      </c>
    </row>
    <row r="1513" spans="1:4">
      <c r="A1513" s="1">
        <v>35764</v>
      </c>
      <c r="C1513" t="s">
        <v>9</v>
      </c>
      <c r="D1513" t="s">
        <v>9</v>
      </c>
    </row>
    <row r="1514" spans="1:4">
      <c r="A1514" s="1">
        <v>35765</v>
      </c>
      <c r="C1514">
        <v>2.21</v>
      </c>
      <c r="D1514">
        <v>2.37</v>
      </c>
    </row>
    <row r="1515" spans="1:4">
      <c r="A1515" s="1">
        <v>35766</v>
      </c>
    </row>
    <row r="1516" spans="1:4">
      <c r="A1516" s="1">
        <v>35767</v>
      </c>
      <c r="C1516" t="s">
        <v>9</v>
      </c>
      <c r="D1516" t="s">
        <v>9</v>
      </c>
    </row>
    <row r="1517" spans="1:4">
      <c r="A1517" s="1">
        <v>35768</v>
      </c>
      <c r="C1517" t="s">
        <v>9</v>
      </c>
      <c r="D1517" t="s">
        <v>9</v>
      </c>
    </row>
    <row r="1518" spans="1:4">
      <c r="A1518" s="1">
        <v>35769</v>
      </c>
      <c r="C1518" t="s">
        <v>9</v>
      </c>
      <c r="D1518" t="s">
        <v>9</v>
      </c>
    </row>
    <row r="1519" spans="1:4">
      <c r="A1519" s="1">
        <v>35770</v>
      </c>
      <c r="C1519" t="s">
        <v>9</v>
      </c>
      <c r="D1519" t="s">
        <v>9</v>
      </c>
    </row>
    <row r="1520" spans="1:4">
      <c r="A1520" s="1">
        <v>35771</v>
      </c>
      <c r="C1520" t="s">
        <v>9</v>
      </c>
      <c r="D1520" t="s">
        <v>9</v>
      </c>
    </row>
    <row r="1521" spans="1:4">
      <c r="A1521" s="1">
        <v>35772</v>
      </c>
      <c r="C1521" t="s">
        <v>9</v>
      </c>
      <c r="D1521" t="s">
        <v>9</v>
      </c>
    </row>
    <row r="1522" spans="1:4">
      <c r="A1522" s="1">
        <v>35773</v>
      </c>
      <c r="C1522" t="s">
        <v>9</v>
      </c>
      <c r="D1522" t="s">
        <v>9</v>
      </c>
    </row>
    <row r="1523" spans="1:4">
      <c r="A1523" s="1">
        <v>35774</v>
      </c>
      <c r="C1523" t="s">
        <v>9</v>
      </c>
      <c r="D1523" t="s">
        <v>9</v>
      </c>
    </row>
    <row r="1524" spans="1:4">
      <c r="A1524" s="1">
        <v>35775</v>
      </c>
      <c r="C1524" t="s">
        <v>9</v>
      </c>
      <c r="D1524" t="s">
        <v>9</v>
      </c>
    </row>
    <row r="1525" spans="1:4">
      <c r="A1525" s="1">
        <v>35776</v>
      </c>
      <c r="C1525" t="s">
        <v>9</v>
      </c>
      <c r="D1525" t="s">
        <v>9</v>
      </c>
    </row>
    <row r="1526" spans="1:4">
      <c r="A1526" s="1">
        <v>35777</v>
      </c>
      <c r="C1526" t="s">
        <v>9</v>
      </c>
      <c r="D1526" t="s">
        <v>9</v>
      </c>
    </row>
    <row r="1527" spans="1:4">
      <c r="A1527" s="1">
        <v>35778</v>
      </c>
      <c r="C1527" t="s">
        <v>9</v>
      </c>
      <c r="D1527" t="s">
        <v>9</v>
      </c>
    </row>
    <row r="1528" spans="1:4">
      <c r="A1528" s="1">
        <v>35779</v>
      </c>
      <c r="C1528" t="s">
        <v>9</v>
      </c>
      <c r="D1528" t="s">
        <v>9</v>
      </c>
    </row>
    <row r="1529" spans="1:4">
      <c r="A1529" s="1">
        <v>35780</v>
      </c>
      <c r="C1529" t="s">
        <v>9</v>
      </c>
      <c r="D1529" t="s">
        <v>9</v>
      </c>
    </row>
    <row r="1530" spans="1:4">
      <c r="A1530" s="1">
        <v>35781</v>
      </c>
      <c r="C1530" t="s">
        <v>9</v>
      </c>
      <c r="D1530" t="s">
        <v>9</v>
      </c>
    </row>
    <row r="1531" spans="1:4">
      <c r="A1531" s="1">
        <v>35782</v>
      </c>
      <c r="C1531" t="s">
        <v>9</v>
      </c>
      <c r="D1531" t="s">
        <v>9</v>
      </c>
    </row>
    <row r="1532" spans="1:4">
      <c r="A1532" s="1">
        <v>35783</v>
      </c>
      <c r="C1532" t="s">
        <v>9</v>
      </c>
      <c r="D1532" t="s">
        <v>9</v>
      </c>
    </row>
    <row r="1533" spans="1:4">
      <c r="A1533" s="1">
        <v>35784</v>
      </c>
      <c r="C1533" t="s">
        <v>9</v>
      </c>
      <c r="D1533" t="s">
        <v>9</v>
      </c>
    </row>
    <row r="1534" spans="1:4">
      <c r="A1534" s="1">
        <v>35785</v>
      </c>
      <c r="C1534" t="s">
        <v>9</v>
      </c>
      <c r="D1534" t="s">
        <v>9</v>
      </c>
    </row>
    <row r="1535" spans="1:4">
      <c r="A1535" s="1">
        <v>35786</v>
      </c>
      <c r="C1535" t="s">
        <v>9</v>
      </c>
      <c r="D1535" t="s">
        <v>9</v>
      </c>
    </row>
    <row r="1536" spans="1:4">
      <c r="A1536" s="1">
        <v>35787</v>
      </c>
      <c r="C1536" t="s">
        <v>9</v>
      </c>
      <c r="D1536" t="s">
        <v>9</v>
      </c>
    </row>
    <row r="1537" spans="1:4">
      <c r="A1537" s="1">
        <v>35788</v>
      </c>
      <c r="C1537" t="s">
        <v>9</v>
      </c>
      <c r="D1537" t="s">
        <v>9</v>
      </c>
    </row>
    <row r="1538" spans="1:4">
      <c r="A1538" s="1">
        <v>35789</v>
      </c>
      <c r="C1538" t="s">
        <v>9</v>
      </c>
      <c r="D1538" t="s">
        <v>9</v>
      </c>
    </row>
    <row r="1539" spans="1:4">
      <c r="A1539" s="1">
        <v>35790</v>
      </c>
      <c r="C1539" t="s">
        <v>9</v>
      </c>
      <c r="D1539" t="s">
        <v>9</v>
      </c>
    </row>
    <row r="1540" spans="1:4">
      <c r="A1540" s="1">
        <v>35791</v>
      </c>
      <c r="C1540" t="s">
        <v>9</v>
      </c>
      <c r="D1540" t="s">
        <v>9</v>
      </c>
    </row>
    <row r="1541" spans="1:4">
      <c r="A1541" s="1">
        <v>35792</v>
      </c>
      <c r="C1541" t="s">
        <v>9</v>
      </c>
      <c r="D1541" t="s">
        <v>9</v>
      </c>
    </row>
    <row r="1542" spans="1:4">
      <c r="A1542" s="1">
        <v>35793</v>
      </c>
      <c r="C1542" t="s">
        <v>9</v>
      </c>
      <c r="D1542" t="s">
        <v>9</v>
      </c>
    </row>
    <row r="1543" spans="1:4">
      <c r="A1543" s="1">
        <v>35794</v>
      </c>
      <c r="C1543" t="s">
        <v>9</v>
      </c>
      <c r="D1543" t="s">
        <v>9</v>
      </c>
    </row>
    <row r="1544" spans="1:4">
      <c r="A1544" s="1">
        <v>35795</v>
      </c>
      <c r="C1544" t="s">
        <v>9</v>
      </c>
      <c r="D1544" t="s">
        <v>9</v>
      </c>
    </row>
    <row r="1545" spans="1:4">
      <c r="A1545" s="1">
        <v>35796</v>
      </c>
      <c r="C1545" t="s">
        <v>9</v>
      </c>
      <c r="D1545" t="s">
        <v>9</v>
      </c>
    </row>
    <row r="1546" spans="1:4">
      <c r="A1546" s="1">
        <v>35797</v>
      </c>
      <c r="C1546" t="s">
        <v>9</v>
      </c>
      <c r="D1546" t="s">
        <v>9</v>
      </c>
    </row>
    <row r="1547" spans="1:4">
      <c r="A1547" s="1">
        <v>35798</v>
      </c>
      <c r="C1547" t="s">
        <v>9</v>
      </c>
      <c r="D1547" t="s">
        <v>9</v>
      </c>
    </row>
    <row r="1548" spans="1:4">
      <c r="A1548" s="1">
        <v>35799</v>
      </c>
      <c r="C1548" t="s">
        <v>9</v>
      </c>
      <c r="D1548" t="s">
        <v>9</v>
      </c>
    </row>
    <row r="1549" spans="1:4">
      <c r="A1549" s="1">
        <v>35800</v>
      </c>
      <c r="C1549">
        <v>2.09</v>
      </c>
      <c r="D1549">
        <v>2.105</v>
      </c>
    </row>
    <row r="1550" spans="1:4">
      <c r="A1550" s="1">
        <v>35801</v>
      </c>
      <c r="C1550" t="s">
        <v>9</v>
      </c>
      <c r="D1550" t="s">
        <v>9</v>
      </c>
    </row>
    <row r="1551" spans="1:4">
      <c r="A1551" s="1">
        <v>35802</v>
      </c>
      <c r="C1551" t="s">
        <v>9</v>
      </c>
      <c r="D1551" t="s">
        <v>9</v>
      </c>
    </row>
    <row r="1552" spans="1:4">
      <c r="A1552" s="1">
        <v>35803</v>
      </c>
      <c r="C1552" t="s">
        <v>9</v>
      </c>
      <c r="D1552" t="s">
        <v>9</v>
      </c>
    </row>
    <row r="1553" spans="1:4">
      <c r="A1553" s="1">
        <v>35804</v>
      </c>
      <c r="C1553" t="s">
        <v>9</v>
      </c>
      <c r="D1553" t="s">
        <v>9</v>
      </c>
    </row>
    <row r="1554" spans="1:4">
      <c r="A1554" s="1">
        <v>35805</v>
      </c>
      <c r="C1554" t="s">
        <v>9</v>
      </c>
      <c r="D1554" t="s">
        <v>9</v>
      </c>
    </row>
    <row r="1555" spans="1:4">
      <c r="A1555" s="1">
        <v>35806</v>
      </c>
      <c r="C1555" t="s">
        <v>9</v>
      </c>
      <c r="D1555" t="s">
        <v>9</v>
      </c>
    </row>
    <row r="1556" spans="1:4">
      <c r="A1556" s="1">
        <v>35807</v>
      </c>
      <c r="C1556" t="s">
        <v>9</v>
      </c>
      <c r="D1556" t="s">
        <v>9</v>
      </c>
    </row>
    <row r="1557" spans="1:4">
      <c r="A1557" s="1">
        <v>35808</v>
      </c>
      <c r="C1557" t="s">
        <v>9</v>
      </c>
      <c r="D1557" t="s">
        <v>9</v>
      </c>
    </row>
    <row r="1558" spans="1:4">
      <c r="A1558" s="1">
        <v>35809</v>
      </c>
      <c r="C1558" t="s">
        <v>9</v>
      </c>
      <c r="D1558" t="s">
        <v>9</v>
      </c>
    </row>
    <row r="1559" spans="1:4">
      <c r="A1559" s="1">
        <v>35810</v>
      </c>
      <c r="C1559" t="s">
        <v>9</v>
      </c>
      <c r="D1559" t="s">
        <v>9</v>
      </c>
    </row>
    <row r="1560" spans="1:4">
      <c r="A1560" s="1">
        <v>35811</v>
      </c>
      <c r="C1560" t="s">
        <v>9</v>
      </c>
      <c r="D1560" t="s">
        <v>9</v>
      </c>
    </row>
    <row r="1561" spans="1:4">
      <c r="A1561" s="1">
        <v>35812</v>
      </c>
      <c r="C1561" t="s">
        <v>9</v>
      </c>
      <c r="D1561" t="s">
        <v>9</v>
      </c>
    </row>
    <row r="1562" spans="1:4">
      <c r="A1562" s="1">
        <v>35813</v>
      </c>
      <c r="C1562" t="s">
        <v>9</v>
      </c>
      <c r="D1562" t="s">
        <v>9</v>
      </c>
    </row>
    <row r="1563" spans="1:4">
      <c r="A1563" s="1">
        <v>35814</v>
      </c>
      <c r="C1563" t="s">
        <v>9</v>
      </c>
      <c r="D1563" t="s">
        <v>9</v>
      </c>
    </row>
    <row r="1564" spans="1:4">
      <c r="A1564" s="1">
        <v>35815</v>
      </c>
      <c r="C1564" t="s">
        <v>9</v>
      </c>
      <c r="D1564" t="s">
        <v>9</v>
      </c>
    </row>
    <row r="1565" spans="1:4">
      <c r="A1565" s="1">
        <v>35816</v>
      </c>
      <c r="C1565" t="s">
        <v>9</v>
      </c>
      <c r="D1565" t="s">
        <v>9</v>
      </c>
    </row>
    <row r="1566" spans="1:4">
      <c r="A1566" s="1">
        <v>35817</v>
      </c>
      <c r="C1566" t="s">
        <v>9</v>
      </c>
      <c r="D1566" t="s">
        <v>9</v>
      </c>
    </row>
    <row r="1567" spans="1:4">
      <c r="A1567" s="1">
        <v>35818</v>
      </c>
      <c r="C1567" t="s">
        <v>9</v>
      </c>
      <c r="D1567" t="s">
        <v>9</v>
      </c>
    </row>
    <row r="1568" spans="1:4">
      <c r="A1568" s="1">
        <v>35819</v>
      </c>
      <c r="C1568" t="s">
        <v>9</v>
      </c>
      <c r="D1568" t="s">
        <v>9</v>
      </c>
    </row>
    <row r="1569" spans="1:4">
      <c r="A1569" s="1">
        <v>35820</v>
      </c>
      <c r="C1569" t="s">
        <v>9</v>
      </c>
      <c r="D1569" t="s">
        <v>9</v>
      </c>
    </row>
    <row r="1570" spans="1:4">
      <c r="A1570" s="1">
        <v>35821</v>
      </c>
      <c r="C1570" t="s">
        <v>9</v>
      </c>
      <c r="D1570" t="s">
        <v>9</v>
      </c>
    </row>
    <row r="1571" spans="1:4">
      <c r="A1571" s="1">
        <v>35822</v>
      </c>
      <c r="C1571" t="s">
        <v>9</v>
      </c>
      <c r="D1571" t="s">
        <v>9</v>
      </c>
    </row>
    <row r="1572" spans="1:4">
      <c r="A1572" s="1">
        <v>35823</v>
      </c>
      <c r="C1572" t="s">
        <v>9</v>
      </c>
      <c r="D1572" t="s">
        <v>9</v>
      </c>
    </row>
    <row r="1573" spans="1:4">
      <c r="A1573" s="1">
        <v>35824</v>
      </c>
      <c r="C1573" t="s">
        <v>9</v>
      </c>
      <c r="D1573" t="s">
        <v>9</v>
      </c>
    </row>
    <row r="1574" spans="1:4">
      <c r="A1574" s="1">
        <v>35825</v>
      </c>
      <c r="C1574" t="s">
        <v>9</v>
      </c>
      <c r="D1574" t="s">
        <v>9</v>
      </c>
    </row>
    <row r="1575" spans="1:4">
      <c r="A1575" s="1">
        <v>35826</v>
      </c>
      <c r="C1575" t="s">
        <v>9</v>
      </c>
      <c r="D1575" t="s">
        <v>9</v>
      </c>
    </row>
    <row r="1576" spans="1:4">
      <c r="A1576" s="1">
        <v>35827</v>
      </c>
      <c r="C1576" t="s">
        <v>9</v>
      </c>
      <c r="D1576" t="s">
        <v>9</v>
      </c>
    </row>
    <row r="1577" spans="1:4">
      <c r="A1577" s="1">
        <v>35828</v>
      </c>
      <c r="C1577">
        <v>1.82</v>
      </c>
      <c r="D1577">
        <v>1.825</v>
      </c>
    </row>
    <row r="1578" spans="1:4">
      <c r="A1578" s="1">
        <v>35829</v>
      </c>
      <c r="C1578" t="s">
        <v>9</v>
      </c>
      <c r="D1578" t="s">
        <v>9</v>
      </c>
    </row>
    <row r="1579" spans="1:4">
      <c r="A1579" s="1">
        <v>35830</v>
      </c>
      <c r="C1579" t="s">
        <v>9</v>
      </c>
      <c r="D1579" t="s">
        <v>9</v>
      </c>
    </row>
    <row r="1580" spans="1:4">
      <c r="A1580" s="1">
        <v>35831</v>
      </c>
      <c r="C1580" t="s">
        <v>9</v>
      </c>
      <c r="D1580" t="s">
        <v>9</v>
      </c>
    </row>
    <row r="1581" spans="1:4">
      <c r="A1581" s="1">
        <v>35832</v>
      </c>
      <c r="C1581" t="s">
        <v>9</v>
      </c>
      <c r="D1581" t="s">
        <v>9</v>
      </c>
    </row>
    <row r="1582" spans="1:4">
      <c r="A1582" s="1">
        <v>35833</v>
      </c>
      <c r="C1582" t="s">
        <v>9</v>
      </c>
      <c r="D1582" t="s">
        <v>9</v>
      </c>
    </row>
    <row r="1583" spans="1:4">
      <c r="A1583" s="1">
        <v>35834</v>
      </c>
      <c r="C1583" t="s">
        <v>9</v>
      </c>
      <c r="D1583" t="s">
        <v>9</v>
      </c>
    </row>
    <row r="1584" spans="1:4">
      <c r="A1584" s="1">
        <v>35835</v>
      </c>
      <c r="C1584" t="s">
        <v>9</v>
      </c>
      <c r="D1584" t="s">
        <v>9</v>
      </c>
    </row>
    <row r="1585" spans="1:4">
      <c r="A1585" s="1">
        <v>35836</v>
      </c>
      <c r="C1585" t="s">
        <v>9</v>
      </c>
      <c r="D1585" t="s">
        <v>9</v>
      </c>
    </row>
    <row r="1586" spans="1:4">
      <c r="A1586" s="1">
        <v>35837</v>
      </c>
      <c r="C1586" t="s">
        <v>9</v>
      </c>
      <c r="D1586" t="s">
        <v>9</v>
      </c>
    </row>
    <row r="1587" spans="1:4">
      <c r="A1587" s="1">
        <v>35838</v>
      </c>
      <c r="C1587" t="s">
        <v>9</v>
      </c>
      <c r="D1587" t="s">
        <v>9</v>
      </c>
    </row>
    <row r="1588" spans="1:4">
      <c r="A1588" s="1">
        <v>35839</v>
      </c>
      <c r="C1588" t="s">
        <v>9</v>
      </c>
      <c r="D1588" t="s">
        <v>9</v>
      </c>
    </row>
    <row r="1589" spans="1:4">
      <c r="A1589" s="1">
        <v>35840</v>
      </c>
      <c r="C1589" t="s">
        <v>9</v>
      </c>
      <c r="D1589" t="s">
        <v>9</v>
      </c>
    </row>
    <row r="1590" spans="1:4">
      <c r="A1590" s="1">
        <v>35841</v>
      </c>
      <c r="C1590" t="s">
        <v>9</v>
      </c>
      <c r="D1590" t="s">
        <v>9</v>
      </c>
    </row>
    <row r="1591" spans="1:4">
      <c r="A1591" s="1">
        <v>35842</v>
      </c>
      <c r="C1591" t="s">
        <v>9</v>
      </c>
      <c r="D1591" t="s">
        <v>9</v>
      </c>
    </row>
    <row r="1592" spans="1:4">
      <c r="A1592" s="1">
        <v>35843</v>
      </c>
      <c r="C1592" t="s">
        <v>9</v>
      </c>
      <c r="D1592" t="s">
        <v>9</v>
      </c>
    </row>
    <row r="1593" spans="1:4">
      <c r="A1593" s="1">
        <v>35844</v>
      </c>
      <c r="C1593" t="s">
        <v>9</v>
      </c>
      <c r="D1593" t="s">
        <v>9</v>
      </c>
    </row>
    <row r="1594" spans="1:4">
      <c r="A1594" s="1">
        <v>35845</v>
      </c>
      <c r="C1594" t="s">
        <v>9</v>
      </c>
      <c r="D1594" t="s">
        <v>9</v>
      </c>
    </row>
    <row r="1595" spans="1:4">
      <c r="A1595" s="1">
        <v>35846</v>
      </c>
      <c r="C1595" t="s">
        <v>9</v>
      </c>
      <c r="D1595" t="s">
        <v>9</v>
      </c>
    </row>
    <row r="1596" spans="1:4">
      <c r="A1596" s="1">
        <v>35847</v>
      </c>
      <c r="C1596" t="s">
        <v>9</v>
      </c>
      <c r="D1596" t="s">
        <v>9</v>
      </c>
    </row>
    <row r="1597" spans="1:4">
      <c r="A1597" s="1">
        <v>35848</v>
      </c>
      <c r="C1597" t="s">
        <v>9</v>
      </c>
      <c r="D1597" t="s">
        <v>9</v>
      </c>
    </row>
    <row r="1598" spans="1:4">
      <c r="A1598" s="1">
        <v>35849</v>
      </c>
      <c r="C1598" t="s">
        <v>9</v>
      </c>
      <c r="D1598" t="s">
        <v>9</v>
      </c>
    </row>
    <row r="1599" spans="1:4">
      <c r="A1599" s="1">
        <v>35850</v>
      </c>
      <c r="C1599" t="s">
        <v>9</v>
      </c>
      <c r="D1599" t="s">
        <v>9</v>
      </c>
    </row>
    <row r="1600" spans="1:4">
      <c r="A1600" s="1">
        <v>35851</v>
      </c>
      <c r="C1600" t="s">
        <v>9</v>
      </c>
      <c r="D1600" t="s">
        <v>9</v>
      </c>
    </row>
    <row r="1601" spans="1:4">
      <c r="A1601" s="1">
        <v>35852</v>
      </c>
      <c r="C1601" t="s">
        <v>9</v>
      </c>
      <c r="D1601" t="s">
        <v>9</v>
      </c>
    </row>
    <row r="1602" spans="1:4">
      <c r="A1602" s="1">
        <v>35853</v>
      </c>
      <c r="C1602" t="s">
        <v>9</v>
      </c>
      <c r="D1602" t="s">
        <v>9</v>
      </c>
    </row>
    <row r="1603" spans="1:4">
      <c r="A1603" s="1">
        <v>35854</v>
      </c>
      <c r="C1603" t="s">
        <v>9</v>
      </c>
      <c r="D1603" t="s">
        <v>9</v>
      </c>
    </row>
    <row r="1604" spans="1:4">
      <c r="A1604" s="1">
        <v>35855</v>
      </c>
      <c r="C1604" t="s">
        <v>9</v>
      </c>
      <c r="D1604" t="s">
        <v>9</v>
      </c>
    </row>
    <row r="1605" spans="1:4">
      <c r="A1605" s="1">
        <v>35856</v>
      </c>
      <c r="C1605">
        <v>2.0049999999999999</v>
      </c>
      <c r="D1605">
        <v>2.0299999999999998</v>
      </c>
    </row>
    <row r="1606" spans="1:4">
      <c r="A1606" s="1">
        <v>35857</v>
      </c>
      <c r="C1606" t="s">
        <v>9</v>
      </c>
      <c r="D1606" t="s">
        <v>9</v>
      </c>
    </row>
    <row r="1607" spans="1:4">
      <c r="A1607" s="1">
        <v>35858</v>
      </c>
      <c r="C1607" t="s">
        <v>9</v>
      </c>
      <c r="D1607" t="s">
        <v>9</v>
      </c>
    </row>
    <row r="1608" spans="1:4">
      <c r="A1608" s="1">
        <v>35859</v>
      </c>
      <c r="C1608" t="s">
        <v>9</v>
      </c>
      <c r="D1608" t="s">
        <v>9</v>
      </c>
    </row>
    <row r="1609" spans="1:4">
      <c r="A1609" s="1">
        <v>35860</v>
      </c>
      <c r="C1609" t="s">
        <v>9</v>
      </c>
      <c r="D1609" t="s">
        <v>9</v>
      </c>
    </row>
    <row r="1610" spans="1:4">
      <c r="A1610" s="1">
        <v>35861</v>
      </c>
      <c r="C1610" t="s">
        <v>9</v>
      </c>
      <c r="D1610" t="s">
        <v>9</v>
      </c>
    </row>
    <row r="1611" spans="1:4">
      <c r="A1611" s="1">
        <v>35862</v>
      </c>
      <c r="C1611" t="s">
        <v>9</v>
      </c>
      <c r="D1611" t="s">
        <v>9</v>
      </c>
    </row>
    <row r="1612" spans="1:4">
      <c r="A1612" s="1">
        <v>35863</v>
      </c>
      <c r="C1612" t="s">
        <v>9</v>
      </c>
      <c r="D1612" t="s">
        <v>9</v>
      </c>
    </row>
    <row r="1613" spans="1:4">
      <c r="A1613" s="1">
        <v>35864</v>
      </c>
      <c r="C1613" t="s">
        <v>9</v>
      </c>
      <c r="D1613" t="s">
        <v>9</v>
      </c>
    </row>
    <row r="1614" spans="1:4">
      <c r="A1614" s="1">
        <v>35865</v>
      </c>
      <c r="C1614" t="s">
        <v>9</v>
      </c>
      <c r="D1614" t="s">
        <v>9</v>
      </c>
    </row>
    <row r="1615" spans="1:4">
      <c r="A1615" s="1">
        <v>35866</v>
      </c>
      <c r="C1615" t="s">
        <v>9</v>
      </c>
      <c r="D1615" t="s">
        <v>9</v>
      </c>
    </row>
    <row r="1616" spans="1:4">
      <c r="A1616" s="1">
        <v>35867</v>
      </c>
      <c r="C1616" t="s">
        <v>9</v>
      </c>
      <c r="D1616" t="s">
        <v>9</v>
      </c>
    </row>
    <row r="1617" spans="1:4">
      <c r="A1617" s="1">
        <v>35868</v>
      </c>
      <c r="C1617" t="s">
        <v>9</v>
      </c>
      <c r="D1617" t="s">
        <v>9</v>
      </c>
    </row>
    <row r="1618" spans="1:4">
      <c r="A1618" s="1">
        <v>35869</v>
      </c>
      <c r="C1618" t="s">
        <v>9</v>
      </c>
      <c r="D1618" t="s">
        <v>9</v>
      </c>
    </row>
    <row r="1619" spans="1:4">
      <c r="A1619" s="1">
        <v>35870</v>
      </c>
      <c r="C1619" t="s">
        <v>9</v>
      </c>
      <c r="D1619" t="s">
        <v>9</v>
      </c>
    </row>
    <row r="1620" spans="1:4">
      <c r="A1620" s="1">
        <v>35871</v>
      </c>
      <c r="C1620" t="s">
        <v>9</v>
      </c>
      <c r="D1620" t="s">
        <v>9</v>
      </c>
    </row>
    <row r="1621" spans="1:4">
      <c r="A1621" s="1">
        <v>35872</v>
      </c>
      <c r="C1621" t="s">
        <v>9</v>
      </c>
      <c r="D1621" t="s">
        <v>9</v>
      </c>
    </row>
    <row r="1622" spans="1:4">
      <c r="A1622" s="1">
        <v>35873</v>
      </c>
      <c r="C1622" t="s">
        <v>9</v>
      </c>
      <c r="D1622" t="s">
        <v>9</v>
      </c>
    </row>
    <row r="1623" spans="1:4">
      <c r="A1623" s="1">
        <v>35874</v>
      </c>
      <c r="C1623" t="s">
        <v>9</v>
      </c>
      <c r="D1623" t="s">
        <v>9</v>
      </c>
    </row>
    <row r="1624" spans="1:4">
      <c r="A1624" s="1">
        <v>35875</v>
      </c>
      <c r="C1624" t="s">
        <v>9</v>
      </c>
      <c r="D1624" t="s">
        <v>9</v>
      </c>
    </row>
    <row r="1625" spans="1:4">
      <c r="A1625" s="1">
        <v>35876</v>
      </c>
      <c r="C1625" t="s">
        <v>9</v>
      </c>
      <c r="D1625" t="s">
        <v>9</v>
      </c>
    </row>
    <row r="1626" spans="1:4">
      <c r="A1626" s="1">
        <v>35877</v>
      </c>
      <c r="C1626" t="s">
        <v>9</v>
      </c>
      <c r="D1626" t="s">
        <v>9</v>
      </c>
    </row>
    <row r="1627" spans="1:4">
      <c r="A1627" s="1">
        <v>35878</v>
      </c>
      <c r="C1627" t="s">
        <v>9</v>
      </c>
      <c r="D1627" t="s">
        <v>9</v>
      </c>
    </row>
    <row r="1628" spans="1:4">
      <c r="A1628" s="1">
        <v>35879</v>
      </c>
      <c r="C1628" t="s">
        <v>9</v>
      </c>
      <c r="D1628" t="s">
        <v>9</v>
      </c>
    </row>
    <row r="1629" spans="1:4">
      <c r="A1629" s="1">
        <v>35880</v>
      </c>
      <c r="C1629" t="s">
        <v>9</v>
      </c>
      <c r="D1629" t="s">
        <v>9</v>
      </c>
    </row>
    <row r="1630" spans="1:4">
      <c r="A1630" s="1">
        <v>35881</v>
      </c>
      <c r="C1630" t="s">
        <v>9</v>
      </c>
      <c r="D1630" t="s">
        <v>9</v>
      </c>
    </row>
    <row r="1631" spans="1:4">
      <c r="A1631" s="1">
        <v>35882</v>
      </c>
      <c r="C1631" t="s">
        <v>9</v>
      </c>
      <c r="D1631" t="s">
        <v>9</v>
      </c>
    </row>
    <row r="1632" spans="1:4">
      <c r="A1632" s="1">
        <v>35883</v>
      </c>
      <c r="C1632" t="s">
        <v>9</v>
      </c>
      <c r="D1632" t="s">
        <v>9</v>
      </c>
    </row>
    <row r="1633" spans="1:4">
      <c r="A1633" s="1">
        <v>35884</v>
      </c>
      <c r="C1633" t="s">
        <v>9</v>
      </c>
      <c r="D1633" t="s">
        <v>9</v>
      </c>
    </row>
    <row r="1634" spans="1:4">
      <c r="A1634" s="1">
        <v>35885</v>
      </c>
      <c r="C1634" t="s">
        <v>9</v>
      </c>
      <c r="D1634" t="s">
        <v>9</v>
      </c>
    </row>
    <row r="1635" spans="1:4">
      <c r="A1635" s="1">
        <v>35886</v>
      </c>
      <c r="C1635">
        <v>2.08</v>
      </c>
      <c r="D1635">
        <v>2.11</v>
      </c>
    </row>
    <row r="1636" spans="1:4">
      <c r="A1636" s="1">
        <v>35887</v>
      </c>
      <c r="C1636" t="s">
        <v>9</v>
      </c>
      <c r="D1636" t="s">
        <v>9</v>
      </c>
    </row>
    <row r="1637" spans="1:4">
      <c r="A1637" s="1">
        <v>35888</v>
      </c>
      <c r="C1637" t="s">
        <v>9</v>
      </c>
      <c r="D1637" t="s">
        <v>9</v>
      </c>
    </row>
    <row r="1638" spans="1:4">
      <c r="A1638" s="1">
        <v>35889</v>
      </c>
      <c r="C1638" t="s">
        <v>9</v>
      </c>
      <c r="D1638" t="s">
        <v>9</v>
      </c>
    </row>
    <row r="1639" spans="1:4">
      <c r="A1639" s="1">
        <v>35890</v>
      </c>
      <c r="C1639" t="s">
        <v>9</v>
      </c>
      <c r="D1639" t="s">
        <v>9</v>
      </c>
    </row>
    <row r="1640" spans="1:4">
      <c r="A1640" s="1">
        <v>35891</v>
      </c>
      <c r="C1640" t="s">
        <v>9</v>
      </c>
      <c r="D1640" t="s">
        <v>9</v>
      </c>
    </row>
    <row r="1641" spans="1:4">
      <c r="A1641" s="1">
        <v>35892</v>
      </c>
      <c r="C1641" t="s">
        <v>9</v>
      </c>
      <c r="D1641" t="s">
        <v>9</v>
      </c>
    </row>
    <row r="1642" spans="1:4">
      <c r="A1642" s="1">
        <v>35893</v>
      </c>
      <c r="C1642" t="s">
        <v>9</v>
      </c>
      <c r="D1642" t="s">
        <v>9</v>
      </c>
    </row>
    <row r="1643" spans="1:4">
      <c r="A1643" s="1">
        <v>35894</v>
      </c>
      <c r="C1643" t="s">
        <v>9</v>
      </c>
      <c r="D1643" t="s">
        <v>9</v>
      </c>
    </row>
    <row r="1644" spans="1:4">
      <c r="A1644" s="1">
        <v>35895</v>
      </c>
      <c r="C1644" t="s">
        <v>9</v>
      </c>
      <c r="D1644" t="s">
        <v>9</v>
      </c>
    </row>
    <row r="1645" spans="1:4">
      <c r="A1645" s="1">
        <v>35896</v>
      </c>
      <c r="C1645" t="s">
        <v>9</v>
      </c>
      <c r="D1645" t="s">
        <v>9</v>
      </c>
    </row>
    <row r="1646" spans="1:4">
      <c r="A1646" s="1">
        <v>35897</v>
      </c>
      <c r="C1646" t="s">
        <v>9</v>
      </c>
      <c r="D1646" t="s">
        <v>9</v>
      </c>
    </row>
    <row r="1647" spans="1:4">
      <c r="A1647" s="1">
        <v>35898</v>
      </c>
      <c r="C1647" t="s">
        <v>9</v>
      </c>
      <c r="D1647" t="s">
        <v>9</v>
      </c>
    </row>
    <row r="1648" spans="1:4">
      <c r="A1648" s="1">
        <v>35899</v>
      </c>
      <c r="C1648" t="s">
        <v>9</v>
      </c>
      <c r="D1648" t="s">
        <v>9</v>
      </c>
    </row>
    <row r="1649" spans="1:4">
      <c r="A1649" s="1">
        <v>35900</v>
      </c>
      <c r="C1649" t="s">
        <v>9</v>
      </c>
      <c r="D1649" t="s">
        <v>9</v>
      </c>
    </row>
    <row r="1650" spans="1:4">
      <c r="A1650" s="1">
        <v>35901</v>
      </c>
      <c r="C1650" t="s">
        <v>9</v>
      </c>
      <c r="D1650" t="s">
        <v>9</v>
      </c>
    </row>
    <row r="1651" spans="1:4">
      <c r="A1651" s="1">
        <v>35902</v>
      </c>
      <c r="C1651" t="s">
        <v>9</v>
      </c>
      <c r="D1651" t="s">
        <v>9</v>
      </c>
    </row>
    <row r="1652" spans="1:4">
      <c r="A1652" s="1">
        <v>35903</v>
      </c>
      <c r="C1652" t="s">
        <v>9</v>
      </c>
      <c r="D1652" t="s">
        <v>9</v>
      </c>
    </row>
    <row r="1653" spans="1:4">
      <c r="A1653" s="1">
        <v>35904</v>
      </c>
      <c r="C1653" t="s">
        <v>9</v>
      </c>
      <c r="D1653" t="s">
        <v>9</v>
      </c>
    </row>
    <row r="1654" spans="1:4">
      <c r="A1654" s="1">
        <v>35905</v>
      </c>
      <c r="C1654" t="s">
        <v>9</v>
      </c>
      <c r="D1654" t="s">
        <v>9</v>
      </c>
    </row>
    <row r="1655" spans="1:4">
      <c r="A1655" s="1">
        <v>35906</v>
      </c>
      <c r="C1655" t="s">
        <v>9</v>
      </c>
      <c r="D1655" t="s">
        <v>9</v>
      </c>
    </row>
    <row r="1656" spans="1:4">
      <c r="A1656" s="1">
        <v>35907</v>
      </c>
      <c r="C1656" t="s">
        <v>9</v>
      </c>
      <c r="D1656" t="s">
        <v>9</v>
      </c>
    </row>
    <row r="1657" spans="1:4">
      <c r="A1657" s="1">
        <v>35908</v>
      </c>
      <c r="C1657" t="s">
        <v>9</v>
      </c>
      <c r="D1657" t="s">
        <v>9</v>
      </c>
    </row>
    <row r="1658" spans="1:4">
      <c r="A1658" s="1">
        <v>35909</v>
      </c>
      <c r="C1658" t="s">
        <v>9</v>
      </c>
      <c r="D1658" t="s">
        <v>9</v>
      </c>
    </row>
    <row r="1659" spans="1:4">
      <c r="A1659" s="1">
        <v>35910</v>
      </c>
      <c r="C1659" t="s">
        <v>9</v>
      </c>
      <c r="D1659" t="s">
        <v>9</v>
      </c>
    </row>
    <row r="1660" spans="1:4">
      <c r="A1660" s="1">
        <v>35911</v>
      </c>
      <c r="C1660" t="s">
        <v>9</v>
      </c>
      <c r="D1660" t="s">
        <v>9</v>
      </c>
    </row>
    <row r="1661" spans="1:4">
      <c r="A1661" s="1">
        <v>35912</v>
      </c>
      <c r="C1661" t="s">
        <v>9</v>
      </c>
      <c r="D1661" t="s">
        <v>9</v>
      </c>
    </row>
    <row r="1662" spans="1:4">
      <c r="A1662" s="1">
        <v>35913</v>
      </c>
      <c r="C1662" t="s">
        <v>9</v>
      </c>
      <c r="D1662" t="s">
        <v>9</v>
      </c>
    </row>
    <row r="1663" spans="1:4">
      <c r="A1663" s="1">
        <v>35914</v>
      </c>
      <c r="C1663" t="s">
        <v>9</v>
      </c>
      <c r="D1663" t="s">
        <v>9</v>
      </c>
    </row>
    <row r="1664" spans="1:4">
      <c r="A1664" s="1">
        <v>35915</v>
      </c>
      <c r="C1664" t="s">
        <v>9</v>
      </c>
      <c r="D1664" t="s">
        <v>9</v>
      </c>
    </row>
    <row r="1665" spans="1:4">
      <c r="A1665" s="1">
        <v>35916</v>
      </c>
      <c r="C1665">
        <v>2.0099999999999998</v>
      </c>
      <c r="D1665">
        <v>2.085</v>
      </c>
    </row>
    <row r="1666" spans="1:4">
      <c r="A1666" s="1">
        <v>35917</v>
      </c>
      <c r="C1666" t="s">
        <v>9</v>
      </c>
      <c r="D1666" t="s">
        <v>9</v>
      </c>
    </row>
    <row r="1667" spans="1:4">
      <c r="A1667" s="1">
        <v>35918</v>
      </c>
      <c r="C1667" t="s">
        <v>9</v>
      </c>
      <c r="D1667" t="s">
        <v>9</v>
      </c>
    </row>
    <row r="1668" spans="1:4">
      <c r="A1668" s="1">
        <v>35919</v>
      </c>
      <c r="C1668" t="s">
        <v>9</v>
      </c>
      <c r="D1668" t="s">
        <v>9</v>
      </c>
    </row>
    <row r="1669" spans="1:4">
      <c r="A1669" s="1">
        <v>35920</v>
      </c>
      <c r="C1669" t="s">
        <v>9</v>
      </c>
      <c r="D1669" t="s">
        <v>9</v>
      </c>
    </row>
    <row r="1670" spans="1:4">
      <c r="A1670" s="1">
        <v>35921</v>
      </c>
      <c r="C1670" t="s">
        <v>9</v>
      </c>
      <c r="D1670" t="s">
        <v>9</v>
      </c>
    </row>
    <row r="1671" spans="1:4">
      <c r="A1671" s="1">
        <v>35922</v>
      </c>
      <c r="C1671" t="s">
        <v>9</v>
      </c>
      <c r="D1671" t="s">
        <v>9</v>
      </c>
    </row>
    <row r="1672" spans="1:4">
      <c r="A1672" s="1">
        <v>35923</v>
      </c>
      <c r="C1672" t="s">
        <v>9</v>
      </c>
      <c r="D1672" t="s">
        <v>9</v>
      </c>
    </row>
    <row r="1673" spans="1:4">
      <c r="A1673" s="1">
        <v>35924</v>
      </c>
      <c r="C1673" t="s">
        <v>9</v>
      </c>
      <c r="D1673" t="s">
        <v>9</v>
      </c>
    </row>
    <row r="1674" spans="1:4">
      <c r="A1674" s="1">
        <v>35925</v>
      </c>
      <c r="C1674" t="s">
        <v>9</v>
      </c>
      <c r="D1674" t="s">
        <v>9</v>
      </c>
    </row>
    <row r="1675" spans="1:4">
      <c r="A1675" s="1">
        <v>35926</v>
      </c>
      <c r="C1675" t="s">
        <v>9</v>
      </c>
      <c r="D1675" t="s">
        <v>9</v>
      </c>
    </row>
    <row r="1676" spans="1:4">
      <c r="A1676" s="1">
        <v>35927</v>
      </c>
      <c r="C1676" t="s">
        <v>9</v>
      </c>
      <c r="D1676" t="s">
        <v>9</v>
      </c>
    </row>
    <row r="1677" spans="1:4">
      <c r="A1677" s="1">
        <v>35928</v>
      </c>
      <c r="C1677" t="s">
        <v>9</v>
      </c>
      <c r="D1677" t="s">
        <v>9</v>
      </c>
    </row>
    <row r="1678" spans="1:4">
      <c r="A1678" s="1">
        <v>35929</v>
      </c>
      <c r="C1678" t="s">
        <v>9</v>
      </c>
      <c r="D1678" t="s">
        <v>9</v>
      </c>
    </row>
    <row r="1679" spans="1:4">
      <c r="A1679" s="1">
        <v>35930</v>
      </c>
      <c r="C1679" t="s">
        <v>9</v>
      </c>
      <c r="D1679" t="s">
        <v>9</v>
      </c>
    </row>
    <row r="1680" spans="1:4">
      <c r="A1680" s="1">
        <v>35931</v>
      </c>
      <c r="C1680" t="s">
        <v>9</v>
      </c>
      <c r="D1680" t="s">
        <v>9</v>
      </c>
    </row>
    <row r="1681" spans="1:4">
      <c r="A1681" s="1">
        <v>35932</v>
      </c>
      <c r="C1681" t="s">
        <v>9</v>
      </c>
      <c r="D1681" t="s">
        <v>9</v>
      </c>
    </row>
    <row r="1682" spans="1:4">
      <c r="A1682" s="1">
        <v>35933</v>
      </c>
      <c r="C1682" t="s">
        <v>9</v>
      </c>
      <c r="D1682" t="s">
        <v>9</v>
      </c>
    </row>
    <row r="1683" spans="1:4">
      <c r="A1683" s="1">
        <v>35934</v>
      </c>
      <c r="C1683" t="s">
        <v>9</v>
      </c>
      <c r="D1683" t="s">
        <v>9</v>
      </c>
    </row>
    <row r="1684" spans="1:4">
      <c r="A1684" s="1">
        <v>35935</v>
      </c>
      <c r="C1684" t="s">
        <v>9</v>
      </c>
      <c r="D1684" t="s">
        <v>9</v>
      </c>
    </row>
    <row r="1685" spans="1:4">
      <c r="A1685" s="1">
        <v>35936</v>
      </c>
      <c r="C1685" t="s">
        <v>9</v>
      </c>
      <c r="D1685" t="s">
        <v>9</v>
      </c>
    </row>
    <row r="1686" spans="1:4">
      <c r="A1686" s="1">
        <v>35937</v>
      </c>
      <c r="C1686" t="s">
        <v>9</v>
      </c>
      <c r="D1686" t="s">
        <v>9</v>
      </c>
    </row>
    <row r="1687" spans="1:4">
      <c r="A1687" s="1">
        <v>35938</v>
      </c>
      <c r="C1687" t="s">
        <v>9</v>
      </c>
      <c r="D1687" t="s">
        <v>9</v>
      </c>
    </row>
    <row r="1688" spans="1:4">
      <c r="A1688" s="1">
        <v>35939</v>
      </c>
      <c r="C1688" t="s">
        <v>9</v>
      </c>
      <c r="D1688" t="s">
        <v>9</v>
      </c>
    </row>
    <row r="1689" spans="1:4">
      <c r="A1689" s="1">
        <v>35940</v>
      </c>
      <c r="C1689" t="s">
        <v>9</v>
      </c>
      <c r="D1689" t="s">
        <v>9</v>
      </c>
    </row>
    <row r="1690" spans="1:4">
      <c r="A1690" s="1">
        <v>35941</v>
      </c>
      <c r="C1690" t="s">
        <v>9</v>
      </c>
      <c r="D1690" t="s">
        <v>9</v>
      </c>
    </row>
    <row r="1691" spans="1:4">
      <c r="A1691" s="1">
        <v>35942</v>
      </c>
      <c r="C1691" t="s">
        <v>9</v>
      </c>
      <c r="D1691" t="s">
        <v>9</v>
      </c>
    </row>
    <row r="1692" spans="1:4">
      <c r="A1692" s="1">
        <v>35943</v>
      </c>
      <c r="C1692" t="s">
        <v>9</v>
      </c>
      <c r="D1692" t="s">
        <v>9</v>
      </c>
    </row>
    <row r="1693" spans="1:4">
      <c r="A1693" s="1">
        <v>35944</v>
      </c>
      <c r="C1693" t="s">
        <v>9</v>
      </c>
      <c r="D1693" t="s">
        <v>9</v>
      </c>
    </row>
    <row r="1694" spans="1:4">
      <c r="A1694" s="1">
        <v>35945</v>
      </c>
      <c r="C1694" t="s">
        <v>9</v>
      </c>
      <c r="D1694" t="s">
        <v>9</v>
      </c>
    </row>
    <row r="1695" spans="1:4">
      <c r="A1695" s="1">
        <v>35946</v>
      </c>
      <c r="C1695" t="s">
        <v>9</v>
      </c>
      <c r="D1695" t="s">
        <v>9</v>
      </c>
    </row>
    <row r="1696" spans="1:4">
      <c r="A1696" s="1">
        <v>35947</v>
      </c>
      <c r="C1696">
        <v>1.7549999999999999</v>
      </c>
      <c r="D1696">
        <v>1.87</v>
      </c>
    </row>
    <row r="1697" spans="1:4">
      <c r="A1697" s="1">
        <v>35948</v>
      </c>
      <c r="C1697" t="s">
        <v>9</v>
      </c>
      <c r="D1697" t="s">
        <v>9</v>
      </c>
    </row>
    <row r="1698" spans="1:4">
      <c r="A1698" s="1">
        <v>35949</v>
      </c>
      <c r="C1698" t="s">
        <v>9</v>
      </c>
      <c r="D1698" t="s">
        <v>9</v>
      </c>
    </row>
    <row r="1699" spans="1:4">
      <c r="A1699" s="1">
        <v>35950</v>
      </c>
      <c r="C1699" t="s">
        <v>9</v>
      </c>
      <c r="D1699" t="s">
        <v>9</v>
      </c>
    </row>
    <row r="1700" spans="1:4">
      <c r="A1700" s="1">
        <v>35951</v>
      </c>
      <c r="C1700" t="s">
        <v>9</v>
      </c>
      <c r="D1700" t="s">
        <v>9</v>
      </c>
    </row>
    <row r="1701" spans="1:4">
      <c r="A1701" s="1">
        <v>35952</v>
      </c>
      <c r="C1701" t="s">
        <v>9</v>
      </c>
      <c r="D1701" t="s">
        <v>9</v>
      </c>
    </row>
    <row r="1702" spans="1:4">
      <c r="A1702" s="1">
        <v>35953</v>
      </c>
      <c r="C1702" t="s">
        <v>9</v>
      </c>
      <c r="D1702" t="s">
        <v>9</v>
      </c>
    </row>
    <row r="1703" spans="1:4">
      <c r="A1703" s="1">
        <v>35954</v>
      </c>
      <c r="C1703" t="s">
        <v>9</v>
      </c>
      <c r="D1703" t="s">
        <v>9</v>
      </c>
    </row>
    <row r="1704" spans="1:4">
      <c r="A1704" s="1">
        <v>35955</v>
      </c>
      <c r="C1704" t="s">
        <v>9</v>
      </c>
      <c r="D1704" t="s">
        <v>9</v>
      </c>
    </row>
    <row r="1705" spans="1:4">
      <c r="A1705" s="1">
        <v>35956</v>
      </c>
      <c r="C1705" t="s">
        <v>9</v>
      </c>
      <c r="D1705" t="s">
        <v>9</v>
      </c>
    </row>
    <row r="1706" spans="1:4">
      <c r="A1706" s="1">
        <v>35957</v>
      </c>
      <c r="C1706" t="s">
        <v>9</v>
      </c>
      <c r="D1706" t="s">
        <v>9</v>
      </c>
    </row>
    <row r="1707" spans="1:4">
      <c r="A1707" s="1">
        <v>35958</v>
      </c>
      <c r="C1707" t="s">
        <v>9</v>
      </c>
      <c r="D1707" t="s">
        <v>9</v>
      </c>
    </row>
    <row r="1708" spans="1:4">
      <c r="A1708" s="1">
        <v>35959</v>
      </c>
      <c r="C1708" t="s">
        <v>9</v>
      </c>
      <c r="D1708" t="s">
        <v>9</v>
      </c>
    </row>
    <row r="1709" spans="1:4">
      <c r="A1709" s="1">
        <v>35960</v>
      </c>
      <c r="C1709" t="s">
        <v>9</v>
      </c>
      <c r="D1709" t="s">
        <v>9</v>
      </c>
    </row>
    <row r="1710" spans="1:4">
      <c r="A1710" s="1">
        <v>35961</v>
      </c>
      <c r="C1710" t="s">
        <v>9</v>
      </c>
      <c r="D1710" t="s">
        <v>9</v>
      </c>
    </row>
    <row r="1711" spans="1:4">
      <c r="A1711" s="1">
        <v>35962</v>
      </c>
      <c r="C1711" t="s">
        <v>9</v>
      </c>
      <c r="D1711" t="s">
        <v>9</v>
      </c>
    </row>
    <row r="1712" spans="1:4">
      <c r="A1712" s="1">
        <v>35963</v>
      </c>
      <c r="C1712" t="s">
        <v>9</v>
      </c>
      <c r="D1712" t="s">
        <v>9</v>
      </c>
    </row>
    <row r="1713" spans="1:4">
      <c r="A1713" s="1">
        <v>35964</v>
      </c>
      <c r="C1713" t="s">
        <v>9</v>
      </c>
      <c r="D1713" t="s">
        <v>9</v>
      </c>
    </row>
    <row r="1714" spans="1:4">
      <c r="A1714" s="1">
        <v>35965</v>
      </c>
      <c r="C1714" t="s">
        <v>9</v>
      </c>
      <c r="D1714" t="s">
        <v>9</v>
      </c>
    </row>
    <row r="1715" spans="1:4">
      <c r="A1715" s="1">
        <v>35966</v>
      </c>
      <c r="C1715" t="s">
        <v>9</v>
      </c>
      <c r="D1715" t="s">
        <v>9</v>
      </c>
    </row>
    <row r="1716" spans="1:4">
      <c r="A1716" s="1">
        <v>35967</v>
      </c>
      <c r="C1716" t="s">
        <v>9</v>
      </c>
      <c r="D1716" t="s">
        <v>9</v>
      </c>
    </row>
    <row r="1717" spans="1:4">
      <c r="A1717" s="1">
        <v>35968</v>
      </c>
      <c r="C1717" t="s">
        <v>9</v>
      </c>
      <c r="D1717" t="s">
        <v>9</v>
      </c>
    </row>
    <row r="1718" spans="1:4">
      <c r="A1718" s="1">
        <v>35969</v>
      </c>
      <c r="C1718" t="s">
        <v>9</v>
      </c>
      <c r="D1718" t="s">
        <v>9</v>
      </c>
    </row>
    <row r="1719" spans="1:4">
      <c r="A1719" s="1">
        <v>35970</v>
      </c>
      <c r="C1719" t="s">
        <v>9</v>
      </c>
      <c r="D1719" t="s">
        <v>9</v>
      </c>
    </row>
    <row r="1720" spans="1:4">
      <c r="A1720" s="1">
        <v>35971</v>
      </c>
      <c r="C1720" t="s">
        <v>9</v>
      </c>
      <c r="D1720" t="s">
        <v>9</v>
      </c>
    </row>
    <row r="1721" spans="1:4">
      <c r="A1721" s="1">
        <v>35972</v>
      </c>
      <c r="C1721" t="s">
        <v>9</v>
      </c>
      <c r="D1721" t="s">
        <v>9</v>
      </c>
    </row>
    <row r="1722" spans="1:4">
      <c r="A1722" s="1">
        <v>35973</v>
      </c>
      <c r="C1722" t="s">
        <v>9</v>
      </c>
      <c r="D1722" t="s">
        <v>9</v>
      </c>
    </row>
    <row r="1723" spans="1:4">
      <c r="A1723" s="1">
        <v>35974</v>
      </c>
      <c r="C1723" t="s">
        <v>9</v>
      </c>
      <c r="D1723" t="s">
        <v>9</v>
      </c>
    </row>
    <row r="1724" spans="1:4">
      <c r="A1724" s="1">
        <v>35975</v>
      </c>
      <c r="C1724" t="s">
        <v>9</v>
      </c>
      <c r="D1724" t="s">
        <v>9</v>
      </c>
    </row>
    <row r="1725" spans="1:4">
      <c r="A1725" s="1">
        <v>35976</v>
      </c>
      <c r="C1725" t="s">
        <v>9</v>
      </c>
      <c r="D1725" t="s">
        <v>9</v>
      </c>
    </row>
    <row r="1726" spans="1:4">
      <c r="A1726" s="1">
        <v>35977</v>
      </c>
      <c r="C1726">
        <v>1.89</v>
      </c>
      <c r="D1726">
        <v>2.1749999999999998</v>
      </c>
    </row>
    <row r="1727" spans="1:4">
      <c r="A1727" s="1">
        <v>35978</v>
      </c>
      <c r="C1727" t="s">
        <v>9</v>
      </c>
      <c r="D1727" t="s">
        <v>9</v>
      </c>
    </row>
    <row r="1728" spans="1:4">
      <c r="A1728" s="1">
        <v>35979</v>
      </c>
      <c r="C1728" t="s">
        <v>9</v>
      </c>
      <c r="D1728" t="s">
        <v>9</v>
      </c>
    </row>
    <row r="1729" spans="1:4">
      <c r="A1729" s="1">
        <v>35980</v>
      </c>
      <c r="C1729" t="s">
        <v>9</v>
      </c>
      <c r="D1729" t="s">
        <v>9</v>
      </c>
    </row>
    <row r="1730" spans="1:4">
      <c r="A1730" s="1">
        <v>35981</v>
      </c>
      <c r="C1730" t="s">
        <v>9</v>
      </c>
      <c r="D1730" t="s">
        <v>9</v>
      </c>
    </row>
    <row r="1731" spans="1:4">
      <c r="A1731" s="1">
        <v>35982</v>
      </c>
      <c r="C1731" t="s">
        <v>9</v>
      </c>
      <c r="D1731" t="s">
        <v>9</v>
      </c>
    </row>
    <row r="1732" spans="1:4">
      <c r="A1732" s="1">
        <v>35983</v>
      </c>
      <c r="C1732" t="s">
        <v>9</v>
      </c>
      <c r="D1732" t="s">
        <v>9</v>
      </c>
    </row>
    <row r="1733" spans="1:4">
      <c r="A1733" s="1">
        <v>35984</v>
      </c>
      <c r="C1733" t="s">
        <v>9</v>
      </c>
      <c r="D1733" t="s">
        <v>9</v>
      </c>
    </row>
    <row r="1734" spans="1:4">
      <c r="A1734" s="1">
        <v>35985</v>
      </c>
      <c r="C1734" t="s">
        <v>9</v>
      </c>
      <c r="D1734" t="s">
        <v>9</v>
      </c>
    </row>
    <row r="1735" spans="1:4">
      <c r="A1735" s="1">
        <v>35986</v>
      </c>
      <c r="C1735" t="s">
        <v>9</v>
      </c>
      <c r="D1735" t="s">
        <v>9</v>
      </c>
    </row>
    <row r="1736" spans="1:4">
      <c r="A1736" s="1">
        <v>35987</v>
      </c>
      <c r="C1736" t="s">
        <v>9</v>
      </c>
      <c r="D1736" t="s">
        <v>9</v>
      </c>
    </row>
    <row r="1737" spans="1:4">
      <c r="A1737" s="1">
        <v>35988</v>
      </c>
      <c r="C1737" t="s">
        <v>9</v>
      </c>
      <c r="D1737" t="s">
        <v>9</v>
      </c>
    </row>
    <row r="1738" spans="1:4">
      <c r="A1738" s="1">
        <v>35989</v>
      </c>
      <c r="C1738" t="s">
        <v>9</v>
      </c>
      <c r="D1738" t="s">
        <v>9</v>
      </c>
    </row>
    <row r="1739" spans="1:4">
      <c r="A1739" s="1">
        <v>35990</v>
      </c>
      <c r="C1739" t="s">
        <v>9</v>
      </c>
      <c r="D1739" t="s">
        <v>9</v>
      </c>
    </row>
    <row r="1740" spans="1:4">
      <c r="A1740" s="1">
        <v>35991</v>
      </c>
      <c r="C1740" t="s">
        <v>9</v>
      </c>
      <c r="D1740" t="s">
        <v>9</v>
      </c>
    </row>
    <row r="1741" spans="1:4">
      <c r="A1741" s="1">
        <v>35992</v>
      </c>
      <c r="C1741" t="s">
        <v>9</v>
      </c>
      <c r="D1741" t="s">
        <v>9</v>
      </c>
    </row>
    <row r="1742" spans="1:4">
      <c r="A1742" s="1">
        <v>35993</v>
      </c>
      <c r="C1742" t="s">
        <v>9</v>
      </c>
      <c r="D1742" t="s">
        <v>9</v>
      </c>
    </row>
    <row r="1743" spans="1:4">
      <c r="A1743" s="1">
        <v>35994</v>
      </c>
      <c r="C1743" t="s">
        <v>9</v>
      </c>
      <c r="D1743" t="s">
        <v>9</v>
      </c>
    </row>
    <row r="1744" spans="1:4">
      <c r="A1744" s="1">
        <v>35995</v>
      </c>
      <c r="C1744" t="s">
        <v>9</v>
      </c>
      <c r="D1744" t="s">
        <v>9</v>
      </c>
    </row>
    <row r="1745" spans="1:4">
      <c r="A1745" s="1">
        <v>35996</v>
      </c>
      <c r="C1745" t="s">
        <v>9</v>
      </c>
      <c r="D1745" t="s">
        <v>9</v>
      </c>
    </row>
    <row r="1746" spans="1:4">
      <c r="A1746" s="1">
        <v>35997</v>
      </c>
      <c r="C1746" t="s">
        <v>9</v>
      </c>
      <c r="D1746" t="s">
        <v>9</v>
      </c>
    </row>
    <row r="1747" spans="1:4">
      <c r="A1747" s="1">
        <v>35998</v>
      </c>
      <c r="C1747" t="s">
        <v>9</v>
      </c>
      <c r="D1747" t="s">
        <v>9</v>
      </c>
    </row>
    <row r="1748" spans="1:4">
      <c r="A1748" s="1">
        <v>35999</v>
      </c>
      <c r="C1748" t="s">
        <v>9</v>
      </c>
      <c r="D1748" t="s">
        <v>9</v>
      </c>
    </row>
    <row r="1749" spans="1:4">
      <c r="A1749" s="1">
        <v>36000</v>
      </c>
      <c r="C1749" t="s">
        <v>9</v>
      </c>
      <c r="D1749" t="s">
        <v>9</v>
      </c>
    </row>
    <row r="1750" spans="1:4">
      <c r="A1750" s="1">
        <v>36001</v>
      </c>
      <c r="C1750" t="s">
        <v>9</v>
      </c>
      <c r="D1750" t="s">
        <v>9</v>
      </c>
    </row>
    <row r="1751" spans="1:4">
      <c r="A1751" s="1">
        <v>36002</v>
      </c>
      <c r="C1751" t="s">
        <v>9</v>
      </c>
      <c r="D1751" t="s">
        <v>9</v>
      </c>
    </row>
    <row r="1752" spans="1:4">
      <c r="A1752" s="1">
        <v>36003</v>
      </c>
      <c r="C1752" t="s">
        <v>9</v>
      </c>
      <c r="D1752" t="s">
        <v>9</v>
      </c>
    </row>
    <row r="1753" spans="1:4">
      <c r="A1753" s="1">
        <v>36004</v>
      </c>
      <c r="C1753" t="s">
        <v>9</v>
      </c>
      <c r="D1753" t="s">
        <v>9</v>
      </c>
    </row>
    <row r="1754" spans="1:4">
      <c r="A1754" s="1">
        <v>36005</v>
      </c>
      <c r="C1754" t="s">
        <v>9</v>
      </c>
      <c r="D1754" t="s">
        <v>9</v>
      </c>
    </row>
    <row r="1755" spans="1:4">
      <c r="A1755" s="1">
        <v>36006</v>
      </c>
      <c r="C1755" t="s">
        <v>9</v>
      </c>
      <c r="D1755" t="s">
        <v>9</v>
      </c>
    </row>
    <row r="1756" spans="1:4">
      <c r="A1756" s="1">
        <v>36007</v>
      </c>
      <c r="C1756" t="s">
        <v>9</v>
      </c>
      <c r="D1756" t="s">
        <v>9</v>
      </c>
    </row>
    <row r="1757" spans="1:4">
      <c r="A1757" s="1">
        <v>36008</v>
      </c>
      <c r="C1757" t="s">
        <v>9</v>
      </c>
      <c r="D1757" t="s">
        <v>9</v>
      </c>
    </row>
    <row r="1758" spans="1:4">
      <c r="A1758" s="1">
        <v>36009</v>
      </c>
      <c r="C1758" t="s">
        <v>9</v>
      </c>
      <c r="D1758" t="s">
        <v>9</v>
      </c>
    </row>
    <row r="1759" spans="1:4">
      <c r="A1759" s="1">
        <v>36010</v>
      </c>
      <c r="C1759">
        <v>1.8149999999999999</v>
      </c>
      <c r="D1759">
        <v>1.885</v>
      </c>
    </row>
    <row r="1760" spans="1:4">
      <c r="A1760" s="1">
        <v>36011</v>
      </c>
      <c r="C1760" t="s">
        <v>9</v>
      </c>
      <c r="D1760" t="s">
        <v>9</v>
      </c>
    </row>
    <row r="1761" spans="1:4">
      <c r="A1761" s="1">
        <v>36012</v>
      </c>
      <c r="C1761" t="s">
        <v>9</v>
      </c>
      <c r="D1761" t="s">
        <v>9</v>
      </c>
    </row>
    <row r="1762" spans="1:4">
      <c r="A1762" s="1">
        <v>36013</v>
      </c>
      <c r="C1762" t="s">
        <v>9</v>
      </c>
      <c r="D1762" t="s">
        <v>9</v>
      </c>
    </row>
    <row r="1763" spans="1:4">
      <c r="A1763" s="1">
        <v>36014</v>
      </c>
      <c r="C1763" t="s">
        <v>9</v>
      </c>
      <c r="D1763" t="s">
        <v>9</v>
      </c>
    </row>
    <row r="1764" spans="1:4">
      <c r="A1764" s="1">
        <v>36015</v>
      </c>
      <c r="C1764" t="s">
        <v>9</v>
      </c>
      <c r="D1764" t="s">
        <v>9</v>
      </c>
    </row>
    <row r="1765" spans="1:4">
      <c r="A1765" s="1">
        <v>36016</v>
      </c>
      <c r="C1765" t="s">
        <v>9</v>
      </c>
      <c r="D1765" t="s">
        <v>9</v>
      </c>
    </row>
    <row r="1766" spans="1:4">
      <c r="A1766" s="1">
        <v>36017</v>
      </c>
      <c r="C1766" t="s">
        <v>9</v>
      </c>
      <c r="D1766" t="s">
        <v>9</v>
      </c>
    </row>
    <row r="1767" spans="1:4">
      <c r="A1767" s="1">
        <v>36018</v>
      </c>
      <c r="C1767" t="s">
        <v>9</v>
      </c>
      <c r="D1767" t="s">
        <v>9</v>
      </c>
    </row>
    <row r="1768" spans="1:4">
      <c r="A1768" s="1">
        <v>36019</v>
      </c>
      <c r="C1768" t="s">
        <v>9</v>
      </c>
      <c r="D1768" t="s">
        <v>9</v>
      </c>
    </row>
    <row r="1769" spans="1:4">
      <c r="A1769" s="1">
        <v>36020</v>
      </c>
      <c r="C1769" t="s">
        <v>9</v>
      </c>
      <c r="D1769" t="s">
        <v>9</v>
      </c>
    </row>
    <row r="1770" spans="1:4">
      <c r="A1770" s="1">
        <v>36021</v>
      </c>
      <c r="C1770" t="s">
        <v>9</v>
      </c>
      <c r="D1770" t="s">
        <v>9</v>
      </c>
    </row>
    <row r="1771" spans="1:4">
      <c r="A1771" s="1">
        <v>36022</v>
      </c>
      <c r="C1771" t="s">
        <v>9</v>
      </c>
      <c r="D1771" t="s">
        <v>9</v>
      </c>
    </row>
    <row r="1772" spans="1:4">
      <c r="A1772" s="1">
        <v>36023</v>
      </c>
      <c r="C1772" t="s">
        <v>9</v>
      </c>
      <c r="D1772" t="s">
        <v>9</v>
      </c>
    </row>
    <row r="1773" spans="1:4">
      <c r="A1773" s="1">
        <v>36024</v>
      </c>
      <c r="C1773" t="s">
        <v>9</v>
      </c>
      <c r="D1773" t="s">
        <v>9</v>
      </c>
    </row>
    <row r="1774" spans="1:4">
      <c r="A1774" s="1">
        <v>36025</v>
      </c>
      <c r="C1774" t="s">
        <v>9</v>
      </c>
      <c r="D1774" t="s">
        <v>9</v>
      </c>
    </row>
    <row r="1775" spans="1:4">
      <c r="A1775" s="1">
        <v>36026</v>
      </c>
      <c r="C1775" t="s">
        <v>9</v>
      </c>
      <c r="D1775" t="s">
        <v>9</v>
      </c>
    </row>
    <row r="1776" spans="1:4">
      <c r="A1776" s="1">
        <v>36027</v>
      </c>
      <c r="C1776" t="s">
        <v>9</v>
      </c>
      <c r="D1776" t="s">
        <v>9</v>
      </c>
    </row>
    <row r="1777" spans="1:4">
      <c r="A1777" s="1">
        <v>36028</v>
      </c>
      <c r="C1777" t="s">
        <v>9</v>
      </c>
      <c r="D1777" t="s">
        <v>9</v>
      </c>
    </row>
    <row r="1778" spans="1:4">
      <c r="A1778" s="1">
        <v>36029</v>
      </c>
      <c r="C1778" t="s">
        <v>9</v>
      </c>
      <c r="D1778" t="s">
        <v>9</v>
      </c>
    </row>
    <row r="1779" spans="1:4">
      <c r="A1779" s="1">
        <v>36030</v>
      </c>
      <c r="C1779" t="s">
        <v>9</v>
      </c>
      <c r="D1779" t="s">
        <v>9</v>
      </c>
    </row>
    <row r="1780" spans="1:4">
      <c r="A1780" s="1">
        <v>36031</v>
      </c>
      <c r="C1780" t="s">
        <v>9</v>
      </c>
      <c r="D1780" t="s">
        <v>9</v>
      </c>
    </row>
    <row r="1781" spans="1:4">
      <c r="A1781" s="1">
        <v>36032</v>
      </c>
      <c r="C1781" t="s">
        <v>9</v>
      </c>
      <c r="D1781" t="s">
        <v>9</v>
      </c>
    </row>
    <row r="1782" spans="1:4">
      <c r="A1782" s="1">
        <v>36033</v>
      </c>
      <c r="C1782" t="s">
        <v>9</v>
      </c>
      <c r="D1782" t="s">
        <v>9</v>
      </c>
    </row>
    <row r="1783" spans="1:4">
      <c r="A1783" s="1">
        <v>36034</v>
      </c>
      <c r="C1783" t="s">
        <v>9</v>
      </c>
      <c r="D1783" t="s">
        <v>9</v>
      </c>
    </row>
    <row r="1784" spans="1:4">
      <c r="A1784" s="1">
        <v>36035</v>
      </c>
      <c r="C1784" t="s">
        <v>9</v>
      </c>
      <c r="D1784" t="s">
        <v>9</v>
      </c>
    </row>
    <row r="1785" spans="1:4">
      <c r="A1785" s="1">
        <v>36036</v>
      </c>
      <c r="C1785" t="s">
        <v>9</v>
      </c>
      <c r="D1785" t="s">
        <v>9</v>
      </c>
    </row>
    <row r="1786" spans="1:4">
      <c r="A1786" s="1">
        <v>36037</v>
      </c>
      <c r="C1786" t="s">
        <v>9</v>
      </c>
      <c r="D1786" t="s">
        <v>9</v>
      </c>
    </row>
    <row r="1787" spans="1:4">
      <c r="A1787" s="1">
        <v>36038</v>
      </c>
      <c r="C1787" t="s">
        <v>9</v>
      </c>
      <c r="D1787" t="s">
        <v>9</v>
      </c>
    </row>
    <row r="1788" spans="1:4">
      <c r="A1788" s="1">
        <v>36039</v>
      </c>
      <c r="C1788">
        <v>1.62</v>
      </c>
      <c r="D1788">
        <v>1.65</v>
      </c>
    </row>
    <row r="1789" spans="1:4">
      <c r="A1789" s="1">
        <v>36040</v>
      </c>
      <c r="C1789" t="s">
        <v>9</v>
      </c>
      <c r="D1789" t="s">
        <v>9</v>
      </c>
    </row>
    <row r="1790" spans="1:4">
      <c r="A1790" s="1">
        <v>36041</v>
      </c>
      <c r="C1790" t="s">
        <v>9</v>
      </c>
      <c r="D1790" t="s">
        <v>9</v>
      </c>
    </row>
    <row r="1791" spans="1:4">
      <c r="A1791" s="1">
        <v>36042</v>
      </c>
      <c r="C1791" t="s">
        <v>9</v>
      </c>
      <c r="D1791" t="s">
        <v>9</v>
      </c>
    </row>
    <row r="1792" spans="1:4">
      <c r="A1792" s="1">
        <v>36043</v>
      </c>
      <c r="C1792" t="s">
        <v>9</v>
      </c>
      <c r="D1792" t="s">
        <v>9</v>
      </c>
    </row>
    <row r="1793" spans="1:4">
      <c r="A1793" s="1">
        <v>36044</v>
      </c>
      <c r="C1793" t="s">
        <v>9</v>
      </c>
      <c r="D1793" t="s">
        <v>9</v>
      </c>
    </row>
    <row r="1794" spans="1:4">
      <c r="A1794" s="1">
        <v>36045</v>
      </c>
      <c r="C1794" t="s">
        <v>9</v>
      </c>
      <c r="D1794" t="s">
        <v>9</v>
      </c>
    </row>
    <row r="1795" spans="1:4">
      <c r="A1795" s="1">
        <v>36046</v>
      </c>
      <c r="C1795" t="s">
        <v>9</v>
      </c>
      <c r="D1795" t="s">
        <v>9</v>
      </c>
    </row>
    <row r="1796" spans="1:4">
      <c r="A1796" s="1">
        <v>36047</v>
      </c>
      <c r="C1796" t="s">
        <v>9</v>
      </c>
      <c r="D1796" t="s">
        <v>9</v>
      </c>
    </row>
    <row r="1797" spans="1:4">
      <c r="A1797" s="1">
        <v>36048</v>
      </c>
      <c r="C1797" t="s">
        <v>9</v>
      </c>
      <c r="D1797" t="s">
        <v>9</v>
      </c>
    </row>
    <row r="1798" spans="1:4">
      <c r="A1798" s="1">
        <v>36049</v>
      </c>
      <c r="C1798" t="s">
        <v>9</v>
      </c>
      <c r="D1798" t="s">
        <v>9</v>
      </c>
    </row>
    <row r="1799" spans="1:4">
      <c r="A1799" s="1">
        <v>36050</v>
      </c>
      <c r="C1799" t="s">
        <v>9</v>
      </c>
      <c r="D1799" t="s">
        <v>9</v>
      </c>
    </row>
    <row r="1800" spans="1:4">
      <c r="A1800" s="1">
        <v>36051</v>
      </c>
      <c r="C1800" t="s">
        <v>9</v>
      </c>
      <c r="D1800" t="s">
        <v>9</v>
      </c>
    </row>
    <row r="1801" spans="1:4">
      <c r="A1801" s="1">
        <v>36052</v>
      </c>
      <c r="C1801" t="s">
        <v>9</v>
      </c>
      <c r="D1801" t="s">
        <v>9</v>
      </c>
    </row>
    <row r="1802" spans="1:4">
      <c r="A1802" s="1">
        <v>36053</v>
      </c>
      <c r="C1802" t="s">
        <v>9</v>
      </c>
      <c r="D1802" t="s">
        <v>9</v>
      </c>
    </row>
    <row r="1803" spans="1:4">
      <c r="A1803" s="1">
        <v>36054</v>
      </c>
      <c r="C1803" t="s">
        <v>9</v>
      </c>
      <c r="D1803" t="s">
        <v>9</v>
      </c>
    </row>
    <row r="1804" spans="1:4">
      <c r="A1804" s="1">
        <v>36055</v>
      </c>
      <c r="C1804" t="s">
        <v>9</v>
      </c>
      <c r="D1804" t="s">
        <v>9</v>
      </c>
    </row>
    <row r="1805" spans="1:4">
      <c r="A1805" s="1">
        <v>36056</v>
      </c>
      <c r="C1805" t="s">
        <v>9</v>
      </c>
      <c r="D1805" t="s">
        <v>9</v>
      </c>
    </row>
    <row r="1806" spans="1:4">
      <c r="A1806" s="1">
        <v>36057</v>
      </c>
      <c r="C1806" t="s">
        <v>9</v>
      </c>
      <c r="D1806" t="s">
        <v>9</v>
      </c>
    </row>
    <row r="1807" spans="1:4">
      <c r="A1807" s="1">
        <v>36058</v>
      </c>
      <c r="C1807" t="s">
        <v>9</v>
      </c>
      <c r="D1807" t="s">
        <v>9</v>
      </c>
    </row>
    <row r="1808" spans="1:4">
      <c r="A1808" s="1">
        <v>36059</v>
      </c>
      <c r="C1808" t="s">
        <v>9</v>
      </c>
      <c r="D1808" t="s">
        <v>9</v>
      </c>
    </row>
    <row r="1809" spans="1:4">
      <c r="A1809" s="1">
        <v>36060</v>
      </c>
      <c r="C1809" t="s">
        <v>9</v>
      </c>
      <c r="D1809" t="s">
        <v>9</v>
      </c>
    </row>
    <row r="1810" spans="1:4">
      <c r="A1810" s="1">
        <v>36061</v>
      </c>
      <c r="C1810" t="s">
        <v>9</v>
      </c>
      <c r="D1810" t="s">
        <v>9</v>
      </c>
    </row>
    <row r="1811" spans="1:4">
      <c r="A1811" s="1">
        <v>36062</v>
      </c>
      <c r="C1811" t="s">
        <v>9</v>
      </c>
      <c r="D1811" t="s">
        <v>9</v>
      </c>
    </row>
    <row r="1812" spans="1:4">
      <c r="A1812" s="1">
        <v>36063</v>
      </c>
      <c r="C1812" t="s">
        <v>9</v>
      </c>
      <c r="D1812" t="s">
        <v>9</v>
      </c>
    </row>
    <row r="1813" spans="1:4">
      <c r="A1813" s="1">
        <v>36064</v>
      </c>
      <c r="C1813" t="s">
        <v>9</v>
      </c>
      <c r="D1813" t="s">
        <v>9</v>
      </c>
    </row>
    <row r="1814" spans="1:4">
      <c r="A1814" s="1">
        <v>36065</v>
      </c>
      <c r="C1814" t="s">
        <v>9</v>
      </c>
      <c r="D1814" t="s">
        <v>9</v>
      </c>
    </row>
    <row r="1815" spans="1:4">
      <c r="A1815" s="1">
        <v>36066</v>
      </c>
      <c r="C1815" t="s">
        <v>9</v>
      </c>
      <c r="D1815" t="s">
        <v>9</v>
      </c>
    </row>
    <row r="1816" spans="1:4">
      <c r="A1816" s="1">
        <v>36067</v>
      </c>
      <c r="C1816" t="s">
        <v>9</v>
      </c>
      <c r="D1816" t="s">
        <v>9</v>
      </c>
    </row>
    <row r="1817" spans="1:4">
      <c r="A1817" s="1">
        <v>36068</v>
      </c>
      <c r="C1817" t="s">
        <v>9</v>
      </c>
      <c r="D1817" t="s">
        <v>9</v>
      </c>
    </row>
    <row r="1818" spans="1:4">
      <c r="A1818" s="1">
        <v>36069</v>
      </c>
      <c r="C1818">
        <v>1.7050000000000001</v>
      </c>
      <c r="D1818">
        <v>1.865</v>
      </c>
    </row>
    <row r="1819" spans="1:4">
      <c r="A1819" s="1">
        <v>36070</v>
      </c>
      <c r="C1819" t="s">
        <v>9</v>
      </c>
      <c r="D1819" t="s">
        <v>9</v>
      </c>
    </row>
    <row r="1820" spans="1:4">
      <c r="A1820" s="1">
        <v>36071</v>
      </c>
      <c r="C1820" t="s">
        <v>9</v>
      </c>
      <c r="D1820" t="s">
        <v>9</v>
      </c>
    </row>
    <row r="1821" spans="1:4">
      <c r="A1821" s="1">
        <v>36072</v>
      </c>
      <c r="C1821" t="s">
        <v>9</v>
      </c>
      <c r="D1821" t="s">
        <v>9</v>
      </c>
    </row>
    <row r="1822" spans="1:4">
      <c r="A1822" s="1">
        <v>36073</v>
      </c>
      <c r="C1822" t="s">
        <v>9</v>
      </c>
      <c r="D1822" t="s">
        <v>9</v>
      </c>
    </row>
    <row r="1823" spans="1:4">
      <c r="A1823" s="1">
        <v>36074</v>
      </c>
      <c r="C1823" t="s">
        <v>9</v>
      </c>
      <c r="D1823" t="s">
        <v>9</v>
      </c>
    </row>
    <row r="1824" spans="1:4">
      <c r="A1824" s="1">
        <v>36075</v>
      </c>
      <c r="C1824" t="s">
        <v>9</v>
      </c>
      <c r="D1824" t="s">
        <v>9</v>
      </c>
    </row>
    <row r="1825" spans="1:4">
      <c r="A1825" s="1">
        <v>36076</v>
      </c>
      <c r="C1825" t="s">
        <v>9</v>
      </c>
      <c r="D1825" t="s">
        <v>9</v>
      </c>
    </row>
    <row r="1826" spans="1:4">
      <c r="A1826" s="1">
        <v>36077</v>
      </c>
      <c r="C1826" t="s">
        <v>9</v>
      </c>
      <c r="D1826" t="s">
        <v>9</v>
      </c>
    </row>
    <row r="1827" spans="1:4">
      <c r="A1827" s="1">
        <v>36078</v>
      </c>
      <c r="C1827" t="s">
        <v>9</v>
      </c>
      <c r="D1827" t="s">
        <v>9</v>
      </c>
    </row>
    <row r="1828" spans="1:4">
      <c r="A1828" s="1">
        <v>36079</v>
      </c>
      <c r="C1828" t="s">
        <v>9</v>
      </c>
      <c r="D1828" t="s">
        <v>9</v>
      </c>
    </row>
    <row r="1829" spans="1:4">
      <c r="A1829" s="1">
        <v>36080</v>
      </c>
      <c r="C1829" t="s">
        <v>9</v>
      </c>
      <c r="D1829" t="s">
        <v>9</v>
      </c>
    </row>
    <row r="1830" spans="1:4">
      <c r="A1830" s="1">
        <v>36081</v>
      </c>
      <c r="C1830" t="s">
        <v>9</v>
      </c>
      <c r="D1830" t="s">
        <v>9</v>
      </c>
    </row>
    <row r="1831" spans="1:4">
      <c r="A1831" s="1">
        <v>36082</v>
      </c>
      <c r="C1831" t="s">
        <v>9</v>
      </c>
      <c r="D1831" t="s">
        <v>9</v>
      </c>
    </row>
    <row r="1832" spans="1:4">
      <c r="A1832" s="1">
        <v>36083</v>
      </c>
      <c r="C1832" t="s">
        <v>9</v>
      </c>
      <c r="D1832" t="s">
        <v>9</v>
      </c>
    </row>
    <row r="1833" spans="1:4">
      <c r="A1833" s="1">
        <v>36084</v>
      </c>
      <c r="C1833" t="s">
        <v>9</v>
      </c>
      <c r="D1833" t="s">
        <v>9</v>
      </c>
    </row>
    <row r="1834" spans="1:4">
      <c r="A1834" s="1">
        <v>36085</v>
      </c>
      <c r="C1834" t="s">
        <v>9</v>
      </c>
      <c r="D1834" t="s">
        <v>9</v>
      </c>
    </row>
    <row r="1835" spans="1:4">
      <c r="A1835" s="1">
        <v>36086</v>
      </c>
      <c r="C1835" t="s">
        <v>9</v>
      </c>
      <c r="D1835" t="s">
        <v>9</v>
      </c>
    </row>
    <row r="1836" spans="1:4">
      <c r="A1836" s="1">
        <v>36087</v>
      </c>
      <c r="C1836" t="s">
        <v>9</v>
      </c>
      <c r="D1836" t="s">
        <v>9</v>
      </c>
    </row>
    <row r="1837" spans="1:4">
      <c r="A1837" s="1">
        <v>36088</v>
      </c>
      <c r="C1837" t="s">
        <v>9</v>
      </c>
      <c r="D1837" t="s">
        <v>9</v>
      </c>
    </row>
    <row r="1838" spans="1:4">
      <c r="A1838" s="1">
        <v>36089</v>
      </c>
      <c r="C1838" t="s">
        <v>9</v>
      </c>
      <c r="D1838" t="s">
        <v>9</v>
      </c>
    </row>
    <row r="1839" spans="1:4">
      <c r="A1839" s="1">
        <v>36090</v>
      </c>
      <c r="C1839" t="s">
        <v>9</v>
      </c>
      <c r="D1839" t="s">
        <v>9</v>
      </c>
    </row>
    <row r="1840" spans="1:4">
      <c r="A1840" s="1">
        <v>36091</v>
      </c>
      <c r="C1840" t="s">
        <v>9</v>
      </c>
      <c r="D1840" t="s">
        <v>9</v>
      </c>
    </row>
    <row r="1841" spans="1:4">
      <c r="A1841" s="1">
        <v>36092</v>
      </c>
      <c r="C1841" t="s">
        <v>9</v>
      </c>
      <c r="D1841" t="s">
        <v>9</v>
      </c>
    </row>
    <row r="1842" spans="1:4">
      <c r="A1842" s="1">
        <v>36093</v>
      </c>
      <c r="C1842" t="s">
        <v>9</v>
      </c>
      <c r="D1842" t="s">
        <v>9</v>
      </c>
    </row>
    <row r="1843" spans="1:4">
      <c r="A1843" s="1">
        <v>36094</v>
      </c>
      <c r="C1843" t="s">
        <v>9</v>
      </c>
      <c r="D1843" t="s">
        <v>9</v>
      </c>
    </row>
    <row r="1844" spans="1:4">
      <c r="A1844" s="1">
        <v>36095</v>
      </c>
      <c r="C1844" t="s">
        <v>9</v>
      </c>
      <c r="D1844" t="s">
        <v>9</v>
      </c>
    </row>
    <row r="1845" spans="1:4">
      <c r="A1845" s="1">
        <v>36096</v>
      </c>
      <c r="C1845" t="s">
        <v>9</v>
      </c>
      <c r="D1845" t="s">
        <v>9</v>
      </c>
    </row>
    <row r="1846" spans="1:4">
      <c r="A1846" s="1">
        <v>36097</v>
      </c>
      <c r="C1846" t="s">
        <v>9</v>
      </c>
      <c r="D1846" t="s">
        <v>9</v>
      </c>
    </row>
    <row r="1847" spans="1:4">
      <c r="A1847" s="1">
        <v>36098</v>
      </c>
      <c r="C1847" t="s">
        <v>9</v>
      </c>
      <c r="D1847" t="s">
        <v>9</v>
      </c>
    </row>
    <row r="1848" spans="1:4">
      <c r="A1848" s="1">
        <v>36099</v>
      </c>
      <c r="C1848" t="s">
        <v>9</v>
      </c>
      <c r="D1848" t="s">
        <v>9</v>
      </c>
    </row>
    <row r="1849" spans="1:4">
      <c r="A1849" s="1">
        <v>36100</v>
      </c>
      <c r="C1849" t="s">
        <v>9</v>
      </c>
      <c r="D1849" t="s">
        <v>9</v>
      </c>
    </row>
    <row r="1850" spans="1:4">
      <c r="A1850" s="1">
        <v>36101</v>
      </c>
      <c r="C1850">
        <v>1.93</v>
      </c>
      <c r="D1850">
        <v>1.98</v>
      </c>
    </row>
    <row r="1851" spans="1:4">
      <c r="A1851" s="1">
        <v>36102</v>
      </c>
      <c r="C1851" t="s">
        <v>9</v>
      </c>
      <c r="D1851" t="s">
        <v>9</v>
      </c>
    </row>
    <row r="1852" spans="1:4">
      <c r="A1852" s="1">
        <v>36103</v>
      </c>
      <c r="C1852" t="s">
        <v>9</v>
      </c>
      <c r="D1852" t="s">
        <v>9</v>
      </c>
    </row>
    <row r="1853" spans="1:4">
      <c r="A1853" s="1">
        <v>36104</v>
      </c>
      <c r="C1853" t="s">
        <v>9</v>
      </c>
      <c r="D1853" t="s">
        <v>9</v>
      </c>
    </row>
    <row r="1854" spans="1:4">
      <c r="A1854" s="1">
        <v>36105</v>
      </c>
      <c r="C1854" t="s">
        <v>9</v>
      </c>
      <c r="D1854" t="s">
        <v>9</v>
      </c>
    </row>
    <row r="1855" spans="1:4">
      <c r="A1855" s="1">
        <v>36106</v>
      </c>
      <c r="C1855" t="s">
        <v>9</v>
      </c>
      <c r="D1855" t="s">
        <v>9</v>
      </c>
    </row>
    <row r="1856" spans="1:4">
      <c r="A1856" s="1">
        <v>36107</v>
      </c>
      <c r="C1856" t="s">
        <v>9</v>
      </c>
      <c r="D1856" t="s">
        <v>9</v>
      </c>
    </row>
    <row r="1857" spans="1:4">
      <c r="A1857" s="1">
        <v>36108</v>
      </c>
      <c r="C1857" t="s">
        <v>9</v>
      </c>
      <c r="D1857" t="s">
        <v>9</v>
      </c>
    </row>
    <row r="1858" spans="1:4">
      <c r="A1858" s="1">
        <v>36109</v>
      </c>
      <c r="C1858" t="s">
        <v>9</v>
      </c>
      <c r="D1858" t="s">
        <v>9</v>
      </c>
    </row>
    <row r="1859" spans="1:4">
      <c r="A1859" s="1">
        <v>36110</v>
      </c>
      <c r="C1859" t="s">
        <v>9</v>
      </c>
      <c r="D1859" t="s">
        <v>9</v>
      </c>
    </row>
    <row r="1860" spans="1:4">
      <c r="A1860" s="1">
        <v>36111</v>
      </c>
      <c r="C1860" t="s">
        <v>9</v>
      </c>
      <c r="D1860" t="s">
        <v>9</v>
      </c>
    </row>
    <row r="1861" spans="1:4">
      <c r="A1861" s="1">
        <v>36112</v>
      </c>
      <c r="C1861" t="s">
        <v>9</v>
      </c>
      <c r="D1861" t="s">
        <v>9</v>
      </c>
    </row>
    <row r="1862" spans="1:4">
      <c r="A1862" s="1">
        <v>36113</v>
      </c>
      <c r="C1862" t="s">
        <v>9</v>
      </c>
      <c r="D1862" t="s">
        <v>9</v>
      </c>
    </row>
    <row r="1863" spans="1:4">
      <c r="A1863" s="1">
        <v>36114</v>
      </c>
      <c r="C1863" t="s">
        <v>9</v>
      </c>
      <c r="D1863" t="s">
        <v>9</v>
      </c>
    </row>
    <row r="1864" spans="1:4">
      <c r="A1864" s="1">
        <v>36115</v>
      </c>
      <c r="C1864" t="s">
        <v>9</v>
      </c>
      <c r="D1864" t="s">
        <v>9</v>
      </c>
    </row>
    <row r="1865" spans="1:4">
      <c r="A1865" s="1">
        <v>36116</v>
      </c>
      <c r="C1865" t="s">
        <v>9</v>
      </c>
      <c r="D1865" t="s">
        <v>9</v>
      </c>
    </row>
    <row r="1866" spans="1:4">
      <c r="A1866" s="1">
        <v>36117</v>
      </c>
      <c r="C1866" t="s">
        <v>9</v>
      </c>
      <c r="D1866" t="s">
        <v>9</v>
      </c>
    </row>
    <row r="1867" spans="1:4">
      <c r="A1867" s="1">
        <v>36118</v>
      </c>
      <c r="C1867" t="s">
        <v>9</v>
      </c>
      <c r="D1867" t="s">
        <v>9</v>
      </c>
    </row>
    <row r="1868" spans="1:4">
      <c r="A1868" s="1">
        <v>36119</v>
      </c>
      <c r="C1868" t="s">
        <v>9</v>
      </c>
      <c r="D1868" t="s">
        <v>9</v>
      </c>
    </row>
    <row r="1869" spans="1:4">
      <c r="A1869" s="1">
        <v>36120</v>
      </c>
      <c r="C1869" t="s">
        <v>9</v>
      </c>
      <c r="D1869" t="s">
        <v>9</v>
      </c>
    </row>
    <row r="1870" spans="1:4">
      <c r="A1870" s="1">
        <v>36121</v>
      </c>
      <c r="C1870" t="s">
        <v>9</v>
      </c>
      <c r="D1870" t="s">
        <v>9</v>
      </c>
    </row>
    <row r="1871" spans="1:4">
      <c r="A1871" s="1">
        <v>36122</v>
      </c>
      <c r="C1871" t="s">
        <v>9</v>
      </c>
      <c r="D1871" t="s">
        <v>9</v>
      </c>
    </row>
    <row r="1872" spans="1:4">
      <c r="A1872" s="1">
        <v>36123</v>
      </c>
      <c r="C1872" t="s">
        <v>9</v>
      </c>
      <c r="D1872" t="s">
        <v>9</v>
      </c>
    </row>
    <row r="1873" spans="1:4">
      <c r="A1873" s="1">
        <v>36124</v>
      </c>
      <c r="C1873" t="s">
        <v>9</v>
      </c>
      <c r="D1873" t="s">
        <v>9</v>
      </c>
    </row>
    <row r="1874" spans="1:4">
      <c r="A1874" s="1">
        <v>36125</v>
      </c>
      <c r="C1874" t="s">
        <v>9</v>
      </c>
      <c r="D1874" t="s">
        <v>9</v>
      </c>
    </row>
    <row r="1875" spans="1:4">
      <c r="A1875" s="1">
        <v>36126</v>
      </c>
      <c r="C1875" t="s">
        <v>9</v>
      </c>
      <c r="D1875" t="s">
        <v>9</v>
      </c>
    </row>
    <row r="1876" spans="1:4">
      <c r="A1876" s="1">
        <v>36127</v>
      </c>
      <c r="C1876" t="s">
        <v>9</v>
      </c>
      <c r="D1876" t="s">
        <v>9</v>
      </c>
    </row>
    <row r="1877" spans="1:4">
      <c r="A1877" s="1">
        <v>36128</v>
      </c>
      <c r="C1877" t="s">
        <v>9</v>
      </c>
      <c r="D1877" t="s">
        <v>9</v>
      </c>
    </row>
    <row r="1878" spans="1:4">
      <c r="A1878" s="1">
        <v>36129</v>
      </c>
      <c r="C1878" t="s">
        <v>9</v>
      </c>
      <c r="D1878" t="s">
        <v>9</v>
      </c>
    </row>
    <row r="1879" spans="1:4">
      <c r="A1879" s="1">
        <v>36130</v>
      </c>
      <c r="C1879">
        <v>1.96</v>
      </c>
      <c r="D1879">
        <v>1.9750000000000001</v>
      </c>
    </row>
    <row r="1880" spans="1:4">
      <c r="A1880" s="1">
        <v>36131</v>
      </c>
      <c r="C1880" t="s">
        <v>9</v>
      </c>
      <c r="D1880" t="s">
        <v>9</v>
      </c>
    </row>
    <row r="1881" spans="1:4">
      <c r="A1881" s="1">
        <v>36132</v>
      </c>
      <c r="C1881" t="s">
        <v>9</v>
      </c>
      <c r="D1881" t="s">
        <v>9</v>
      </c>
    </row>
    <row r="1882" spans="1:4">
      <c r="A1882" s="1">
        <v>36133</v>
      </c>
      <c r="C1882" t="s">
        <v>9</v>
      </c>
      <c r="D1882" t="s">
        <v>9</v>
      </c>
    </row>
    <row r="1883" spans="1:4">
      <c r="A1883" s="1">
        <v>36134</v>
      </c>
      <c r="C1883" t="s">
        <v>9</v>
      </c>
      <c r="D1883" t="s">
        <v>9</v>
      </c>
    </row>
    <row r="1884" spans="1:4">
      <c r="A1884" s="1">
        <v>36135</v>
      </c>
      <c r="C1884" t="s">
        <v>9</v>
      </c>
      <c r="D1884" t="s">
        <v>9</v>
      </c>
    </row>
    <row r="1885" spans="1:4">
      <c r="A1885" s="1">
        <v>36136</v>
      </c>
      <c r="C1885" t="s">
        <v>9</v>
      </c>
      <c r="D1885" t="s">
        <v>9</v>
      </c>
    </row>
    <row r="1886" spans="1:4">
      <c r="A1886" s="1">
        <v>36137</v>
      </c>
      <c r="C1886" t="s">
        <v>9</v>
      </c>
      <c r="D1886" t="s">
        <v>9</v>
      </c>
    </row>
    <row r="1887" spans="1:4">
      <c r="A1887" s="1">
        <v>36138</v>
      </c>
      <c r="C1887" t="s">
        <v>9</v>
      </c>
      <c r="D1887" t="s">
        <v>9</v>
      </c>
    </row>
    <row r="1888" spans="1:4">
      <c r="A1888" s="1">
        <v>36139</v>
      </c>
      <c r="C1888" t="s">
        <v>9</v>
      </c>
      <c r="D1888" t="s">
        <v>9</v>
      </c>
    </row>
    <row r="1889" spans="1:4">
      <c r="A1889" s="1">
        <v>36140</v>
      </c>
      <c r="C1889" t="s">
        <v>9</v>
      </c>
      <c r="D1889" t="s">
        <v>9</v>
      </c>
    </row>
    <row r="1890" spans="1:4">
      <c r="A1890" s="1">
        <v>36141</v>
      </c>
      <c r="C1890" t="s">
        <v>9</v>
      </c>
      <c r="D1890" t="s">
        <v>9</v>
      </c>
    </row>
    <row r="1891" spans="1:4">
      <c r="A1891" s="1">
        <v>36142</v>
      </c>
      <c r="C1891" t="s">
        <v>9</v>
      </c>
      <c r="D1891" t="s">
        <v>9</v>
      </c>
    </row>
    <row r="1892" spans="1:4">
      <c r="A1892" s="1">
        <v>36143</v>
      </c>
      <c r="C1892" t="s">
        <v>9</v>
      </c>
      <c r="D1892" t="s">
        <v>9</v>
      </c>
    </row>
    <row r="1893" spans="1:4">
      <c r="A1893" s="1">
        <v>36144</v>
      </c>
      <c r="C1893" t="s">
        <v>9</v>
      </c>
      <c r="D1893" t="s">
        <v>9</v>
      </c>
    </row>
    <row r="1894" spans="1:4">
      <c r="A1894" s="1">
        <v>36145</v>
      </c>
      <c r="C1894" t="s">
        <v>9</v>
      </c>
      <c r="D1894" t="s">
        <v>9</v>
      </c>
    </row>
    <row r="1895" spans="1:4">
      <c r="A1895" s="1">
        <v>36146</v>
      </c>
      <c r="C1895" t="s">
        <v>9</v>
      </c>
      <c r="D1895" t="s">
        <v>9</v>
      </c>
    </row>
    <row r="1896" spans="1:4">
      <c r="A1896" s="1">
        <v>36147</v>
      </c>
      <c r="C1896" t="s">
        <v>9</v>
      </c>
      <c r="D1896" t="s">
        <v>9</v>
      </c>
    </row>
    <row r="1897" spans="1:4">
      <c r="A1897" s="1">
        <v>36148</v>
      </c>
      <c r="C1897" t="s">
        <v>9</v>
      </c>
      <c r="D1897" t="s">
        <v>9</v>
      </c>
    </row>
    <row r="1898" spans="1:4">
      <c r="A1898" s="1">
        <v>36149</v>
      </c>
      <c r="C1898" t="s">
        <v>9</v>
      </c>
      <c r="D1898" t="s">
        <v>9</v>
      </c>
    </row>
    <row r="1899" spans="1:4">
      <c r="A1899" s="1">
        <v>36150</v>
      </c>
      <c r="C1899" t="s">
        <v>9</v>
      </c>
      <c r="D1899" t="s">
        <v>9</v>
      </c>
    </row>
    <row r="1900" spans="1:4">
      <c r="A1900" s="1">
        <v>36151</v>
      </c>
      <c r="C1900" t="s">
        <v>9</v>
      </c>
      <c r="D1900" t="s">
        <v>9</v>
      </c>
    </row>
    <row r="1901" spans="1:4">
      <c r="A1901" s="1">
        <v>36152</v>
      </c>
      <c r="C1901" t="s">
        <v>9</v>
      </c>
      <c r="D1901" t="s">
        <v>9</v>
      </c>
    </row>
    <row r="1902" spans="1:4">
      <c r="A1902" s="1">
        <v>36153</v>
      </c>
      <c r="C1902" t="s">
        <v>9</v>
      </c>
      <c r="D1902" t="s">
        <v>9</v>
      </c>
    </row>
    <row r="1903" spans="1:4">
      <c r="A1903" s="1">
        <v>36154</v>
      </c>
      <c r="C1903" t="s">
        <v>9</v>
      </c>
      <c r="D1903" t="s">
        <v>9</v>
      </c>
    </row>
    <row r="1904" spans="1:4">
      <c r="A1904" s="1">
        <v>36155</v>
      </c>
      <c r="C1904" t="s">
        <v>9</v>
      </c>
      <c r="D1904" t="s">
        <v>9</v>
      </c>
    </row>
    <row r="1905" spans="1:4">
      <c r="A1905" s="1">
        <v>36156</v>
      </c>
      <c r="C1905" t="s">
        <v>9</v>
      </c>
      <c r="D1905" t="s">
        <v>9</v>
      </c>
    </row>
    <row r="1906" spans="1:4">
      <c r="A1906" s="1">
        <v>36157</v>
      </c>
      <c r="C1906" t="s">
        <v>9</v>
      </c>
      <c r="D1906" t="s">
        <v>9</v>
      </c>
    </row>
    <row r="1907" spans="1:4">
      <c r="A1907" s="1">
        <v>36158</v>
      </c>
      <c r="C1907" t="s">
        <v>9</v>
      </c>
      <c r="D1907" t="s">
        <v>9</v>
      </c>
    </row>
    <row r="1908" spans="1:4">
      <c r="A1908" s="1">
        <v>36159</v>
      </c>
      <c r="C1908" t="s">
        <v>9</v>
      </c>
      <c r="D1908" t="s">
        <v>9</v>
      </c>
    </row>
    <row r="1909" spans="1:4">
      <c r="A1909" s="1">
        <v>36160</v>
      </c>
      <c r="C1909" t="s">
        <v>9</v>
      </c>
      <c r="D1909" t="s">
        <v>9</v>
      </c>
    </row>
    <row r="1910" spans="1:4">
      <c r="A1910" s="1">
        <v>36161</v>
      </c>
      <c r="C1910" t="s">
        <v>9</v>
      </c>
      <c r="D1910" t="s">
        <v>9</v>
      </c>
    </row>
    <row r="1911" spans="1:4">
      <c r="A1911" s="1">
        <v>36162</v>
      </c>
      <c r="C1911" t="s">
        <v>9</v>
      </c>
      <c r="D1911" t="s">
        <v>9</v>
      </c>
    </row>
    <row r="1912" spans="1:4">
      <c r="A1912" s="1">
        <v>36163</v>
      </c>
      <c r="C1912" t="s">
        <v>9</v>
      </c>
      <c r="D1912" t="s">
        <v>9</v>
      </c>
    </row>
    <row r="1913" spans="1:4">
      <c r="A1913" s="1">
        <v>36164</v>
      </c>
      <c r="C1913">
        <v>1.7350000000000001</v>
      </c>
      <c r="D1913">
        <v>1.78</v>
      </c>
    </row>
    <row r="1914" spans="1:4">
      <c r="A1914" s="1">
        <v>36165</v>
      </c>
      <c r="C1914" t="s">
        <v>9</v>
      </c>
      <c r="D1914" t="s">
        <v>9</v>
      </c>
    </row>
    <row r="1915" spans="1:4">
      <c r="A1915" s="1">
        <v>36166</v>
      </c>
      <c r="C1915" t="s">
        <v>9</v>
      </c>
      <c r="D1915" t="s">
        <v>9</v>
      </c>
    </row>
    <row r="1916" spans="1:4">
      <c r="A1916" s="1">
        <v>36167</v>
      </c>
      <c r="C1916" t="s">
        <v>9</v>
      </c>
      <c r="D1916" t="s">
        <v>9</v>
      </c>
    </row>
    <row r="1917" spans="1:4">
      <c r="A1917" s="1">
        <v>36168</v>
      </c>
      <c r="C1917" t="s">
        <v>9</v>
      </c>
      <c r="D1917" t="s">
        <v>9</v>
      </c>
    </row>
    <row r="1918" spans="1:4">
      <c r="A1918" s="1">
        <v>36169</v>
      </c>
      <c r="C1918" t="s">
        <v>9</v>
      </c>
      <c r="D1918" t="s">
        <v>9</v>
      </c>
    </row>
    <row r="1919" spans="1:4">
      <c r="A1919" s="1">
        <v>36170</v>
      </c>
      <c r="C1919" t="s">
        <v>9</v>
      </c>
      <c r="D1919" t="s">
        <v>9</v>
      </c>
    </row>
    <row r="1920" spans="1:4">
      <c r="A1920" s="1">
        <v>36171</v>
      </c>
      <c r="C1920" t="s">
        <v>9</v>
      </c>
      <c r="D1920" t="s">
        <v>9</v>
      </c>
    </row>
    <row r="1921" spans="1:4">
      <c r="A1921" s="1">
        <v>36172</v>
      </c>
      <c r="C1921" t="s">
        <v>9</v>
      </c>
      <c r="D1921" t="s">
        <v>9</v>
      </c>
    </row>
    <row r="1922" spans="1:4">
      <c r="A1922" s="1">
        <v>36173</v>
      </c>
      <c r="C1922" t="s">
        <v>9</v>
      </c>
      <c r="D1922" t="s">
        <v>9</v>
      </c>
    </row>
    <row r="1923" spans="1:4">
      <c r="A1923" s="1">
        <v>36174</v>
      </c>
      <c r="C1923" t="s">
        <v>9</v>
      </c>
      <c r="D1923" t="s">
        <v>9</v>
      </c>
    </row>
    <row r="1924" spans="1:4">
      <c r="A1924" s="1">
        <v>36175</v>
      </c>
      <c r="C1924" t="s">
        <v>9</v>
      </c>
      <c r="D1924" t="s">
        <v>9</v>
      </c>
    </row>
    <row r="1925" spans="1:4">
      <c r="A1925" s="1">
        <v>36176</v>
      </c>
      <c r="C1925" t="s">
        <v>9</v>
      </c>
      <c r="D1925" t="s">
        <v>9</v>
      </c>
    </row>
    <row r="1926" spans="1:4">
      <c r="A1926" s="1">
        <v>36177</v>
      </c>
      <c r="C1926" t="s">
        <v>9</v>
      </c>
      <c r="D1926" t="s">
        <v>9</v>
      </c>
    </row>
    <row r="1927" spans="1:4">
      <c r="A1927" s="1">
        <v>36178</v>
      </c>
      <c r="C1927" t="s">
        <v>9</v>
      </c>
      <c r="D1927" t="s">
        <v>9</v>
      </c>
    </row>
    <row r="1928" spans="1:4">
      <c r="A1928" s="1">
        <v>36179</v>
      </c>
      <c r="C1928" t="s">
        <v>9</v>
      </c>
      <c r="D1928" t="s">
        <v>9</v>
      </c>
    </row>
    <row r="1929" spans="1:4">
      <c r="A1929" s="1">
        <v>36180</v>
      </c>
      <c r="C1929" t="s">
        <v>9</v>
      </c>
      <c r="D1929" t="s">
        <v>9</v>
      </c>
    </row>
    <row r="1930" spans="1:4">
      <c r="A1930" s="1">
        <v>36181</v>
      </c>
      <c r="C1930" t="s">
        <v>9</v>
      </c>
      <c r="D1930" t="s">
        <v>9</v>
      </c>
    </row>
    <row r="1931" spans="1:4">
      <c r="A1931" s="1">
        <v>36182</v>
      </c>
      <c r="C1931" t="s">
        <v>9</v>
      </c>
      <c r="D1931" t="s">
        <v>9</v>
      </c>
    </row>
    <row r="1932" spans="1:4">
      <c r="A1932" s="1">
        <v>36183</v>
      </c>
      <c r="C1932" t="s">
        <v>9</v>
      </c>
      <c r="D1932" t="s">
        <v>9</v>
      </c>
    </row>
    <row r="1933" spans="1:4">
      <c r="A1933" s="1">
        <v>36184</v>
      </c>
      <c r="C1933" t="s">
        <v>9</v>
      </c>
      <c r="D1933" t="s">
        <v>9</v>
      </c>
    </row>
    <row r="1934" spans="1:4">
      <c r="A1934" s="1">
        <v>36185</v>
      </c>
      <c r="C1934" t="s">
        <v>9</v>
      </c>
      <c r="D1934" t="s">
        <v>9</v>
      </c>
    </row>
    <row r="1935" spans="1:4">
      <c r="A1935" s="1">
        <v>36186</v>
      </c>
      <c r="C1935" t="s">
        <v>9</v>
      </c>
      <c r="D1935" t="s">
        <v>9</v>
      </c>
    </row>
    <row r="1936" spans="1:4">
      <c r="A1936" s="1">
        <v>36187</v>
      </c>
      <c r="C1936" t="s">
        <v>9</v>
      </c>
      <c r="D1936" t="s">
        <v>9</v>
      </c>
    </row>
    <row r="1937" spans="1:4">
      <c r="A1937" s="1">
        <v>36188</v>
      </c>
      <c r="C1937" t="s">
        <v>9</v>
      </c>
      <c r="D1937" t="s">
        <v>9</v>
      </c>
    </row>
    <row r="1938" spans="1:4">
      <c r="A1938" s="1">
        <v>36189</v>
      </c>
      <c r="C1938" t="s">
        <v>9</v>
      </c>
      <c r="D1938" t="s">
        <v>9</v>
      </c>
    </row>
    <row r="1939" spans="1:4">
      <c r="A1939" s="1">
        <v>36190</v>
      </c>
      <c r="C1939" t="s">
        <v>9</v>
      </c>
      <c r="D1939" t="s">
        <v>9</v>
      </c>
    </row>
    <row r="1940" spans="1:4">
      <c r="A1940" s="1">
        <v>36191</v>
      </c>
      <c r="C1940" t="s">
        <v>9</v>
      </c>
      <c r="D1940" t="s">
        <v>9</v>
      </c>
    </row>
    <row r="1941" spans="1:4">
      <c r="A1941" s="1">
        <v>36192</v>
      </c>
      <c r="C1941">
        <v>1.635</v>
      </c>
      <c r="D1941">
        <v>1.675</v>
      </c>
    </row>
    <row r="1942" spans="1:4">
      <c r="A1942" s="1">
        <v>36193</v>
      </c>
      <c r="C1942" t="s">
        <v>9</v>
      </c>
      <c r="D1942" t="s">
        <v>9</v>
      </c>
    </row>
    <row r="1943" spans="1:4">
      <c r="A1943" s="1">
        <v>36194</v>
      </c>
      <c r="C1943" t="s">
        <v>9</v>
      </c>
      <c r="D1943" t="s">
        <v>9</v>
      </c>
    </row>
    <row r="1944" spans="1:4">
      <c r="A1944" s="1">
        <v>36195</v>
      </c>
      <c r="C1944" t="s">
        <v>9</v>
      </c>
      <c r="D1944" t="s">
        <v>9</v>
      </c>
    </row>
    <row r="1945" spans="1:4">
      <c r="A1945" s="1">
        <v>36196</v>
      </c>
      <c r="C1945" t="s">
        <v>9</v>
      </c>
      <c r="D1945" t="s">
        <v>9</v>
      </c>
    </row>
    <row r="1946" spans="1:4">
      <c r="A1946" s="1">
        <v>36197</v>
      </c>
      <c r="C1946" t="s">
        <v>9</v>
      </c>
      <c r="D1946" t="s">
        <v>9</v>
      </c>
    </row>
    <row r="1947" spans="1:4">
      <c r="A1947" s="1">
        <v>36198</v>
      </c>
      <c r="C1947" t="s">
        <v>9</v>
      </c>
      <c r="D1947" t="s">
        <v>9</v>
      </c>
    </row>
    <row r="1948" spans="1:4">
      <c r="A1948" s="1">
        <v>36199</v>
      </c>
      <c r="C1948" t="s">
        <v>9</v>
      </c>
      <c r="D1948" t="s">
        <v>9</v>
      </c>
    </row>
    <row r="1949" spans="1:4">
      <c r="A1949" s="1">
        <v>36200</v>
      </c>
      <c r="C1949" t="s">
        <v>9</v>
      </c>
      <c r="D1949" t="s">
        <v>9</v>
      </c>
    </row>
    <row r="1950" spans="1:4">
      <c r="A1950" s="1">
        <v>36201</v>
      </c>
      <c r="C1950" t="s">
        <v>9</v>
      </c>
      <c r="D1950" t="s">
        <v>9</v>
      </c>
    </row>
    <row r="1951" spans="1:4">
      <c r="A1951" s="1">
        <v>36202</v>
      </c>
      <c r="C1951" t="s">
        <v>9</v>
      </c>
      <c r="D1951" t="s">
        <v>9</v>
      </c>
    </row>
    <row r="1952" spans="1:4">
      <c r="A1952" s="1">
        <v>36203</v>
      </c>
      <c r="C1952" t="s">
        <v>9</v>
      </c>
      <c r="D1952" t="s">
        <v>9</v>
      </c>
    </row>
    <row r="1953" spans="1:4">
      <c r="A1953" s="1">
        <v>36204</v>
      </c>
      <c r="C1953" t="s">
        <v>9</v>
      </c>
      <c r="D1953" t="s">
        <v>9</v>
      </c>
    </row>
    <row r="1954" spans="1:4">
      <c r="A1954" s="1">
        <v>36205</v>
      </c>
      <c r="C1954" t="s">
        <v>9</v>
      </c>
      <c r="D1954" t="s">
        <v>9</v>
      </c>
    </row>
    <row r="1955" spans="1:4">
      <c r="A1955" s="1">
        <v>36206</v>
      </c>
      <c r="C1955" t="s">
        <v>9</v>
      </c>
      <c r="D1955" t="s">
        <v>9</v>
      </c>
    </row>
    <row r="1956" spans="1:4">
      <c r="A1956" s="1">
        <v>36207</v>
      </c>
      <c r="C1956" t="s">
        <v>9</v>
      </c>
      <c r="D1956" t="s">
        <v>9</v>
      </c>
    </row>
    <row r="1957" spans="1:4">
      <c r="A1957" s="1">
        <v>36208</v>
      </c>
      <c r="C1957" t="s">
        <v>9</v>
      </c>
      <c r="D1957" t="s">
        <v>9</v>
      </c>
    </row>
    <row r="1958" spans="1:4">
      <c r="A1958" s="1">
        <v>36209</v>
      </c>
      <c r="C1958" t="s">
        <v>9</v>
      </c>
      <c r="D1958" t="s">
        <v>9</v>
      </c>
    </row>
    <row r="1959" spans="1:4">
      <c r="A1959" s="1">
        <v>36210</v>
      </c>
      <c r="C1959" t="s">
        <v>9</v>
      </c>
      <c r="D1959" t="s">
        <v>9</v>
      </c>
    </row>
    <row r="1960" spans="1:4">
      <c r="A1960" s="1">
        <v>36211</v>
      </c>
      <c r="C1960" t="s">
        <v>9</v>
      </c>
      <c r="D1960" t="s">
        <v>9</v>
      </c>
    </row>
    <row r="1961" spans="1:4">
      <c r="A1961" s="1">
        <v>36212</v>
      </c>
      <c r="C1961" t="s">
        <v>9</v>
      </c>
      <c r="D1961" t="s">
        <v>9</v>
      </c>
    </row>
    <row r="1962" spans="1:4">
      <c r="A1962" s="1">
        <v>36213</v>
      </c>
      <c r="C1962" t="s">
        <v>9</v>
      </c>
      <c r="D1962" t="s">
        <v>9</v>
      </c>
    </row>
    <row r="1963" spans="1:4">
      <c r="A1963" s="1">
        <v>36214</v>
      </c>
      <c r="C1963" t="s">
        <v>9</v>
      </c>
      <c r="D1963" t="s">
        <v>9</v>
      </c>
    </row>
    <row r="1964" spans="1:4">
      <c r="A1964" s="1">
        <v>36215</v>
      </c>
      <c r="C1964" t="s">
        <v>9</v>
      </c>
      <c r="D1964" t="s">
        <v>9</v>
      </c>
    </row>
    <row r="1965" spans="1:4">
      <c r="A1965" s="1">
        <v>36216</v>
      </c>
      <c r="C1965" t="s">
        <v>9</v>
      </c>
      <c r="D1965" t="s">
        <v>9</v>
      </c>
    </row>
    <row r="1966" spans="1:4">
      <c r="A1966" s="1">
        <v>36217</v>
      </c>
      <c r="C1966" t="s">
        <v>9</v>
      </c>
      <c r="D1966" t="s">
        <v>9</v>
      </c>
    </row>
    <row r="1967" spans="1:4">
      <c r="A1967" s="1">
        <v>36218</v>
      </c>
      <c r="C1967" t="s">
        <v>9</v>
      </c>
      <c r="D1967" t="s">
        <v>9</v>
      </c>
    </row>
    <row r="1968" spans="1:4">
      <c r="A1968" s="1">
        <v>36219</v>
      </c>
      <c r="C1968" t="s">
        <v>9</v>
      </c>
      <c r="D1968" t="s">
        <v>9</v>
      </c>
    </row>
    <row r="1969" spans="1:4">
      <c r="A1969" s="1">
        <v>36220</v>
      </c>
      <c r="C1969">
        <v>1.4950000000000001</v>
      </c>
      <c r="D1969">
        <v>1.53</v>
      </c>
    </row>
    <row r="1970" spans="1:4">
      <c r="A1970" s="1">
        <v>36221</v>
      </c>
      <c r="C1970" t="s">
        <v>9</v>
      </c>
      <c r="D1970" t="s">
        <v>9</v>
      </c>
    </row>
    <row r="1971" spans="1:4">
      <c r="A1971" s="1">
        <v>36222</v>
      </c>
      <c r="C1971" t="s">
        <v>9</v>
      </c>
      <c r="D1971" t="s">
        <v>9</v>
      </c>
    </row>
    <row r="1972" spans="1:4">
      <c r="A1972" s="1">
        <v>36223</v>
      </c>
      <c r="C1972" t="s">
        <v>9</v>
      </c>
      <c r="D1972" t="s">
        <v>9</v>
      </c>
    </row>
    <row r="1973" spans="1:4">
      <c r="A1973" s="1">
        <v>36224</v>
      </c>
      <c r="C1973" t="s">
        <v>9</v>
      </c>
      <c r="D1973" t="s">
        <v>9</v>
      </c>
    </row>
    <row r="1974" spans="1:4">
      <c r="A1974" s="1">
        <v>36225</v>
      </c>
      <c r="C1974" t="s">
        <v>9</v>
      </c>
      <c r="D1974" t="s">
        <v>9</v>
      </c>
    </row>
    <row r="1975" spans="1:4">
      <c r="A1975" s="1">
        <v>36226</v>
      </c>
      <c r="C1975" t="s">
        <v>9</v>
      </c>
      <c r="D1975" t="s">
        <v>9</v>
      </c>
    </row>
    <row r="1976" spans="1:4">
      <c r="A1976" s="1">
        <v>36227</v>
      </c>
      <c r="C1976" t="s">
        <v>9</v>
      </c>
      <c r="D1976" t="s">
        <v>9</v>
      </c>
    </row>
    <row r="1977" spans="1:4">
      <c r="A1977" s="1">
        <v>36228</v>
      </c>
      <c r="C1977" t="s">
        <v>9</v>
      </c>
      <c r="D1977" t="s">
        <v>9</v>
      </c>
    </row>
    <row r="1978" spans="1:4">
      <c r="A1978" s="1">
        <v>36229</v>
      </c>
      <c r="C1978" t="s">
        <v>9</v>
      </c>
      <c r="D1978" t="s">
        <v>9</v>
      </c>
    </row>
    <row r="1979" spans="1:4">
      <c r="A1979" s="1">
        <v>36230</v>
      </c>
      <c r="C1979" t="s">
        <v>9</v>
      </c>
      <c r="D1979" t="s">
        <v>9</v>
      </c>
    </row>
    <row r="1980" spans="1:4">
      <c r="A1980" s="1">
        <v>36231</v>
      </c>
      <c r="C1980" t="s">
        <v>9</v>
      </c>
      <c r="D1980" t="s">
        <v>9</v>
      </c>
    </row>
    <row r="1981" spans="1:4">
      <c r="A1981" s="1">
        <v>36232</v>
      </c>
      <c r="C1981" t="s">
        <v>9</v>
      </c>
      <c r="D1981" t="s">
        <v>9</v>
      </c>
    </row>
    <row r="1982" spans="1:4">
      <c r="A1982" s="1">
        <v>36233</v>
      </c>
      <c r="C1982" t="s">
        <v>9</v>
      </c>
      <c r="D1982" t="s">
        <v>9</v>
      </c>
    </row>
    <row r="1983" spans="1:4">
      <c r="A1983" s="1">
        <v>36234</v>
      </c>
      <c r="C1983" t="s">
        <v>9</v>
      </c>
      <c r="D1983" t="s">
        <v>9</v>
      </c>
    </row>
    <row r="1984" spans="1:4">
      <c r="A1984" s="1">
        <v>36235</v>
      </c>
      <c r="C1984" t="s">
        <v>9</v>
      </c>
      <c r="D1984" t="s">
        <v>9</v>
      </c>
    </row>
    <row r="1985" spans="1:4">
      <c r="A1985" s="1">
        <v>36236</v>
      </c>
      <c r="C1985" t="s">
        <v>9</v>
      </c>
      <c r="D1985" t="s">
        <v>9</v>
      </c>
    </row>
    <row r="1986" spans="1:4">
      <c r="A1986" s="1">
        <v>36237</v>
      </c>
      <c r="C1986" t="s">
        <v>9</v>
      </c>
      <c r="D1986" t="s">
        <v>9</v>
      </c>
    </row>
    <row r="1987" spans="1:4">
      <c r="A1987" s="1">
        <v>36238</v>
      </c>
      <c r="C1987" t="s">
        <v>9</v>
      </c>
      <c r="D1987" t="s">
        <v>9</v>
      </c>
    </row>
    <row r="1988" spans="1:4">
      <c r="A1988" s="1">
        <v>36239</v>
      </c>
      <c r="C1988" t="s">
        <v>9</v>
      </c>
      <c r="D1988" t="s">
        <v>9</v>
      </c>
    </row>
    <row r="1989" spans="1:4">
      <c r="A1989" s="1">
        <v>36240</v>
      </c>
      <c r="C1989" t="s">
        <v>9</v>
      </c>
      <c r="D1989" t="s">
        <v>9</v>
      </c>
    </row>
    <row r="1990" spans="1:4">
      <c r="A1990" s="1">
        <v>36241</v>
      </c>
      <c r="C1990" t="s">
        <v>9</v>
      </c>
      <c r="D1990" t="s">
        <v>9</v>
      </c>
    </row>
    <row r="1991" spans="1:4">
      <c r="A1991" s="1">
        <v>36242</v>
      </c>
      <c r="C1991" t="s">
        <v>9</v>
      </c>
      <c r="D1991" t="s">
        <v>9</v>
      </c>
    </row>
    <row r="1992" spans="1:4">
      <c r="A1992" s="1">
        <v>36243</v>
      </c>
      <c r="C1992" t="s">
        <v>9</v>
      </c>
      <c r="D1992" t="s">
        <v>9</v>
      </c>
    </row>
    <row r="1993" spans="1:4">
      <c r="A1993" s="1">
        <v>36244</v>
      </c>
      <c r="C1993" t="s">
        <v>9</v>
      </c>
      <c r="D1993" t="s">
        <v>9</v>
      </c>
    </row>
    <row r="1994" spans="1:4">
      <c r="A1994" s="1">
        <v>36245</v>
      </c>
      <c r="C1994" t="s">
        <v>9</v>
      </c>
      <c r="D1994" t="s">
        <v>9</v>
      </c>
    </row>
    <row r="1995" spans="1:4">
      <c r="A1995" s="1">
        <v>36246</v>
      </c>
      <c r="C1995" t="s">
        <v>9</v>
      </c>
      <c r="D1995" t="s">
        <v>9</v>
      </c>
    </row>
    <row r="1996" spans="1:4">
      <c r="A1996" s="1">
        <v>36247</v>
      </c>
      <c r="C1996" t="s">
        <v>9</v>
      </c>
      <c r="D1996" t="s">
        <v>9</v>
      </c>
    </row>
    <row r="1997" spans="1:4">
      <c r="A1997" s="1">
        <v>36248</v>
      </c>
      <c r="C1997" t="s">
        <v>9</v>
      </c>
      <c r="D1997" t="s">
        <v>9</v>
      </c>
    </row>
    <row r="1998" spans="1:4">
      <c r="A1998" s="1">
        <v>36249</v>
      </c>
      <c r="C1998" t="s">
        <v>9</v>
      </c>
      <c r="D1998" t="s">
        <v>9</v>
      </c>
    </row>
    <row r="1999" spans="1:4">
      <c r="A1999" s="1">
        <v>36250</v>
      </c>
      <c r="C1999" t="s">
        <v>9</v>
      </c>
      <c r="D1999" t="s">
        <v>9</v>
      </c>
    </row>
    <row r="2000" spans="1:4">
      <c r="A2000" s="1">
        <v>36251</v>
      </c>
      <c r="C2000">
        <v>1.6</v>
      </c>
      <c r="D2000">
        <v>1.64</v>
      </c>
    </row>
    <row r="2001" spans="1:4">
      <c r="A2001" s="1">
        <v>36252</v>
      </c>
      <c r="C2001" t="s">
        <v>9</v>
      </c>
      <c r="D2001" t="s">
        <v>9</v>
      </c>
    </row>
    <row r="2002" spans="1:4">
      <c r="A2002" s="1">
        <v>36253</v>
      </c>
      <c r="C2002" t="s">
        <v>9</v>
      </c>
      <c r="D2002" t="s">
        <v>9</v>
      </c>
    </row>
    <row r="2003" spans="1:4">
      <c r="A2003" s="1">
        <v>36254</v>
      </c>
      <c r="C2003" t="s">
        <v>9</v>
      </c>
      <c r="D2003" t="s">
        <v>9</v>
      </c>
    </row>
    <row r="2004" spans="1:4">
      <c r="A2004" s="1">
        <v>36255</v>
      </c>
      <c r="C2004" t="s">
        <v>9</v>
      </c>
      <c r="D2004" t="s">
        <v>9</v>
      </c>
    </row>
    <row r="2005" spans="1:4">
      <c r="A2005" s="1">
        <v>36256</v>
      </c>
      <c r="C2005" t="s">
        <v>9</v>
      </c>
      <c r="D2005" t="s">
        <v>9</v>
      </c>
    </row>
    <row r="2006" spans="1:4">
      <c r="A2006" s="1">
        <v>36257</v>
      </c>
      <c r="C2006" t="s">
        <v>9</v>
      </c>
      <c r="D2006" t="s">
        <v>9</v>
      </c>
    </row>
    <row r="2007" spans="1:4">
      <c r="A2007" s="1">
        <v>36258</v>
      </c>
      <c r="C2007" t="s">
        <v>9</v>
      </c>
      <c r="D2007" t="s">
        <v>9</v>
      </c>
    </row>
    <row r="2008" spans="1:4">
      <c r="A2008" s="1">
        <v>36259</v>
      </c>
      <c r="C2008" t="s">
        <v>9</v>
      </c>
      <c r="D2008" t="s">
        <v>9</v>
      </c>
    </row>
    <row r="2009" spans="1:4">
      <c r="A2009" s="1">
        <v>36260</v>
      </c>
      <c r="C2009" t="s">
        <v>9</v>
      </c>
      <c r="D2009" t="s">
        <v>9</v>
      </c>
    </row>
    <row r="2010" spans="1:4">
      <c r="A2010" s="1">
        <v>36261</v>
      </c>
      <c r="C2010" t="s">
        <v>9</v>
      </c>
      <c r="D2010" t="s">
        <v>9</v>
      </c>
    </row>
    <row r="2011" spans="1:4">
      <c r="A2011" s="1">
        <v>36262</v>
      </c>
      <c r="C2011" t="s">
        <v>9</v>
      </c>
      <c r="D2011" t="s">
        <v>9</v>
      </c>
    </row>
    <row r="2012" spans="1:4">
      <c r="A2012" s="1">
        <v>36263</v>
      </c>
      <c r="C2012" t="s">
        <v>9</v>
      </c>
      <c r="D2012" t="s">
        <v>9</v>
      </c>
    </row>
    <row r="2013" spans="1:4">
      <c r="A2013" s="1">
        <v>36264</v>
      </c>
      <c r="C2013" t="s">
        <v>9</v>
      </c>
      <c r="D2013" t="s">
        <v>9</v>
      </c>
    </row>
    <row r="2014" spans="1:4">
      <c r="A2014" s="1">
        <v>36265</v>
      </c>
      <c r="C2014" t="s">
        <v>9</v>
      </c>
      <c r="D2014" t="s">
        <v>9</v>
      </c>
    </row>
    <row r="2015" spans="1:4">
      <c r="A2015" s="1">
        <v>36266</v>
      </c>
      <c r="C2015" t="s">
        <v>9</v>
      </c>
      <c r="D2015" t="s">
        <v>9</v>
      </c>
    </row>
    <row r="2016" spans="1:4">
      <c r="A2016" s="1">
        <v>36267</v>
      </c>
      <c r="C2016" t="s">
        <v>9</v>
      </c>
      <c r="D2016" t="s">
        <v>9</v>
      </c>
    </row>
    <row r="2017" spans="1:4">
      <c r="A2017" s="1">
        <v>36268</v>
      </c>
      <c r="C2017" t="s">
        <v>9</v>
      </c>
      <c r="D2017" t="s">
        <v>9</v>
      </c>
    </row>
    <row r="2018" spans="1:4">
      <c r="A2018" s="1">
        <v>36269</v>
      </c>
      <c r="C2018" t="s">
        <v>9</v>
      </c>
      <c r="D2018" t="s">
        <v>9</v>
      </c>
    </row>
    <row r="2019" spans="1:4">
      <c r="A2019" s="1">
        <v>36270</v>
      </c>
      <c r="C2019" t="s">
        <v>9</v>
      </c>
      <c r="D2019" t="s">
        <v>9</v>
      </c>
    </row>
    <row r="2020" spans="1:4">
      <c r="A2020" s="1">
        <v>36271</v>
      </c>
      <c r="C2020" t="s">
        <v>9</v>
      </c>
      <c r="D2020" t="s">
        <v>9</v>
      </c>
    </row>
    <row r="2021" spans="1:4">
      <c r="A2021" s="1">
        <v>36272</v>
      </c>
      <c r="C2021" t="s">
        <v>9</v>
      </c>
      <c r="D2021" t="s">
        <v>9</v>
      </c>
    </row>
    <row r="2022" spans="1:4">
      <c r="A2022" s="1">
        <v>36273</v>
      </c>
      <c r="C2022" t="s">
        <v>9</v>
      </c>
      <c r="D2022" t="s">
        <v>9</v>
      </c>
    </row>
    <row r="2023" spans="1:4">
      <c r="A2023" s="1">
        <v>36274</v>
      </c>
      <c r="C2023" t="s">
        <v>9</v>
      </c>
      <c r="D2023" t="s">
        <v>9</v>
      </c>
    </row>
    <row r="2024" spans="1:4">
      <c r="A2024" s="1">
        <v>36275</v>
      </c>
      <c r="C2024" t="s">
        <v>9</v>
      </c>
      <c r="D2024" t="s">
        <v>9</v>
      </c>
    </row>
    <row r="2025" spans="1:4">
      <c r="A2025" s="1">
        <v>36276</v>
      </c>
      <c r="C2025" t="s">
        <v>9</v>
      </c>
      <c r="D2025" t="s">
        <v>9</v>
      </c>
    </row>
    <row r="2026" spans="1:4">
      <c r="A2026" s="1">
        <v>36277</v>
      </c>
      <c r="C2026" t="s">
        <v>9</v>
      </c>
      <c r="D2026" t="s">
        <v>9</v>
      </c>
    </row>
    <row r="2027" spans="1:4">
      <c r="A2027" s="1">
        <v>36278</v>
      </c>
      <c r="C2027" t="s">
        <v>9</v>
      </c>
      <c r="D2027" t="s">
        <v>9</v>
      </c>
    </row>
    <row r="2028" spans="1:4">
      <c r="A2028" s="1">
        <v>36279</v>
      </c>
      <c r="C2028" t="s">
        <v>9</v>
      </c>
      <c r="D2028" t="s">
        <v>9</v>
      </c>
    </row>
    <row r="2029" spans="1:4">
      <c r="A2029" s="1">
        <v>36280</v>
      </c>
      <c r="C2029" t="s">
        <v>9</v>
      </c>
      <c r="D2029" t="s">
        <v>9</v>
      </c>
    </row>
    <row r="2030" spans="1:4">
      <c r="A2030" s="1">
        <v>36281</v>
      </c>
      <c r="C2030" t="s">
        <v>9</v>
      </c>
      <c r="D2030" t="s">
        <v>9</v>
      </c>
    </row>
    <row r="2031" spans="1:4">
      <c r="A2031" s="1">
        <v>36282</v>
      </c>
      <c r="C2031" t="s">
        <v>9</v>
      </c>
      <c r="D2031" t="s">
        <v>9</v>
      </c>
    </row>
    <row r="2032" spans="1:4">
      <c r="A2032" s="1">
        <v>36283</v>
      </c>
      <c r="C2032">
        <v>2.0099999999999998</v>
      </c>
      <c r="D2032">
        <v>2.13</v>
      </c>
    </row>
    <row r="2033" spans="1:4">
      <c r="A2033" s="1">
        <v>36284</v>
      </c>
      <c r="C2033" t="s">
        <v>9</v>
      </c>
      <c r="D2033" t="s">
        <v>9</v>
      </c>
    </row>
    <row r="2034" spans="1:4">
      <c r="A2034" s="1">
        <v>36285</v>
      </c>
      <c r="C2034" t="s">
        <v>9</v>
      </c>
      <c r="D2034" t="s">
        <v>9</v>
      </c>
    </row>
    <row r="2035" spans="1:4">
      <c r="A2035" s="1">
        <v>36286</v>
      </c>
      <c r="C2035" t="s">
        <v>9</v>
      </c>
      <c r="D2035" t="s">
        <v>9</v>
      </c>
    </row>
    <row r="2036" spans="1:4">
      <c r="A2036" s="1">
        <v>36287</v>
      </c>
      <c r="C2036" t="s">
        <v>9</v>
      </c>
      <c r="D2036" t="s">
        <v>9</v>
      </c>
    </row>
    <row r="2037" spans="1:4">
      <c r="A2037" s="1">
        <v>36288</v>
      </c>
      <c r="C2037" t="s">
        <v>9</v>
      </c>
      <c r="D2037" t="s">
        <v>9</v>
      </c>
    </row>
    <row r="2038" spans="1:4">
      <c r="A2038" s="1">
        <v>36289</v>
      </c>
      <c r="C2038" t="s">
        <v>9</v>
      </c>
      <c r="D2038" t="s">
        <v>9</v>
      </c>
    </row>
    <row r="2039" spans="1:4">
      <c r="A2039" s="1">
        <v>36290</v>
      </c>
      <c r="C2039" t="s">
        <v>9</v>
      </c>
      <c r="D2039" t="s">
        <v>9</v>
      </c>
    </row>
    <row r="2040" spans="1:4">
      <c r="A2040" s="1">
        <v>36291</v>
      </c>
      <c r="C2040" t="s">
        <v>9</v>
      </c>
      <c r="D2040" t="s">
        <v>9</v>
      </c>
    </row>
    <row r="2041" spans="1:4">
      <c r="A2041" s="1">
        <v>36292</v>
      </c>
      <c r="C2041" t="s">
        <v>9</v>
      </c>
      <c r="D2041" t="s">
        <v>9</v>
      </c>
    </row>
    <row r="2042" spans="1:4">
      <c r="A2042" s="1">
        <v>36293</v>
      </c>
      <c r="C2042" t="s">
        <v>9</v>
      </c>
      <c r="D2042" t="s">
        <v>9</v>
      </c>
    </row>
    <row r="2043" spans="1:4">
      <c r="A2043" s="1">
        <v>36294</v>
      </c>
      <c r="C2043" t="s">
        <v>9</v>
      </c>
      <c r="D2043" t="s">
        <v>9</v>
      </c>
    </row>
    <row r="2044" spans="1:4">
      <c r="A2044" s="1">
        <v>36295</v>
      </c>
      <c r="C2044" t="s">
        <v>9</v>
      </c>
      <c r="D2044" t="s">
        <v>9</v>
      </c>
    </row>
    <row r="2045" spans="1:4">
      <c r="A2045" s="1">
        <v>36296</v>
      </c>
      <c r="C2045" t="s">
        <v>9</v>
      </c>
      <c r="D2045" t="s">
        <v>9</v>
      </c>
    </row>
    <row r="2046" spans="1:4">
      <c r="A2046" s="1">
        <v>36297</v>
      </c>
      <c r="C2046" t="s">
        <v>9</v>
      </c>
      <c r="D2046" t="s">
        <v>9</v>
      </c>
    </row>
    <row r="2047" spans="1:4">
      <c r="A2047" s="1">
        <v>36298</v>
      </c>
      <c r="C2047" t="s">
        <v>9</v>
      </c>
      <c r="D2047" t="s">
        <v>9</v>
      </c>
    </row>
    <row r="2048" spans="1:4">
      <c r="A2048" s="1">
        <v>36299</v>
      </c>
      <c r="C2048" t="s">
        <v>9</v>
      </c>
      <c r="D2048" t="s">
        <v>9</v>
      </c>
    </row>
    <row r="2049" spans="1:4">
      <c r="A2049" s="1">
        <v>36300</v>
      </c>
      <c r="C2049" t="s">
        <v>9</v>
      </c>
      <c r="D2049" t="s">
        <v>9</v>
      </c>
    </row>
    <row r="2050" spans="1:4">
      <c r="A2050" s="1">
        <v>36301</v>
      </c>
      <c r="C2050" t="s">
        <v>9</v>
      </c>
      <c r="D2050" t="s">
        <v>9</v>
      </c>
    </row>
    <row r="2051" spans="1:4">
      <c r="A2051" s="1">
        <v>36302</v>
      </c>
      <c r="C2051" t="s">
        <v>9</v>
      </c>
      <c r="D2051" t="s">
        <v>9</v>
      </c>
    </row>
    <row r="2052" spans="1:4">
      <c r="A2052" s="1">
        <v>36303</v>
      </c>
      <c r="C2052" t="s">
        <v>9</v>
      </c>
      <c r="D2052" t="s">
        <v>9</v>
      </c>
    </row>
    <row r="2053" spans="1:4">
      <c r="A2053" s="1">
        <v>36304</v>
      </c>
      <c r="C2053" t="s">
        <v>9</v>
      </c>
      <c r="D2053" t="s">
        <v>9</v>
      </c>
    </row>
    <row r="2054" spans="1:4">
      <c r="A2054" s="1">
        <v>36305</v>
      </c>
      <c r="C2054" t="s">
        <v>9</v>
      </c>
      <c r="D2054" t="s">
        <v>9</v>
      </c>
    </row>
    <row r="2055" spans="1:4">
      <c r="A2055" s="1">
        <v>36306</v>
      </c>
      <c r="C2055" t="s">
        <v>9</v>
      </c>
      <c r="D2055" t="s">
        <v>9</v>
      </c>
    </row>
    <row r="2056" spans="1:4">
      <c r="A2056" s="1">
        <v>36307</v>
      </c>
      <c r="C2056" t="s">
        <v>9</v>
      </c>
      <c r="D2056" t="s">
        <v>9</v>
      </c>
    </row>
    <row r="2057" spans="1:4">
      <c r="A2057" s="1">
        <v>36308</v>
      </c>
      <c r="C2057" t="s">
        <v>9</v>
      </c>
      <c r="D2057" t="s">
        <v>9</v>
      </c>
    </row>
    <row r="2058" spans="1:4">
      <c r="A2058" s="1">
        <v>36309</v>
      </c>
      <c r="C2058" t="s">
        <v>9</v>
      </c>
      <c r="D2058" t="s">
        <v>9</v>
      </c>
    </row>
    <row r="2059" spans="1:4">
      <c r="A2059" s="1">
        <v>36310</v>
      </c>
      <c r="C2059" t="s">
        <v>9</v>
      </c>
      <c r="D2059" t="s">
        <v>9</v>
      </c>
    </row>
    <row r="2060" spans="1:4">
      <c r="A2060" s="1">
        <v>36311</v>
      </c>
      <c r="C2060" t="s">
        <v>9</v>
      </c>
      <c r="D2060" t="s">
        <v>9</v>
      </c>
    </row>
    <row r="2061" spans="1:4">
      <c r="A2061" s="1">
        <v>36312</v>
      </c>
      <c r="C2061">
        <v>1.9450000000000001</v>
      </c>
      <c r="D2061">
        <v>2.0750000000000002</v>
      </c>
    </row>
    <row r="2062" spans="1:4">
      <c r="A2062" s="1">
        <v>36313</v>
      </c>
      <c r="C2062" t="s">
        <v>9</v>
      </c>
      <c r="D2062" t="s">
        <v>9</v>
      </c>
    </row>
    <row r="2063" spans="1:4">
      <c r="A2063" s="1">
        <v>36314</v>
      </c>
      <c r="C2063" t="s">
        <v>9</v>
      </c>
      <c r="D2063" t="s">
        <v>9</v>
      </c>
    </row>
    <row r="2064" spans="1:4">
      <c r="A2064" s="1">
        <v>36315</v>
      </c>
      <c r="C2064" t="s">
        <v>9</v>
      </c>
      <c r="D2064" t="s">
        <v>9</v>
      </c>
    </row>
    <row r="2065" spans="1:4">
      <c r="A2065" s="1">
        <v>36316</v>
      </c>
      <c r="C2065" t="s">
        <v>9</v>
      </c>
      <c r="D2065" t="s">
        <v>9</v>
      </c>
    </row>
    <row r="2066" spans="1:4">
      <c r="A2066" s="1">
        <v>36317</v>
      </c>
      <c r="C2066" t="s">
        <v>9</v>
      </c>
      <c r="D2066" t="s">
        <v>9</v>
      </c>
    </row>
    <row r="2067" spans="1:4">
      <c r="A2067" s="1">
        <v>36318</v>
      </c>
      <c r="C2067" t="s">
        <v>9</v>
      </c>
      <c r="D2067" t="s">
        <v>9</v>
      </c>
    </row>
    <row r="2068" spans="1:4">
      <c r="A2068" s="1">
        <v>36319</v>
      </c>
      <c r="C2068" t="s">
        <v>9</v>
      </c>
      <c r="D2068" t="s">
        <v>9</v>
      </c>
    </row>
    <row r="2069" spans="1:4">
      <c r="A2069" s="1">
        <v>36320</v>
      </c>
      <c r="C2069" t="s">
        <v>9</v>
      </c>
      <c r="D2069" t="s">
        <v>9</v>
      </c>
    </row>
    <row r="2070" spans="1:4">
      <c r="A2070" s="1">
        <v>36321</v>
      </c>
      <c r="C2070" t="s">
        <v>9</v>
      </c>
      <c r="D2070" t="s">
        <v>9</v>
      </c>
    </row>
    <row r="2071" spans="1:4">
      <c r="A2071" s="1">
        <v>36322</v>
      </c>
      <c r="C2071" t="s">
        <v>9</v>
      </c>
      <c r="D2071" t="s">
        <v>9</v>
      </c>
    </row>
    <row r="2072" spans="1:4">
      <c r="A2072" s="1">
        <v>36323</v>
      </c>
      <c r="C2072" t="s">
        <v>9</v>
      </c>
      <c r="D2072" t="s">
        <v>9</v>
      </c>
    </row>
    <row r="2073" spans="1:4">
      <c r="A2073" s="1">
        <v>36324</v>
      </c>
      <c r="C2073" t="s">
        <v>9</v>
      </c>
      <c r="D2073" t="s">
        <v>9</v>
      </c>
    </row>
    <row r="2074" spans="1:4">
      <c r="A2074" s="1">
        <v>36325</v>
      </c>
      <c r="C2074" t="s">
        <v>9</v>
      </c>
      <c r="D2074" t="s">
        <v>9</v>
      </c>
    </row>
    <row r="2075" spans="1:4">
      <c r="A2075" s="1">
        <v>36326</v>
      </c>
      <c r="C2075" t="s">
        <v>9</v>
      </c>
      <c r="D2075" t="s">
        <v>9</v>
      </c>
    </row>
    <row r="2076" spans="1:4">
      <c r="A2076" s="1">
        <v>36327</v>
      </c>
      <c r="C2076" t="s">
        <v>9</v>
      </c>
      <c r="D2076" t="s">
        <v>9</v>
      </c>
    </row>
    <row r="2077" spans="1:4">
      <c r="A2077" s="1">
        <v>36328</v>
      </c>
      <c r="C2077" t="s">
        <v>9</v>
      </c>
      <c r="D2077" t="s">
        <v>9</v>
      </c>
    </row>
    <row r="2078" spans="1:4">
      <c r="A2078" s="1">
        <v>36329</v>
      </c>
      <c r="C2078" t="s">
        <v>9</v>
      </c>
      <c r="D2078" t="s">
        <v>9</v>
      </c>
    </row>
    <row r="2079" spans="1:4">
      <c r="A2079" s="1">
        <v>36330</v>
      </c>
      <c r="C2079" t="s">
        <v>9</v>
      </c>
      <c r="D2079" t="s">
        <v>9</v>
      </c>
    </row>
    <row r="2080" spans="1:4">
      <c r="A2080" s="1">
        <v>36331</v>
      </c>
      <c r="C2080" t="s">
        <v>9</v>
      </c>
      <c r="D2080" t="s">
        <v>9</v>
      </c>
    </row>
    <row r="2081" spans="1:4">
      <c r="A2081" s="1">
        <v>36332</v>
      </c>
      <c r="C2081" t="s">
        <v>9</v>
      </c>
      <c r="D2081" t="s">
        <v>9</v>
      </c>
    </row>
    <row r="2082" spans="1:4">
      <c r="A2082" s="1">
        <v>36333</v>
      </c>
      <c r="C2082" t="s">
        <v>9</v>
      </c>
      <c r="D2082" t="s">
        <v>9</v>
      </c>
    </row>
    <row r="2083" spans="1:4">
      <c r="A2083" s="1">
        <v>36334</v>
      </c>
      <c r="C2083" t="s">
        <v>9</v>
      </c>
      <c r="D2083" t="s">
        <v>9</v>
      </c>
    </row>
    <row r="2084" spans="1:4">
      <c r="A2084" s="1">
        <v>36335</v>
      </c>
      <c r="C2084" t="s">
        <v>9</v>
      </c>
      <c r="D2084" t="s">
        <v>9</v>
      </c>
    </row>
    <row r="2085" spans="1:4">
      <c r="A2085" s="1">
        <v>36336</v>
      </c>
      <c r="C2085" t="s">
        <v>9</v>
      </c>
      <c r="D2085" t="s">
        <v>9</v>
      </c>
    </row>
    <row r="2086" spans="1:4">
      <c r="A2086" s="1">
        <v>36337</v>
      </c>
      <c r="C2086" t="s">
        <v>9</v>
      </c>
      <c r="D2086" t="s">
        <v>9</v>
      </c>
    </row>
    <row r="2087" spans="1:4">
      <c r="A2087" s="1">
        <v>36338</v>
      </c>
      <c r="C2087" t="s">
        <v>9</v>
      </c>
      <c r="D2087" t="s">
        <v>9</v>
      </c>
    </row>
    <row r="2088" spans="1:4">
      <c r="A2088" s="1">
        <v>36339</v>
      </c>
      <c r="C2088" t="s">
        <v>9</v>
      </c>
      <c r="D2088" t="s">
        <v>9</v>
      </c>
    </row>
    <row r="2089" spans="1:4">
      <c r="A2089" s="1">
        <v>36340</v>
      </c>
      <c r="C2089" t="s">
        <v>9</v>
      </c>
      <c r="D2089" t="s">
        <v>9</v>
      </c>
    </row>
    <row r="2090" spans="1:4">
      <c r="A2090" s="1">
        <v>36341</v>
      </c>
      <c r="C2090" t="s">
        <v>9</v>
      </c>
      <c r="D2090" t="s">
        <v>9</v>
      </c>
    </row>
    <row r="2091" spans="1:4">
      <c r="A2091" s="1">
        <v>36342</v>
      </c>
      <c r="C2091">
        <v>2.0649999999999999</v>
      </c>
      <c r="D2091">
        <v>2.17</v>
      </c>
    </row>
    <row r="2092" spans="1:4">
      <c r="A2092" s="1">
        <v>36343</v>
      </c>
      <c r="C2092" t="s">
        <v>9</v>
      </c>
      <c r="D2092" t="s">
        <v>9</v>
      </c>
    </row>
    <row r="2093" spans="1:4">
      <c r="A2093" s="1">
        <v>36344</v>
      </c>
      <c r="C2093" t="s">
        <v>9</v>
      </c>
      <c r="D2093" t="s">
        <v>9</v>
      </c>
    </row>
    <row r="2094" spans="1:4">
      <c r="A2094" s="1">
        <v>36345</v>
      </c>
      <c r="C2094" t="s">
        <v>9</v>
      </c>
      <c r="D2094" t="s">
        <v>9</v>
      </c>
    </row>
    <row r="2095" spans="1:4">
      <c r="A2095" s="1">
        <v>36346</v>
      </c>
      <c r="C2095" t="s">
        <v>9</v>
      </c>
      <c r="D2095" t="s">
        <v>9</v>
      </c>
    </row>
    <row r="2096" spans="1:4">
      <c r="A2096" s="1">
        <v>36347</v>
      </c>
      <c r="C2096" t="s">
        <v>9</v>
      </c>
      <c r="D2096" t="s">
        <v>9</v>
      </c>
    </row>
    <row r="2097" spans="1:4">
      <c r="A2097" s="1">
        <v>36348</v>
      </c>
      <c r="C2097" t="s">
        <v>9</v>
      </c>
      <c r="D2097" t="s">
        <v>9</v>
      </c>
    </row>
    <row r="2098" spans="1:4">
      <c r="A2098" s="1">
        <v>36349</v>
      </c>
      <c r="C2098" t="s">
        <v>9</v>
      </c>
      <c r="D2098" t="s">
        <v>9</v>
      </c>
    </row>
    <row r="2099" spans="1:4">
      <c r="A2099" s="1">
        <v>36350</v>
      </c>
      <c r="C2099" t="s">
        <v>9</v>
      </c>
      <c r="D2099" t="s">
        <v>9</v>
      </c>
    </row>
    <row r="2100" spans="1:4">
      <c r="A2100" s="1">
        <v>36351</v>
      </c>
      <c r="C2100" t="s">
        <v>9</v>
      </c>
      <c r="D2100" t="s">
        <v>9</v>
      </c>
    </row>
    <row r="2101" spans="1:4">
      <c r="A2101" s="1">
        <v>36352</v>
      </c>
      <c r="C2101" t="s">
        <v>9</v>
      </c>
      <c r="D2101" t="s">
        <v>9</v>
      </c>
    </row>
    <row r="2102" spans="1:4">
      <c r="A2102" s="1">
        <v>36353</v>
      </c>
      <c r="C2102" t="s">
        <v>9</v>
      </c>
      <c r="D2102" t="s">
        <v>9</v>
      </c>
    </row>
    <row r="2103" spans="1:4">
      <c r="A2103" s="1">
        <v>36354</v>
      </c>
      <c r="C2103" t="s">
        <v>9</v>
      </c>
      <c r="D2103" t="s">
        <v>9</v>
      </c>
    </row>
    <row r="2104" spans="1:4">
      <c r="A2104" s="1">
        <v>36355</v>
      </c>
      <c r="C2104" t="s">
        <v>9</v>
      </c>
      <c r="D2104" t="s">
        <v>9</v>
      </c>
    </row>
    <row r="2105" spans="1:4">
      <c r="A2105" s="1">
        <v>36356</v>
      </c>
      <c r="C2105" t="s">
        <v>9</v>
      </c>
      <c r="D2105" t="s">
        <v>9</v>
      </c>
    </row>
    <row r="2106" spans="1:4">
      <c r="A2106" s="1">
        <v>36357</v>
      </c>
      <c r="C2106" t="s">
        <v>9</v>
      </c>
      <c r="D2106" t="s">
        <v>9</v>
      </c>
    </row>
    <row r="2107" spans="1:4">
      <c r="A2107" s="1">
        <v>36358</v>
      </c>
      <c r="C2107" t="s">
        <v>9</v>
      </c>
      <c r="D2107" t="s">
        <v>9</v>
      </c>
    </row>
    <row r="2108" spans="1:4">
      <c r="A2108" s="1">
        <v>36359</v>
      </c>
      <c r="C2108" t="s">
        <v>9</v>
      </c>
      <c r="D2108" t="s">
        <v>9</v>
      </c>
    </row>
    <row r="2109" spans="1:4">
      <c r="A2109" s="1">
        <v>36360</v>
      </c>
      <c r="C2109" t="s">
        <v>9</v>
      </c>
      <c r="D2109" t="s">
        <v>9</v>
      </c>
    </row>
    <row r="2110" spans="1:4">
      <c r="A2110" s="1">
        <v>36361</v>
      </c>
      <c r="C2110" t="s">
        <v>9</v>
      </c>
      <c r="D2110" t="s">
        <v>9</v>
      </c>
    </row>
    <row r="2111" spans="1:4">
      <c r="A2111" s="1">
        <v>36362</v>
      </c>
      <c r="C2111" t="s">
        <v>9</v>
      </c>
      <c r="D2111" t="s">
        <v>9</v>
      </c>
    </row>
    <row r="2112" spans="1:4">
      <c r="A2112" s="1">
        <v>36363</v>
      </c>
      <c r="C2112" t="s">
        <v>9</v>
      </c>
      <c r="D2112" t="s">
        <v>9</v>
      </c>
    </row>
    <row r="2113" spans="1:4">
      <c r="A2113" s="1">
        <v>36364</v>
      </c>
      <c r="C2113" t="s">
        <v>9</v>
      </c>
      <c r="D2113" t="s">
        <v>9</v>
      </c>
    </row>
    <row r="2114" spans="1:4">
      <c r="A2114" s="1">
        <v>36365</v>
      </c>
      <c r="C2114" t="s">
        <v>9</v>
      </c>
      <c r="D2114" t="s">
        <v>9</v>
      </c>
    </row>
    <row r="2115" spans="1:4">
      <c r="A2115" s="1">
        <v>36366</v>
      </c>
      <c r="C2115" t="s">
        <v>9</v>
      </c>
      <c r="D2115" t="s">
        <v>9</v>
      </c>
    </row>
    <row r="2116" spans="1:4">
      <c r="A2116" s="1">
        <v>36367</v>
      </c>
      <c r="C2116" t="s">
        <v>9</v>
      </c>
      <c r="D2116" t="s">
        <v>9</v>
      </c>
    </row>
    <row r="2117" spans="1:4">
      <c r="A2117" s="1">
        <v>36368</v>
      </c>
      <c r="C2117" t="s">
        <v>9</v>
      </c>
      <c r="D2117" t="s">
        <v>9</v>
      </c>
    </row>
    <row r="2118" spans="1:4">
      <c r="A2118" s="1">
        <v>36369</v>
      </c>
      <c r="C2118" t="s">
        <v>9</v>
      </c>
      <c r="D2118" t="s">
        <v>9</v>
      </c>
    </row>
    <row r="2119" spans="1:4">
      <c r="A2119" s="1">
        <v>36370</v>
      </c>
      <c r="C2119" t="s">
        <v>9</v>
      </c>
      <c r="D2119" t="s">
        <v>9</v>
      </c>
    </row>
    <row r="2120" spans="1:4">
      <c r="A2120" s="1">
        <v>36371</v>
      </c>
      <c r="C2120" t="s">
        <v>9</v>
      </c>
      <c r="D2120" t="s">
        <v>9</v>
      </c>
    </row>
    <row r="2121" spans="1:4">
      <c r="A2121" s="1">
        <v>36372</v>
      </c>
      <c r="C2121" t="s">
        <v>9</v>
      </c>
      <c r="D2121" t="s">
        <v>9</v>
      </c>
    </row>
    <row r="2122" spans="1:4">
      <c r="A2122" s="1">
        <v>36373</v>
      </c>
      <c r="C2122" t="s">
        <v>9</v>
      </c>
      <c r="D2122" t="s">
        <v>9</v>
      </c>
    </row>
    <row r="2123" spans="1:4">
      <c r="A2123" s="1">
        <v>36374</v>
      </c>
      <c r="C2123">
        <v>2.2549999999999999</v>
      </c>
      <c r="D2123">
        <v>2.4700000000000002</v>
      </c>
    </row>
    <row r="2124" spans="1:4">
      <c r="A2124" s="1">
        <v>36375</v>
      </c>
      <c r="C2124" t="s">
        <v>9</v>
      </c>
      <c r="D2124" t="s">
        <v>9</v>
      </c>
    </row>
    <row r="2125" spans="1:4">
      <c r="A2125" s="1">
        <v>36376</v>
      </c>
      <c r="C2125" t="s">
        <v>9</v>
      </c>
      <c r="D2125" t="s">
        <v>9</v>
      </c>
    </row>
    <row r="2126" spans="1:4">
      <c r="A2126" s="1">
        <v>36377</v>
      </c>
      <c r="C2126" t="s">
        <v>9</v>
      </c>
      <c r="D2126" t="s">
        <v>9</v>
      </c>
    </row>
    <row r="2127" spans="1:4">
      <c r="A2127" s="1">
        <v>36378</v>
      </c>
      <c r="C2127" t="s">
        <v>9</v>
      </c>
      <c r="D2127" t="s">
        <v>9</v>
      </c>
    </row>
    <row r="2128" spans="1:4">
      <c r="A2128" s="1">
        <v>36379</v>
      </c>
      <c r="C2128" t="s">
        <v>9</v>
      </c>
      <c r="D2128" t="s">
        <v>9</v>
      </c>
    </row>
    <row r="2129" spans="1:4">
      <c r="A2129" s="1">
        <v>36380</v>
      </c>
      <c r="C2129" t="s">
        <v>9</v>
      </c>
      <c r="D2129" t="s">
        <v>9</v>
      </c>
    </row>
    <row r="2130" spans="1:4">
      <c r="A2130" s="1">
        <v>36381</v>
      </c>
      <c r="C2130" t="s">
        <v>9</v>
      </c>
      <c r="D2130" t="s">
        <v>9</v>
      </c>
    </row>
    <row r="2131" spans="1:4">
      <c r="A2131" s="1">
        <v>36382</v>
      </c>
      <c r="C2131" t="s">
        <v>9</v>
      </c>
      <c r="D2131" t="s">
        <v>9</v>
      </c>
    </row>
    <row r="2132" spans="1:4">
      <c r="A2132" s="1">
        <v>36383</v>
      </c>
      <c r="C2132" t="s">
        <v>9</v>
      </c>
      <c r="D2132" t="s">
        <v>9</v>
      </c>
    </row>
    <row r="2133" spans="1:4">
      <c r="A2133" s="1">
        <v>36384</v>
      </c>
      <c r="C2133" t="s">
        <v>9</v>
      </c>
      <c r="D2133" t="s">
        <v>9</v>
      </c>
    </row>
    <row r="2134" spans="1:4">
      <c r="A2134" s="1">
        <v>36385</v>
      </c>
      <c r="C2134" t="s">
        <v>9</v>
      </c>
      <c r="D2134" t="s">
        <v>9</v>
      </c>
    </row>
    <row r="2135" spans="1:4">
      <c r="A2135" s="1">
        <v>36386</v>
      </c>
      <c r="C2135" t="s">
        <v>9</v>
      </c>
      <c r="D2135" t="s">
        <v>9</v>
      </c>
    </row>
    <row r="2136" spans="1:4">
      <c r="A2136" s="1">
        <v>36387</v>
      </c>
      <c r="C2136" t="s">
        <v>9</v>
      </c>
      <c r="D2136" t="s">
        <v>9</v>
      </c>
    </row>
    <row r="2137" spans="1:4">
      <c r="A2137" s="1">
        <v>36388</v>
      </c>
      <c r="C2137" t="s">
        <v>9</v>
      </c>
      <c r="D2137" t="s">
        <v>9</v>
      </c>
    </row>
    <row r="2138" spans="1:4">
      <c r="A2138" s="1">
        <v>36389</v>
      </c>
      <c r="C2138" t="s">
        <v>9</v>
      </c>
      <c r="D2138" t="s">
        <v>9</v>
      </c>
    </row>
    <row r="2139" spans="1:4">
      <c r="A2139" s="1">
        <v>36390</v>
      </c>
      <c r="C2139" t="s">
        <v>9</v>
      </c>
      <c r="D2139" t="s">
        <v>9</v>
      </c>
    </row>
    <row r="2140" spans="1:4">
      <c r="A2140" s="1">
        <v>36391</v>
      </c>
      <c r="C2140" t="s">
        <v>9</v>
      </c>
      <c r="D2140" t="s">
        <v>9</v>
      </c>
    </row>
    <row r="2141" spans="1:4">
      <c r="A2141" s="1">
        <v>36392</v>
      </c>
      <c r="C2141" t="s">
        <v>9</v>
      </c>
      <c r="D2141" t="s">
        <v>9</v>
      </c>
    </row>
    <row r="2142" spans="1:4">
      <c r="A2142" s="1">
        <v>36393</v>
      </c>
      <c r="C2142" t="s">
        <v>9</v>
      </c>
      <c r="D2142" t="s">
        <v>9</v>
      </c>
    </row>
    <row r="2143" spans="1:4">
      <c r="A2143" s="1">
        <v>36394</v>
      </c>
      <c r="C2143" t="s">
        <v>9</v>
      </c>
      <c r="D2143" t="s">
        <v>9</v>
      </c>
    </row>
    <row r="2144" spans="1:4">
      <c r="A2144" s="1">
        <v>36395</v>
      </c>
      <c r="C2144" t="s">
        <v>9</v>
      </c>
      <c r="D2144" t="s">
        <v>9</v>
      </c>
    </row>
    <row r="2145" spans="1:4">
      <c r="A2145" s="1">
        <v>36396</v>
      </c>
      <c r="C2145" t="s">
        <v>9</v>
      </c>
      <c r="D2145" t="s">
        <v>9</v>
      </c>
    </row>
    <row r="2146" spans="1:4">
      <c r="A2146" s="1">
        <v>36397</v>
      </c>
      <c r="C2146" t="s">
        <v>9</v>
      </c>
      <c r="D2146" t="s">
        <v>9</v>
      </c>
    </row>
    <row r="2147" spans="1:4">
      <c r="A2147" s="1">
        <v>36398</v>
      </c>
      <c r="C2147" t="s">
        <v>9</v>
      </c>
      <c r="D2147" t="s">
        <v>9</v>
      </c>
    </row>
    <row r="2148" spans="1:4">
      <c r="A2148" s="1">
        <v>36399</v>
      </c>
      <c r="C2148" t="s">
        <v>9</v>
      </c>
      <c r="D2148" t="s">
        <v>9</v>
      </c>
    </row>
    <row r="2149" spans="1:4">
      <c r="A2149" s="1">
        <v>36400</v>
      </c>
      <c r="C2149" t="s">
        <v>9</v>
      </c>
      <c r="D2149" t="s">
        <v>9</v>
      </c>
    </row>
    <row r="2150" spans="1:4">
      <c r="A2150" s="1">
        <v>36401</v>
      </c>
      <c r="C2150" t="s">
        <v>9</v>
      </c>
      <c r="D2150" t="s">
        <v>9</v>
      </c>
    </row>
    <row r="2151" spans="1:4">
      <c r="A2151" s="1">
        <v>36402</v>
      </c>
      <c r="C2151" t="s">
        <v>9</v>
      </c>
      <c r="D2151" t="s">
        <v>9</v>
      </c>
    </row>
    <row r="2152" spans="1:4">
      <c r="A2152" s="1">
        <v>36403</v>
      </c>
      <c r="C2152" t="s">
        <v>9</v>
      </c>
      <c r="D2152" t="s">
        <v>9</v>
      </c>
    </row>
    <row r="2153" spans="1:4">
      <c r="A2153" s="1">
        <v>36404</v>
      </c>
      <c r="C2153">
        <v>2.63</v>
      </c>
      <c r="D2153">
        <v>2.8250000000000002</v>
      </c>
    </row>
    <row r="2154" spans="1:4">
      <c r="A2154" s="1">
        <v>36405</v>
      </c>
      <c r="C2154" t="s">
        <v>9</v>
      </c>
      <c r="D2154" t="s">
        <v>9</v>
      </c>
    </row>
    <row r="2155" spans="1:4">
      <c r="A2155" s="1">
        <v>36406</v>
      </c>
      <c r="C2155" t="s">
        <v>9</v>
      </c>
      <c r="D2155" t="s">
        <v>9</v>
      </c>
    </row>
    <row r="2156" spans="1:4">
      <c r="A2156" s="1">
        <v>36407</v>
      </c>
      <c r="C2156" t="s">
        <v>9</v>
      </c>
      <c r="D2156" t="s">
        <v>9</v>
      </c>
    </row>
    <row r="2157" spans="1:4">
      <c r="A2157" s="1">
        <v>36408</v>
      </c>
      <c r="C2157" t="s">
        <v>9</v>
      </c>
      <c r="D2157" t="s">
        <v>9</v>
      </c>
    </row>
    <row r="2158" spans="1:4">
      <c r="A2158" s="1">
        <v>36409</v>
      </c>
      <c r="C2158" t="s">
        <v>9</v>
      </c>
      <c r="D2158" t="s">
        <v>9</v>
      </c>
    </row>
    <row r="2159" spans="1:4">
      <c r="A2159" s="1">
        <v>36410</v>
      </c>
      <c r="C2159" t="s">
        <v>9</v>
      </c>
      <c r="D2159" t="s">
        <v>9</v>
      </c>
    </row>
    <row r="2160" spans="1:4">
      <c r="A2160" s="1">
        <v>36411</v>
      </c>
      <c r="C2160" t="s">
        <v>9</v>
      </c>
      <c r="D2160" t="s">
        <v>9</v>
      </c>
    </row>
    <row r="2161" spans="1:4">
      <c r="A2161" s="1">
        <v>36412</v>
      </c>
      <c r="C2161" t="s">
        <v>9</v>
      </c>
      <c r="D2161" t="s">
        <v>9</v>
      </c>
    </row>
    <row r="2162" spans="1:4">
      <c r="A2162" s="1">
        <v>36413</v>
      </c>
      <c r="C2162" t="s">
        <v>9</v>
      </c>
      <c r="D2162" t="s">
        <v>9</v>
      </c>
    </row>
    <row r="2163" spans="1:4">
      <c r="A2163" s="1">
        <v>36414</v>
      </c>
      <c r="C2163" t="s">
        <v>9</v>
      </c>
      <c r="D2163" t="s">
        <v>9</v>
      </c>
    </row>
    <row r="2164" spans="1:4">
      <c r="A2164" s="1">
        <v>36415</v>
      </c>
      <c r="C2164" t="s">
        <v>9</v>
      </c>
      <c r="D2164" t="s">
        <v>9</v>
      </c>
    </row>
    <row r="2165" spans="1:4">
      <c r="A2165" s="1">
        <v>36416</v>
      </c>
      <c r="C2165" t="s">
        <v>9</v>
      </c>
      <c r="D2165" t="s">
        <v>9</v>
      </c>
    </row>
    <row r="2166" spans="1:4">
      <c r="A2166" s="1">
        <v>36417</v>
      </c>
      <c r="C2166" t="s">
        <v>9</v>
      </c>
      <c r="D2166" t="s">
        <v>9</v>
      </c>
    </row>
    <row r="2167" spans="1:4">
      <c r="A2167" s="1">
        <v>36418</v>
      </c>
      <c r="C2167" t="s">
        <v>9</v>
      </c>
      <c r="D2167" t="s">
        <v>9</v>
      </c>
    </row>
    <row r="2168" spans="1:4">
      <c r="A2168" s="1">
        <v>36419</v>
      </c>
      <c r="C2168" t="s">
        <v>9</v>
      </c>
      <c r="D2168" t="s">
        <v>9</v>
      </c>
    </row>
    <row r="2169" spans="1:4">
      <c r="A2169" s="1">
        <v>36420</v>
      </c>
      <c r="C2169" t="s">
        <v>9</v>
      </c>
      <c r="D2169" t="s">
        <v>9</v>
      </c>
    </row>
    <row r="2170" spans="1:4">
      <c r="A2170" s="1">
        <v>36421</v>
      </c>
      <c r="C2170" t="s">
        <v>9</v>
      </c>
      <c r="D2170" t="s">
        <v>9</v>
      </c>
    </row>
    <row r="2171" spans="1:4">
      <c r="A2171" s="1">
        <v>36422</v>
      </c>
      <c r="C2171" t="s">
        <v>9</v>
      </c>
      <c r="D2171" t="s">
        <v>9</v>
      </c>
    </row>
    <row r="2172" spans="1:4">
      <c r="A2172" s="1">
        <v>36423</v>
      </c>
      <c r="C2172" t="s">
        <v>9</v>
      </c>
      <c r="D2172" t="s">
        <v>9</v>
      </c>
    </row>
    <row r="2173" spans="1:4">
      <c r="A2173" s="1">
        <v>36424</v>
      </c>
      <c r="C2173" t="s">
        <v>9</v>
      </c>
      <c r="D2173" t="s">
        <v>9</v>
      </c>
    </row>
    <row r="2174" spans="1:4">
      <c r="A2174" s="1">
        <v>36425</v>
      </c>
      <c r="C2174" t="s">
        <v>9</v>
      </c>
      <c r="D2174" t="s">
        <v>9</v>
      </c>
    </row>
    <row r="2175" spans="1:4">
      <c r="A2175" s="1">
        <v>36426</v>
      </c>
      <c r="C2175" t="s">
        <v>9</v>
      </c>
      <c r="D2175" t="s">
        <v>9</v>
      </c>
    </row>
    <row r="2176" spans="1:4">
      <c r="A2176" s="1">
        <v>36427</v>
      </c>
      <c r="C2176" t="s">
        <v>9</v>
      </c>
      <c r="D2176" t="s">
        <v>9</v>
      </c>
    </row>
    <row r="2177" spans="1:4">
      <c r="A2177" s="1">
        <v>36428</v>
      </c>
      <c r="C2177" t="s">
        <v>9</v>
      </c>
      <c r="D2177" t="s">
        <v>9</v>
      </c>
    </row>
    <row r="2178" spans="1:4">
      <c r="A2178" s="1">
        <v>36429</v>
      </c>
      <c r="C2178" t="s">
        <v>9</v>
      </c>
      <c r="D2178" t="s">
        <v>9</v>
      </c>
    </row>
    <row r="2179" spans="1:4">
      <c r="A2179" s="1">
        <v>36430</v>
      </c>
      <c r="C2179" t="s">
        <v>9</v>
      </c>
      <c r="D2179" t="s">
        <v>9</v>
      </c>
    </row>
    <row r="2180" spans="1:4">
      <c r="A2180" s="1">
        <v>36431</v>
      </c>
      <c r="C2180" t="s">
        <v>9</v>
      </c>
      <c r="D2180" t="s">
        <v>9</v>
      </c>
    </row>
    <row r="2181" spans="1:4">
      <c r="A2181" s="1">
        <v>36432</v>
      </c>
      <c r="C2181" t="s">
        <v>9</v>
      </c>
      <c r="D2181" t="s">
        <v>9</v>
      </c>
    </row>
    <row r="2182" spans="1:4">
      <c r="A2182" s="1">
        <v>36433</v>
      </c>
      <c r="C2182" t="s">
        <v>9</v>
      </c>
      <c r="D2182" t="s">
        <v>9</v>
      </c>
    </row>
    <row r="2183" spans="1:4">
      <c r="A2183" s="1">
        <v>36434</v>
      </c>
      <c r="C2183">
        <v>2.35</v>
      </c>
      <c r="D2183">
        <v>2.39</v>
      </c>
    </row>
    <row r="2184" spans="1:4">
      <c r="A2184" s="1">
        <v>36435</v>
      </c>
      <c r="C2184" t="s">
        <v>9</v>
      </c>
      <c r="D2184" t="s">
        <v>9</v>
      </c>
    </row>
    <row r="2185" spans="1:4">
      <c r="A2185" s="1">
        <v>36436</v>
      </c>
      <c r="C2185" t="s">
        <v>9</v>
      </c>
      <c r="D2185" t="s">
        <v>9</v>
      </c>
    </row>
    <row r="2186" spans="1:4">
      <c r="A2186" s="1">
        <v>36437</v>
      </c>
      <c r="C2186" t="s">
        <v>9</v>
      </c>
      <c r="D2186" t="s">
        <v>9</v>
      </c>
    </row>
    <row r="2187" spans="1:4">
      <c r="A2187" s="1">
        <v>36438</v>
      </c>
      <c r="C2187" t="s">
        <v>9</v>
      </c>
      <c r="D2187" t="s">
        <v>9</v>
      </c>
    </row>
    <row r="2188" spans="1:4">
      <c r="A2188" s="1">
        <v>36439</v>
      </c>
      <c r="C2188" t="s">
        <v>9</v>
      </c>
      <c r="D2188" t="s">
        <v>9</v>
      </c>
    </row>
    <row r="2189" spans="1:4">
      <c r="A2189" s="1">
        <v>36440</v>
      </c>
      <c r="C2189" t="s">
        <v>9</v>
      </c>
      <c r="D2189" t="s">
        <v>9</v>
      </c>
    </row>
    <row r="2190" spans="1:4">
      <c r="A2190" s="1">
        <v>36441</v>
      </c>
      <c r="C2190" t="s">
        <v>9</v>
      </c>
      <c r="D2190" t="s">
        <v>9</v>
      </c>
    </row>
    <row r="2191" spans="1:4">
      <c r="A2191" s="1">
        <v>36442</v>
      </c>
      <c r="C2191" t="s">
        <v>9</v>
      </c>
      <c r="D2191" t="s">
        <v>9</v>
      </c>
    </row>
    <row r="2192" spans="1:4">
      <c r="A2192" s="1">
        <v>36443</v>
      </c>
      <c r="C2192" t="s">
        <v>9</v>
      </c>
      <c r="D2192" t="s">
        <v>9</v>
      </c>
    </row>
    <row r="2193" spans="1:4">
      <c r="A2193" s="1">
        <v>36444</v>
      </c>
      <c r="C2193" t="s">
        <v>9</v>
      </c>
      <c r="D2193" t="s">
        <v>9</v>
      </c>
    </row>
    <row r="2194" spans="1:4">
      <c r="A2194" s="1">
        <v>36445</v>
      </c>
      <c r="C2194" t="s">
        <v>9</v>
      </c>
      <c r="D2194" t="s">
        <v>9</v>
      </c>
    </row>
    <row r="2195" spans="1:4">
      <c r="A2195" s="1">
        <v>36446</v>
      </c>
      <c r="C2195" t="s">
        <v>9</v>
      </c>
      <c r="D2195" t="s">
        <v>9</v>
      </c>
    </row>
    <row r="2196" spans="1:4">
      <c r="A2196" s="1">
        <v>36447</v>
      </c>
      <c r="C2196" t="s">
        <v>9</v>
      </c>
      <c r="D2196" t="s">
        <v>9</v>
      </c>
    </row>
    <row r="2197" spans="1:4">
      <c r="A2197" s="1">
        <v>36448</v>
      </c>
      <c r="C2197" t="s">
        <v>9</v>
      </c>
      <c r="D2197" t="s">
        <v>9</v>
      </c>
    </row>
    <row r="2198" spans="1:4">
      <c r="A2198" s="1">
        <v>36449</v>
      </c>
      <c r="C2198" t="s">
        <v>9</v>
      </c>
      <c r="D2198" t="s">
        <v>9</v>
      </c>
    </row>
    <row r="2199" spans="1:4">
      <c r="A2199" s="1">
        <v>36450</v>
      </c>
      <c r="C2199" t="s">
        <v>9</v>
      </c>
      <c r="D2199" t="s">
        <v>9</v>
      </c>
    </row>
    <row r="2200" spans="1:4">
      <c r="A2200" s="1">
        <v>36451</v>
      </c>
      <c r="C2200" t="s">
        <v>9</v>
      </c>
      <c r="D2200" t="s">
        <v>9</v>
      </c>
    </row>
    <row r="2201" spans="1:4">
      <c r="A2201" s="1">
        <v>36452</v>
      </c>
      <c r="C2201" t="s">
        <v>9</v>
      </c>
      <c r="D2201" t="s">
        <v>9</v>
      </c>
    </row>
    <row r="2202" spans="1:4">
      <c r="A2202" s="1">
        <v>36453</v>
      </c>
      <c r="C2202" t="s">
        <v>9</v>
      </c>
      <c r="D2202" t="s">
        <v>9</v>
      </c>
    </row>
    <row r="2203" spans="1:4">
      <c r="A2203" s="1">
        <v>36454</v>
      </c>
      <c r="C2203" t="s">
        <v>9</v>
      </c>
      <c r="D2203" t="s">
        <v>9</v>
      </c>
    </row>
    <row r="2204" spans="1:4">
      <c r="A2204" s="1">
        <v>36455</v>
      </c>
      <c r="C2204" t="s">
        <v>9</v>
      </c>
      <c r="D2204" t="s">
        <v>9</v>
      </c>
    </row>
    <row r="2205" spans="1:4">
      <c r="A2205" s="1">
        <v>36456</v>
      </c>
      <c r="C2205" t="s">
        <v>9</v>
      </c>
      <c r="D2205" t="s">
        <v>9</v>
      </c>
    </row>
    <row r="2206" spans="1:4">
      <c r="A2206" s="1">
        <v>36457</v>
      </c>
      <c r="C2206" t="s">
        <v>9</v>
      </c>
      <c r="D2206" t="s">
        <v>9</v>
      </c>
    </row>
    <row r="2207" spans="1:4">
      <c r="A2207" s="1">
        <v>36458</v>
      </c>
      <c r="C2207" t="s">
        <v>9</v>
      </c>
      <c r="D2207" t="s">
        <v>9</v>
      </c>
    </row>
    <row r="2208" spans="1:4">
      <c r="A2208" s="1">
        <v>36459</v>
      </c>
      <c r="C2208" t="s">
        <v>9</v>
      </c>
      <c r="D2208" t="s">
        <v>9</v>
      </c>
    </row>
    <row r="2209" spans="1:4">
      <c r="A2209" s="1">
        <v>36460</v>
      </c>
      <c r="C2209" t="s">
        <v>9</v>
      </c>
      <c r="D2209" t="s">
        <v>9</v>
      </c>
    </row>
    <row r="2210" spans="1:4">
      <c r="A2210" s="1">
        <v>36461</v>
      </c>
      <c r="C2210" t="s">
        <v>9</v>
      </c>
      <c r="D2210" t="s">
        <v>9</v>
      </c>
    </row>
    <row r="2211" spans="1:4">
      <c r="A2211" s="1">
        <v>36462</v>
      </c>
      <c r="C2211" t="s">
        <v>9</v>
      </c>
      <c r="D2211" t="s">
        <v>9</v>
      </c>
    </row>
    <row r="2212" spans="1:4">
      <c r="A2212" s="1">
        <v>36463</v>
      </c>
      <c r="C2212" t="s">
        <v>9</v>
      </c>
      <c r="D2212" t="s">
        <v>9</v>
      </c>
    </row>
    <row r="2213" spans="1:4">
      <c r="A2213" s="1">
        <v>36464</v>
      </c>
      <c r="C2213" t="s">
        <v>9</v>
      </c>
      <c r="D2213" t="s">
        <v>9</v>
      </c>
    </row>
    <row r="2214" spans="1:4">
      <c r="A2214" s="1">
        <v>36465</v>
      </c>
      <c r="C2214">
        <v>2.8250000000000002</v>
      </c>
      <c r="D2214">
        <v>2.83</v>
      </c>
    </row>
    <row r="2215" spans="1:4">
      <c r="A2215" s="1">
        <v>36466</v>
      </c>
      <c r="C2215" t="s">
        <v>9</v>
      </c>
      <c r="D2215" t="s">
        <v>9</v>
      </c>
    </row>
    <row r="2216" spans="1:4">
      <c r="A2216" s="1">
        <v>36467</v>
      </c>
      <c r="C2216" t="s">
        <v>9</v>
      </c>
      <c r="D2216" t="s">
        <v>9</v>
      </c>
    </row>
    <row r="2217" spans="1:4">
      <c r="A2217" s="1">
        <v>36468</v>
      </c>
      <c r="C2217" t="s">
        <v>9</v>
      </c>
      <c r="D2217" t="s">
        <v>9</v>
      </c>
    </row>
    <row r="2218" spans="1:4">
      <c r="A2218" s="1">
        <v>36469</v>
      </c>
      <c r="C2218" t="s">
        <v>9</v>
      </c>
      <c r="D2218" t="s">
        <v>9</v>
      </c>
    </row>
    <row r="2219" spans="1:4">
      <c r="A2219" s="1">
        <v>36470</v>
      </c>
      <c r="C2219" t="s">
        <v>9</v>
      </c>
      <c r="D2219" t="s">
        <v>9</v>
      </c>
    </row>
    <row r="2220" spans="1:4">
      <c r="A2220" s="1">
        <v>36471</v>
      </c>
      <c r="C2220" t="s">
        <v>9</v>
      </c>
      <c r="D2220" t="s">
        <v>9</v>
      </c>
    </row>
    <row r="2221" spans="1:4">
      <c r="A2221" s="1">
        <v>36472</v>
      </c>
      <c r="C2221" t="s">
        <v>9</v>
      </c>
      <c r="D2221" t="s">
        <v>9</v>
      </c>
    </row>
    <row r="2222" spans="1:4">
      <c r="A2222" s="1">
        <v>36473</v>
      </c>
      <c r="C2222" t="s">
        <v>9</v>
      </c>
      <c r="D2222" t="s">
        <v>9</v>
      </c>
    </row>
    <row r="2223" spans="1:4">
      <c r="A2223" s="1">
        <v>36474</v>
      </c>
      <c r="C2223" t="s">
        <v>9</v>
      </c>
      <c r="D2223" t="s">
        <v>9</v>
      </c>
    </row>
    <row r="2224" spans="1:4">
      <c r="A2224" s="1">
        <v>36475</v>
      </c>
      <c r="C2224" t="s">
        <v>9</v>
      </c>
      <c r="D2224" t="s">
        <v>9</v>
      </c>
    </row>
    <row r="2225" spans="1:4">
      <c r="A2225" s="1">
        <v>36476</v>
      </c>
      <c r="C2225" t="s">
        <v>9</v>
      </c>
      <c r="D2225" t="s">
        <v>9</v>
      </c>
    </row>
    <row r="2226" spans="1:4">
      <c r="A2226" s="1">
        <v>36477</v>
      </c>
      <c r="C2226" t="s">
        <v>9</v>
      </c>
      <c r="D2226" t="s">
        <v>9</v>
      </c>
    </row>
    <row r="2227" spans="1:4">
      <c r="A2227" s="1">
        <v>36478</v>
      </c>
      <c r="C2227" t="s">
        <v>9</v>
      </c>
      <c r="D2227" t="s">
        <v>9</v>
      </c>
    </row>
    <row r="2228" spans="1:4">
      <c r="A2228" s="1">
        <v>36479</v>
      </c>
      <c r="C2228" t="s">
        <v>9</v>
      </c>
      <c r="D2228" t="s">
        <v>9</v>
      </c>
    </row>
    <row r="2229" spans="1:4">
      <c r="A2229" s="1">
        <v>36480</v>
      </c>
      <c r="C2229" t="s">
        <v>9</v>
      </c>
      <c r="D2229" t="s">
        <v>9</v>
      </c>
    </row>
    <row r="2230" spans="1:4">
      <c r="A2230" s="1">
        <v>36481</v>
      </c>
      <c r="C2230" t="s">
        <v>9</v>
      </c>
      <c r="D2230" t="s">
        <v>9</v>
      </c>
    </row>
    <row r="2231" spans="1:4">
      <c r="A2231" s="1">
        <v>36482</v>
      </c>
      <c r="C2231" t="s">
        <v>9</v>
      </c>
      <c r="D2231" t="s">
        <v>9</v>
      </c>
    </row>
    <row r="2232" spans="1:4">
      <c r="A2232" s="1">
        <v>36483</v>
      </c>
      <c r="C2232" t="s">
        <v>9</v>
      </c>
      <c r="D2232" t="s">
        <v>9</v>
      </c>
    </row>
    <row r="2233" spans="1:4">
      <c r="A2233" s="1">
        <v>36484</v>
      </c>
      <c r="C2233" t="s">
        <v>9</v>
      </c>
      <c r="D2233" t="s">
        <v>9</v>
      </c>
    </row>
    <row r="2234" spans="1:4">
      <c r="A2234" s="1">
        <v>36485</v>
      </c>
      <c r="C2234" t="s">
        <v>9</v>
      </c>
      <c r="D2234" t="s">
        <v>9</v>
      </c>
    </row>
    <row r="2235" spans="1:4">
      <c r="A2235" s="1">
        <v>36486</v>
      </c>
      <c r="C2235" t="s">
        <v>9</v>
      </c>
      <c r="D2235" t="s">
        <v>9</v>
      </c>
    </row>
    <row r="2236" spans="1:4">
      <c r="A2236" s="1">
        <v>36487</v>
      </c>
      <c r="C2236" t="s">
        <v>9</v>
      </c>
      <c r="D2236" t="s">
        <v>9</v>
      </c>
    </row>
    <row r="2237" spans="1:4">
      <c r="A2237" s="1">
        <v>36488</v>
      </c>
      <c r="C2237" t="s">
        <v>9</v>
      </c>
      <c r="D2237" t="s">
        <v>9</v>
      </c>
    </row>
    <row r="2238" spans="1:4">
      <c r="A2238" s="1">
        <v>36489</v>
      </c>
      <c r="C2238" t="s">
        <v>9</v>
      </c>
      <c r="D2238" t="s">
        <v>9</v>
      </c>
    </row>
    <row r="2239" spans="1:4">
      <c r="A2239" s="1">
        <v>36490</v>
      </c>
      <c r="C2239" t="s">
        <v>9</v>
      </c>
      <c r="D2239" t="s">
        <v>9</v>
      </c>
    </row>
    <row r="2240" spans="1:4">
      <c r="A2240" s="1">
        <v>36491</v>
      </c>
      <c r="C2240" t="s">
        <v>9</v>
      </c>
      <c r="D2240" t="s">
        <v>9</v>
      </c>
    </row>
    <row r="2241" spans="1:4">
      <c r="A2241" s="1">
        <v>36492</v>
      </c>
      <c r="C2241" t="s">
        <v>9</v>
      </c>
      <c r="D2241" t="s">
        <v>9</v>
      </c>
    </row>
    <row r="2242" spans="1:4">
      <c r="A2242" s="1">
        <v>36493</v>
      </c>
      <c r="C2242" t="s">
        <v>9</v>
      </c>
      <c r="D2242" t="s">
        <v>9</v>
      </c>
    </row>
    <row r="2243" spans="1:4">
      <c r="A2243" s="1">
        <v>36494</v>
      </c>
      <c r="C2243" t="s">
        <v>9</v>
      </c>
      <c r="D2243" t="s">
        <v>9</v>
      </c>
    </row>
    <row r="2244" spans="1:4">
      <c r="A2244" s="1">
        <v>36495</v>
      </c>
      <c r="C2244">
        <v>2.06</v>
      </c>
      <c r="D2244">
        <v>2.0649999999999999</v>
      </c>
    </row>
    <row r="2245" spans="1:4">
      <c r="A2245" s="1">
        <v>36496</v>
      </c>
      <c r="C2245" t="s">
        <v>9</v>
      </c>
      <c r="D2245" t="s">
        <v>9</v>
      </c>
    </row>
    <row r="2246" spans="1:4">
      <c r="A2246" s="1">
        <v>36497</v>
      </c>
      <c r="C2246" t="s">
        <v>9</v>
      </c>
      <c r="D2246" t="s">
        <v>9</v>
      </c>
    </row>
    <row r="2247" spans="1:4">
      <c r="A2247" s="1">
        <v>36498</v>
      </c>
      <c r="C2247" t="s">
        <v>9</v>
      </c>
      <c r="D2247" t="s">
        <v>9</v>
      </c>
    </row>
    <row r="2248" spans="1:4">
      <c r="A2248" s="1">
        <v>36499</v>
      </c>
      <c r="C2248" t="s">
        <v>9</v>
      </c>
      <c r="D2248" t="s">
        <v>9</v>
      </c>
    </row>
    <row r="2249" spans="1:4">
      <c r="A2249" s="1">
        <v>36500</v>
      </c>
      <c r="C2249" t="s">
        <v>9</v>
      </c>
      <c r="D2249" t="s">
        <v>9</v>
      </c>
    </row>
    <row r="2250" spans="1:4">
      <c r="A2250" s="1">
        <v>36501</v>
      </c>
      <c r="C2250" t="s">
        <v>9</v>
      </c>
      <c r="D2250" t="s">
        <v>9</v>
      </c>
    </row>
    <row r="2251" spans="1:4">
      <c r="A2251" s="1">
        <v>36502</v>
      </c>
      <c r="C2251" t="s">
        <v>9</v>
      </c>
      <c r="D2251" t="s">
        <v>9</v>
      </c>
    </row>
    <row r="2252" spans="1:4">
      <c r="A2252" s="1">
        <v>36503</v>
      </c>
      <c r="C2252" t="s">
        <v>9</v>
      </c>
      <c r="D2252" t="s">
        <v>9</v>
      </c>
    </row>
    <row r="2253" spans="1:4">
      <c r="A2253" s="1">
        <v>36504</v>
      </c>
      <c r="C2253" t="s">
        <v>9</v>
      </c>
      <c r="D2253" t="s">
        <v>9</v>
      </c>
    </row>
    <row r="2254" spans="1:4">
      <c r="A2254" s="1">
        <v>36505</v>
      </c>
      <c r="C2254" t="s">
        <v>9</v>
      </c>
      <c r="D2254" t="s">
        <v>9</v>
      </c>
    </row>
    <row r="2255" spans="1:4">
      <c r="A2255" s="1">
        <v>36506</v>
      </c>
      <c r="C2255" t="s">
        <v>9</v>
      </c>
      <c r="D2255" t="s">
        <v>9</v>
      </c>
    </row>
    <row r="2256" spans="1:4">
      <c r="A2256" s="1">
        <v>36507</v>
      </c>
      <c r="C2256" t="s">
        <v>9</v>
      </c>
      <c r="D2256" t="s">
        <v>9</v>
      </c>
    </row>
    <row r="2257" spans="1:4">
      <c r="A2257" s="1">
        <v>36508</v>
      </c>
      <c r="C2257" t="s">
        <v>9</v>
      </c>
      <c r="D2257" t="s">
        <v>9</v>
      </c>
    </row>
    <row r="2258" spans="1:4">
      <c r="A2258" s="1">
        <v>36509</v>
      </c>
      <c r="C2258" t="s">
        <v>9</v>
      </c>
      <c r="D2258" t="s">
        <v>9</v>
      </c>
    </row>
    <row r="2259" spans="1:4">
      <c r="A2259" s="1">
        <v>36510</v>
      </c>
      <c r="C2259" t="s">
        <v>9</v>
      </c>
      <c r="D2259" t="s">
        <v>9</v>
      </c>
    </row>
    <row r="2260" spans="1:4">
      <c r="A2260" s="1">
        <v>36511</v>
      </c>
      <c r="C2260" t="s">
        <v>9</v>
      </c>
      <c r="D2260" t="s">
        <v>9</v>
      </c>
    </row>
    <row r="2261" spans="1:4">
      <c r="A2261" s="1">
        <v>36512</v>
      </c>
      <c r="C2261" t="s">
        <v>9</v>
      </c>
      <c r="D2261" t="s">
        <v>9</v>
      </c>
    </row>
    <row r="2262" spans="1:4">
      <c r="A2262" s="1">
        <v>36513</v>
      </c>
      <c r="C2262" t="s">
        <v>9</v>
      </c>
      <c r="D2262" t="s">
        <v>9</v>
      </c>
    </row>
    <row r="2263" spans="1:4">
      <c r="A2263" s="1">
        <v>36514</v>
      </c>
      <c r="C2263" t="s">
        <v>9</v>
      </c>
      <c r="D2263" t="s">
        <v>9</v>
      </c>
    </row>
    <row r="2264" spans="1:4">
      <c r="A2264" s="1">
        <v>36515</v>
      </c>
      <c r="C2264" t="s">
        <v>9</v>
      </c>
      <c r="D2264" t="s">
        <v>9</v>
      </c>
    </row>
    <row r="2265" spans="1:4">
      <c r="A2265" s="1">
        <v>36516</v>
      </c>
      <c r="C2265" t="s">
        <v>9</v>
      </c>
      <c r="D2265" t="s">
        <v>9</v>
      </c>
    </row>
    <row r="2266" spans="1:4">
      <c r="A2266" s="1">
        <v>36517</v>
      </c>
      <c r="C2266" t="s">
        <v>9</v>
      </c>
      <c r="D2266" t="s">
        <v>9</v>
      </c>
    </row>
    <row r="2267" spans="1:4">
      <c r="A2267" s="1">
        <v>36518</v>
      </c>
      <c r="C2267" t="s">
        <v>9</v>
      </c>
      <c r="D2267" t="s">
        <v>9</v>
      </c>
    </row>
    <row r="2268" spans="1:4">
      <c r="A2268" s="1">
        <v>36519</v>
      </c>
      <c r="C2268" t="s">
        <v>9</v>
      </c>
      <c r="D2268" t="s">
        <v>9</v>
      </c>
    </row>
    <row r="2269" spans="1:4">
      <c r="A2269" s="1">
        <v>36520</v>
      </c>
      <c r="C2269" t="s">
        <v>9</v>
      </c>
      <c r="D2269" t="s">
        <v>9</v>
      </c>
    </row>
    <row r="2270" spans="1:4">
      <c r="A2270" s="1">
        <v>36521</v>
      </c>
      <c r="C2270" t="s">
        <v>9</v>
      </c>
      <c r="D2270" t="s">
        <v>9</v>
      </c>
    </row>
    <row r="2271" spans="1:4">
      <c r="A2271" s="1">
        <v>36522</v>
      </c>
      <c r="C2271" t="s">
        <v>9</v>
      </c>
      <c r="D2271" t="s">
        <v>9</v>
      </c>
    </row>
    <row r="2272" spans="1:4">
      <c r="A2272" s="1">
        <v>36523</v>
      </c>
      <c r="C2272" t="s">
        <v>9</v>
      </c>
      <c r="D2272" t="s">
        <v>9</v>
      </c>
    </row>
    <row r="2273" spans="1:4">
      <c r="A2273" s="1">
        <v>36524</v>
      </c>
      <c r="C2273" t="s">
        <v>9</v>
      </c>
      <c r="D2273" t="s">
        <v>9</v>
      </c>
    </row>
    <row r="2274" spans="1:4">
      <c r="A2274" s="1">
        <v>36525</v>
      </c>
      <c r="C2274" t="s">
        <v>9</v>
      </c>
      <c r="D2274" t="s">
        <v>9</v>
      </c>
    </row>
    <row r="2275" spans="1:4">
      <c r="A2275" s="1">
        <v>36526</v>
      </c>
      <c r="C2275" t="s">
        <v>9</v>
      </c>
      <c r="D2275" t="s">
        <v>9</v>
      </c>
    </row>
    <row r="2276" spans="1:4">
      <c r="A2276" s="1">
        <v>36527</v>
      </c>
      <c r="C2276" t="s">
        <v>9</v>
      </c>
      <c r="D2276" t="s">
        <v>9</v>
      </c>
    </row>
    <row r="2277" spans="1:4">
      <c r="A2277" s="1">
        <v>36528</v>
      </c>
      <c r="C2277">
        <v>2.2000000000000002</v>
      </c>
      <c r="D2277">
        <v>2.1949999999999998</v>
      </c>
    </row>
    <row r="2278" spans="1:4">
      <c r="A2278" s="1">
        <v>36529</v>
      </c>
      <c r="C2278" t="s">
        <v>9</v>
      </c>
      <c r="D2278" t="s">
        <v>9</v>
      </c>
    </row>
    <row r="2279" spans="1:4">
      <c r="A2279" s="1">
        <v>36530</v>
      </c>
      <c r="C2279" t="s">
        <v>9</v>
      </c>
      <c r="D2279" t="s">
        <v>9</v>
      </c>
    </row>
    <row r="2280" spans="1:4">
      <c r="A2280" s="1">
        <v>36531</v>
      </c>
      <c r="C2280" t="s">
        <v>9</v>
      </c>
      <c r="D2280" t="s">
        <v>9</v>
      </c>
    </row>
    <row r="2281" spans="1:4">
      <c r="A2281" s="1">
        <v>36532</v>
      </c>
      <c r="C2281" t="s">
        <v>9</v>
      </c>
      <c r="D2281" t="s">
        <v>9</v>
      </c>
    </row>
    <row r="2282" spans="1:4">
      <c r="A2282" s="1">
        <v>36533</v>
      </c>
      <c r="C2282" t="s">
        <v>9</v>
      </c>
      <c r="D2282" t="s">
        <v>9</v>
      </c>
    </row>
    <row r="2283" spans="1:4">
      <c r="A2283" s="1">
        <v>36534</v>
      </c>
      <c r="C2283" t="s">
        <v>9</v>
      </c>
      <c r="D2283" t="s">
        <v>9</v>
      </c>
    </row>
    <row r="2284" spans="1:4">
      <c r="A2284" s="1">
        <v>36535</v>
      </c>
      <c r="C2284" t="s">
        <v>9</v>
      </c>
      <c r="D2284" t="s">
        <v>9</v>
      </c>
    </row>
    <row r="2285" spans="1:4">
      <c r="A2285" s="1">
        <v>36536</v>
      </c>
      <c r="C2285" t="s">
        <v>9</v>
      </c>
      <c r="D2285" t="s">
        <v>9</v>
      </c>
    </row>
    <row r="2286" spans="1:4">
      <c r="A2286" s="1">
        <v>36537</v>
      </c>
      <c r="C2286" t="s">
        <v>9</v>
      </c>
      <c r="D2286" t="s">
        <v>9</v>
      </c>
    </row>
    <row r="2287" spans="1:4">
      <c r="A2287" s="1">
        <v>36538</v>
      </c>
      <c r="C2287" t="s">
        <v>9</v>
      </c>
      <c r="D2287" t="s">
        <v>9</v>
      </c>
    </row>
    <row r="2288" spans="1:4">
      <c r="A2288" s="1">
        <v>36539</v>
      </c>
      <c r="C2288" t="s">
        <v>9</v>
      </c>
      <c r="D2288" t="s">
        <v>9</v>
      </c>
    </row>
    <row r="2289" spans="1:4">
      <c r="A2289" s="1">
        <v>36540</v>
      </c>
      <c r="C2289" t="s">
        <v>9</v>
      </c>
      <c r="D2289" t="s">
        <v>9</v>
      </c>
    </row>
    <row r="2290" spans="1:4">
      <c r="A2290" s="1">
        <v>36541</v>
      </c>
      <c r="C2290" t="s">
        <v>9</v>
      </c>
      <c r="D2290" t="s">
        <v>9</v>
      </c>
    </row>
    <row r="2291" spans="1:4">
      <c r="A2291" s="1">
        <v>36542</v>
      </c>
      <c r="C2291" t="s">
        <v>9</v>
      </c>
      <c r="D2291" t="s">
        <v>9</v>
      </c>
    </row>
    <row r="2292" spans="1:4">
      <c r="A2292" s="1">
        <v>36543</v>
      </c>
      <c r="C2292" t="s">
        <v>9</v>
      </c>
      <c r="D2292" t="s">
        <v>9</v>
      </c>
    </row>
    <row r="2293" spans="1:4">
      <c r="A2293" s="1">
        <v>36544</v>
      </c>
      <c r="C2293" t="s">
        <v>9</v>
      </c>
      <c r="D2293" t="s">
        <v>9</v>
      </c>
    </row>
    <row r="2294" spans="1:4">
      <c r="A2294" s="1">
        <v>36545</v>
      </c>
      <c r="C2294" t="s">
        <v>9</v>
      </c>
      <c r="D2294" t="s">
        <v>9</v>
      </c>
    </row>
    <row r="2295" spans="1:4">
      <c r="A2295" s="1">
        <v>36546</v>
      </c>
      <c r="C2295" t="s">
        <v>9</v>
      </c>
      <c r="D2295" t="s">
        <v>9</v>
      </c>
    </row>
    <row r="2296" spans="1:4">
      <c r="A2296" s="1">
        <v>36547</v>
      </c>
      <c r="C2296" t="s">
        <v>9</v>
      </c>
      <c r="D2296" t="s">
        <v>9</v>
      </c>
    </row>
    <row r="2297" spans="1:4">
      <c r="A2297" s="1">
        <v>36548</v>
      </c>
      <c r="C2297" t="s">
        <v>9</v>
      </c>
      <c r="D2297" t="s">
        <v>9</v>
      </c>
    </row>
    <row r="2298" spans="1:4">
      <c r="A2298" s="1">
        <v>36549</v>
      </c>
      <c r="C2298" t="s">
        <v>9</v>
      </c>
      <c r="D2298" t="s">
        <v>9</v>
      </c>
    </row>
    <row r="2299" spans="1:4">
      <c r="A2299" s="1">
        <v>36550</v>
      </c>
      <c r="C2299" t="s">
        <v>9</v>
      </c>
      <c r="D2299" t="s">
        <v>9</v>
      </c>
    </row>
    <row r="2300" spans="1:4">
      <c r="A2300" s="1">
        <v>36551</v>
      </c>
      <c r="C2300" t="s">
        <v>9</v>
      </c>
      <c r="D2300" t="s">
        <v>9</v>
      </c>
    </row>
    <row r="2301" spans="1:4">
      <c r="A2301" s="1">
        <v>36552</v>
      </c>
      <c r="C2301" t="s">
        <v>9</v>
      </c>
      <c r="D2301" t="s">
        <v>9</v>
      </c>
    </row>
    <row r="2302" spans="1:4">
      <c r="A2302" s="1">
        <v>36553</v>
      </c>
      <c r="C2302" t="s">
        <v>9</v>
      </c>
      <c r="D2302" t="s">
        <v>9</v>
      </c>
    </row>
    <row r="2303" spans="1:4">
      <c r="A2303" s="1">
        <v>36554</v>
      </c>
      <c r="C2303" t="s">
        <v>9</v>
      </c>
      <c r="D2303" t="s">
        <v>9</v>
      </c>
    </row>
    <row r="2304" spans="1:4">
      <c r="A2304" s="1">
        <v>36555</v>
      </c>
      <c r="C2304" t="s">
        <v>9</v>
      </c>
      <c r="D2304" t="s">
        <v>9</v>
      </c>
    </row>
    <row r="2305" spans="1:4">
      <c r="A2305" s="1">
        <v>36556</v>
      </c>
      <c r="C2305" t="s">
        <v>9</v>
      </c>
      <c r="D2305" t="s">
        <v>9</v>
      </c>
    </row>
    <row r="2306" spans="1:4">
      <c r="A2306" s="1">
        <v>36557</v>
      </c>
      <c r="C2306">
        <v>2.37</v>
      </c>
      <c r="D2306">
        <v>2.415</v>
      </c>
    </row>
    <row r="2307" spans="1:4">
      <c r="A2307" s="1">
        <v>36558</v>
      </c>
      <c r="C2307" t="s">
        <v>9</v>
      </c>
      <c r="D2307" t="s">
        <v>9</v>
      </c>
    </row>
    <row r="2308" spans="1:4">
      <c r="A2308" s="1">
        <v>36559</v>
      </c>
      <c r="C2308" t="s">
        <v>9</v>
      </c>
      <c r="D2308" t="s">
        <v>9</v>
      </c>
    </row>
    <row r="2309" spans="1:4">
      <c r="A2309" s="1">
        <v>36560</v>
      </c>
      <c r="C2309" t="s">
        <v>9</v>
      </c>
      <c r="D2309" t="s">
        <v>9</v>
      </c>
    </row>
    <row r="2310" spans="1:4">
      <c r="A2310" s="1">
        <v>36561</v>
      </c>
      <c r="C2310" t="s">
        <v>9</v>
      </c>
      <c r="D2310" t="s">
        <v>9</v>
      </c>
    </row>
    <row r="2311" spans="1:4">
      <c r="A2311" s="1">
        <v>36562</v>
      </c>
      <c r="C2311" t="s">
        <v>9</v>
      </c>
      <c r="D2311" t="s">
        <v>9</v>
      </c>
    </row>
    <row r="2312" spans="1:4">
      <c r="A2312" s="1">
        <v>36563</v>
      </c>
      <c r="C2312" t="s">
        <v>9</v>
      </c>
      <c r="D2312" t="s">
        <v>9</v>
      </c>
    </row>
    <row r="2313" spans="1:4">
      <c r="A2313" s="1">
        <v>36564</v>
      </c>
      <c r="C2313" t="s">
        <v>9</v>
      </c>
      <c r="D2313" t="s">
        <v>9</v>
      </c>
    </row>
    <row r="2314" spans="1:4">
      <c r="A2314" s="1">
        <v>36565</v>
      </c>
      <c r="C2314" t="s">
        <v>9</v>
      </c>
      <c r="D2314" t="s">
        <v>9</v>
      </c>
    </row>
    <row r="2315" spans="1:4">
      <c r="A2315" s="1">
        <v>36566</v>
      </c>
      <c r="C2315" t="s">
        <v>9</v>
      </c>
      <c r="D2315" t="s">
        <v>9</v>
      </c>
    </row>
    <row r="2316" spans="1:4">
      <c r="A2316" s="1">
        <v>36567</v>
      </c>
      <c r="C2316" t="s">
        <v>9</v>
      </c>
      <c r="D2316" t="s">
        <v>9</v>
      </c>
    </row>
    <row r="2317" spans="1:4">
      <c r="A2317" s="1">
        <v>36568</v>
      </c>
      <c r="C2317" t="s">
        <v>9</v>
      </c>
      <c r="D2317" t="s">
        <v>9</v>
      </c>
    </row>
    <row r="2318" spans="1:4">
      <c r="A2318" s="1">
        <v>36569</v>
      </c>
      <c r="C2318" t="s">
        <v>9</v>
      </c>
      <c r="D2318" t="s">
        <v>9</v>
      </c>
    </row>
    <row r="2319" spans="1:4">
      <c r="A2319" s="1">
        <v>36570</v>
      </c>
      <c r="C2319" t="s">
        <v>9</v>
      </c>
      <c r="D2319" t="s">
        <v>9</v>
      </c>
    </row>
    <row r="2320" spans="1:4">
      <c r="A2320" s="1">
        <v>36571</v>
      </c>
      <c r="C2320" t="s">
        <v>9</v>
      </c>
      <c r="D2320" t="s">
        <v>9</v>
      </c>
    </row>
    <row r="2321" spans="1:4">
      <c r="A2321" s="1">
        <v>36572</v>
      </c>
      <c r="C2321" t="s">
        <v>9</v>
      </c>
      <c r="D2321" t="s">
        <v>9</v>
      </c>
    </row>
    <row r="2322" spans="1:4">
      <c r="A2322" s="1">
        <v>36573</v>
      </c>
      <c r="C2322" t="s">
        <v>9</v>
      </c>
      <c r="D2322" t="s">
        <v>9</v>
      </c>
    </row>
    <row r="2323" spans="1:4">
      <c r="A2323" s="1">
        <v>36574</v>
      </c>
      <c r="C2323" t="s">
        <v>9</v>
      </c>
      <c r="D2323" t="s">
        <v>9</v>
      </c>
    </row>
    <row r="2324" spans="1:4">
      <c r="A2324" s="1">
        <v>36575</v>
      </c>
      <c r="C2324" t="s">
        <v>9</v>
      </c>
      <c r="D2324" t="s">
        <v>9</v>
      </c>
    </row>
    <row r="2325" spans="1:4">
      <c r="A2325" s="1">
        <v>36576</v>
      </c>
      <c r="C2325" t="s">
        <v>9</v>
      </c>
      <c r="D2325" t="s">
        <v>9</v>
      </c>
    </row>
    <row r="2326" spans="1:4">
      <c r="A2326" s="1">
        <v>36577</v>
      </c>
      <c r="C2326" t="s">
        <v>9</v>
      </c>
      <c r="D2326" t="s">
        <v>9</v>
      </c>
    </row>
    <row r="2327" spans="1:4">
      <c r="A2327" s="1">
        <v>36578</v>
      </c>
      <c r="C2327" t="s">
        <v>9</v>
      </c>
      <c r="D2327" t="s">
        <v>9</v>
      </c>
    </row>
    <row r="2328" spans="1:4">
      <c r="A2328" s="1">
        <v>36579</v>
      </c>
      <c r="C2328" t="s">
        <v>9</v>
      </c>
      <c r="D2328" t="s">
        <v>9</v>
      </c>
    </row>
    <row r="2329" spans="1:4">
      <c r="A2329" s="1">
        <v>36580</v>
      </c>
      <c r="C2329" t="s">
        <v>9</v>
      </c>
      <c r="D2329" t="s">
        <v>9</v>
      </c>
    </row>
    <row r="2330" spans="1:4">
      <c r="A2330" s="1">
        <v>36581</v>
      </c>
      <c r="C2330" t="s">
        <v>9</v>
      </c>
      <c r="D2330" t="s">
        <v>9</v>
      </c>
    </row>
    <row r="2331" spans="1:4">
      <c r="A2331" s="1">
        <v>36582</v>
      </c>
      <c r="C2331" t="s">
        <v>9</v>
      </c>
      <c r="D2331" t="s">
        <v>9</v>
      </c>
    </row>
    <row r="2332" spans="1:4">
      <c r="A2332" s="1">
        <v>36583</v>
      </c>
      <c r="C2332" t="s">
        <v>9</v>
      </c>
      <c r="D2332" t="s">
        <v>9</v>
      </c>
    </row>
    <row r="2333" spans="1:4">
      <c r="A2333" s="1">
        <v>36584</v>
      </c>
      <c r="C2333" t="s">
        <v>9</v>
      </c>
      <c r="D2333" t="s">
        <v>9</v>
      </c>
    </row>
    <row r="2334" spans="1:4">
      <c r="A2334" s="1">
        <v>36585</v>
      </c>
      <c r="C2334" t="s">
        <v>9</v>
      </c>
      <c r="D2334" t="s">
        <v>9</v>
      </c>
    </row>
    <row r="2335" spans="1:4">
      <c r="A2335" s="1">
        <v>36586</v>
      </c>
      <c r="C2335">
        <v>2.4</v>
      </c>
      <c r="D2335">
        <v>2.4300000000000002</v>
      </c>
    </row>
    <row r="2336" spans="1:4">
      <c r="A2336" s="1">
        <v>36587</v>
      </c>
      <c r="C2336" t="s">
        <v>9</v>
      </c>
      <c r="D2336" t="s">
        <v>9</v>
      </c>
    </row>
    <row r="2337" spans="1:4">
      <c r="A2337" s="1">
        <v>36588</v>
      </c>
      <c r="C2337" t="s">
        <v>9</v>
      </c>
      <c r="D2337" t="s">
        <v>9</v>
      </c>
    </row>
    <row r="2338" spans="1:4">
      <c r="A2338" s="1">
        <v>36589</v>
      </c>
      <c r="C2338" t="s">
        <v>9</v>
      </c>
      <c r="D2338" t="s">
        <v>9</v>
      </c>
    </row>
    <row r="2339" spans="1:4">
      <c r="A2339" s="1">
        <v>36590</v>
      </c>
      <c r="C2339" t="s">
        <v>9</v>
      </c>
      <c r="D2339" t="s">
        <v>9</v>
      </c>
    </row>
    <row r="2340" spans="1:4">
      <c r="A2340" s="1">
        <v>36591</v>
      </c>
      <c r="C2340" t="s">
        <v>9</v>
      </c>
      <c r="D2340" t="s">
        <v>9</v>
      </c>
    </row>
    <row r="2341" spans="1:4">
      <c r="A2341" s="1">
        <v>36592</v>
      </c>
      <c r="C2341" t="s">
        <v>9</v>
      </c>
      <c r="D2341" t="s">
        <v>9</v>
      </c>
    </row>
    <row r="2342" spans="1:4">
      <c r="A2342" s="1">
        <v>36593</v>
      </c>
      <c r="C2342" t="s">
        <v>9</v>
      </c>
      <c r="D2342" t="s">
        <v>9</v>
      </c>
    </row>
    <row r="2343" spans="1:4">
      <c r="A2343" s="1">
        <v>36594</v>
      </c>
      <c r="C2343" t="s">
        <v>9</v>
      </c>
      <c r="D2343" t="s">
        <v>9</v>
      </c>
    </row>
    <row r="2344" spans="1:4">
      <c r="A2344" s="1">
        <v>36595</v>
      </c>
      <c r="C2344" t="s">
        <v>9</v>
      </c>
      <c r="D2344" t="s">
        <v>9</v>
      </c>
    </row>
    <row r="2345" spans="1:4">
      <c r="A2345" s="1">
        <v>36596</v>
      </c>
      <c r="C2345" t="s">
        <v>9</v>
      </c>
      <c r="D2345" t="s">
        <v>9</v>
      </c>
    </row>
    <row r="2346" spans="1:4">
      <c r="A2346" s="1">
        <v>36597</v>
      </c>
      <c r="C2346" t="s">
        <v>9</v>
      </c>
      <c r="D2346" t="s">
        <v>9</v>
      </c>
    </row>
    <row r="2347" spans="1:4">
      <c r="A2347" s="1">
        <v>36598</v>
      </c>
      <c r="C2347" t="s">
        <v>9</v>
      </c>
      <c r="D2347" t="s">
        <v>9</v>
      </c>
    </row>
    <row r="2348" spans="1:4">
      <c r="A2348" s="1">
        <v>36599</v>
      </c>
      <c r="C2348" t="s">
        <v>9</v>
      </c>
      <c r="D2348" t="s">
        <v>9</v>
      </c>
    </row>
    <row r="2349" spans="1:4">
      <c r="A2349" s="1">
        <v>36600</v>
      </c>
      <c r="C2349" t="s">
        <v>9</v>
      </c>
      <c r="D2349" t="s">
        <v>9</v>
      </c>
    </row>
    <row r="2350" spans="1:4">
      <c r="A2350" s="1">
        <v>36601</v>
      </c>
      <c r="C2350" t="s">
        <v>9</v>
      </c>
      <c r="D2350" t="s">
        <v>9</v>
      </c>
    </row>
    <row r="2351" spans="1:4">
      <c r="A2351" s="1">
        <v>36602</v>
      </c>
      <c r="C2351" t="s">
        <v>9</v>
      </c>
      <c r="D2351" t="s">
        <v>9</v>
      </c>
    </row>
    <row r="2352" spans="1:4">
      <c r="A2352" s="1">
        <v>36603</v>
      </c>
      <c r="C2352" t="s">
        <v>9</v>
      </c>
      <c r="D2352" t="s">
        <v>9</v>
      </c>
    </row>
    <row r="2353" spans="1:4">
      <c r="A2353" s="1">
        <v>36604</v>
      </c>
      <c r="C2353" t="s">
        <v>9</v>
      </c>
      <c r="D2353" t="s">
        <v>9</v>
      </c>
    </row>
    <row r="2354" spans="1:4">
      <c r="A2354" s="1">
        <v>36605</v>
      </c>
      <c r="C2354" t="s">
        <v>9</v>
      </c>
      <c r="D2354" t="s">
        <v>9</v>
      </c>
    </row>
    <row r="2355" spans="1:4">
      <c r="A2355" s="1">
        <v>36606</v>
      </c>
      <c r="C2355" t="s">
        <v>9</v>
      </c>
      <c r="D2355" t="s">
        <v>9</v>
      </c>
    </row>
    <row r="2356" spans="1:4">
      <c r="A2356" s="1">
        <v>36607</v>
      </c>
      <c r="C2356" t="s">
        <v>9</v>
      </c>
      <c r="D2356" t="s">
        <v>9</v>
      </c>
    </row>
    <row r="2357" spans="1:4">
      <c r="A2357" s="1">
        <v>36608</v>
      </c>
      <c r="C2357" t="s">
        <v>9</v>
      </c>
      <c r="D2357" t="s">
        <v>9</v>
      </c>
    </row>
    <row r="2358" spans="1:4">
      <c r="A2358" s="1">
        <v>36609</v>
      </c>
      <c r="C2358" t="s">
        <v>9</v>
      </c>
      <c r="D2358" t="s">
        <v>9</v>
      </c>
    </row>
    <row r="2359" spans="1:4">
      <c r="A2359" s="1">
        <v>36610</v>
      </c>
      <c r="C2359" t="s">
        <v>9</v>
      </c>
      <c r="D2359" t="s">
        <v>9</v>
      </c>
    </row>
    <row r="2360" spans="1:4">
      <c r="A2360" s="1">
        <v>36611</v>
      </c>
      <c r="C2360" t="s">
        <v>9</v>
      </c>
      <c r="D2360" t="s">
        <v>9</v>
      </c>
    </row>
    <row r="2361" spans="1:4">
      <c r="A2361" s="1">
        <v>36612</v>
      </c>
      <c r="C2361" t="s">
        <v>9</v>
      </c>
      <c r="D2361" t="s">
        <v>9</v>
      </c>
    </row>
    <row r="2362" spans="1:4">
      <c r="A2362" s="1">
        <v>36613</v>
      </c>
      <c r="C2362" t="s">
        <v>9</v>
      </c>
      <c r="D2362" t="s">
        <v>9</v>
      </c>
    </row>
    <row r="2363" spans="1:4">
      <c r="A2363" s="1">
        <v>36614</v>
      </c>
      <c r="C2363" t="s">
        <v>9</v>
      </c>
      <c r="D2363" t="s">
        <v>9</v>
      </c>
    </row>
    <row r="2364" spans="1:4">
      <c r="A2364" s="1">
        <v>36615</v>
      </c>
      <c r="C2364" t="s">
        <v>9</v>
      </c>
      <c r="D2364" t="s">
        <v>9</v>
      </c>
    </row>
    <row r="2365" spans="1:4">
      <c r="A2365" s="1">
        <v>36616</v>
      </c>
      <c r="C2365" t="s">
        <v>9</v>
      </c>
      <c r="D2365" t="s">
        <v>9</v>
      </c>
    </row>
    <row r="2366" spans="1:4">
      <c r="A2366" s="1">
        <v>36617</v>
      </c>
      <c r="C2366" t="s">
        <v>9</v>
      </c>
      <c r="D2366" t="s">
        <v>9</v>
      </c>
    </row>
    <row r="2367" spans="1:4">
      <c r="A2367" s="1">
        <v>36618</v>
      </c>
      <c r="C2367" t="s">
        <v>9</v>
      </c>
      <c r="D2367" t="s">
        <v>9</v>
      </c>
    </row>
    <row r="2368" spans="1:4">
      <c r="A2368" s="1">
        <v>36619</v>
      </c>
      <c r="C2368">
        <v>2.7349999999999999</v>
      </c>
      <c r="D2368">
        <v>2.78</v>
      </c>
    </row>
    <row r="2369" spans="1:4">
      <c r="A2369" s="1">
        <v>36620</v>
      </c>
      <c r="C2369" t="s">
        <v>9</v>
      </c>
      <c r="D2369" t="s">
        <v>9</v>
      </c>
    </row>
    <row r="2370" spans="1:4">
      <c r="A2370" s="1">
        <v>36621</v>
      </c>
      <c r="C2370" t="s">
        <v>9</v>
      </c>
      <c r="D2370" t="s">
        <v>9</v>
      </c>
    </row>
    <row r="2371" spans="1:4">
      <c r="A2371" s="1">
        <v>36622</v>
      </c>
      <c r="C2371" t="s">
        <v>9</v>
      </c>
      <c r="D2371" t="s">
        <v>9</v>
      </c>
    </row>
    <row r="2372" spans="1:4">
      <c r="A2372" s="1">
        <v>36623</v>
      </c>
      <c r="C2372" t="s">
        <v>9</v>
      </c>
      <c r="D2372" t="s">
        <v>9</v>
      </c>
    </row>
    <row r="2373" spans="1:4">
      <c r="A2373" s="1">
        <v>36624</v>
      </c>
      <c r="C2373" t="s">
        <v>9</v>
      </c>
      <c r="D2373" t="s">
        <v>9</v>
      </c>
    </row>
    <row r="2374" spans="1:4">
      <c r="A2374" s="1">
        <v>36625</v>
      </c>
      <c r="C2374" t="s">
        <v>9</v>
      </c>
      <c r="D2374" t="s">
        <v>9</v>
      </c>
    </row>
    <row r="2375" spans="1:4">
      <c r="A2375" s="1">
        <v>36626</v>
      </c>
      <c r="C2375" t="s">
        <v>9</v>
      </c>
      <c r="D2375" t="s">
        <v>9</v>
      </c>
    </row>
    <row r="2376" spans="1:4">
      <c r="A2376" s="1">
        <v>36627</v>
      </c>
      <c r="C2376" t="s">
        <v>9</v>
      </c>
      <c r="D2376" t="s">
        <v>9</v>
      </c>
    </row>
    <row r="2377" spans="1:4">
      <c r="A2377" s="1">
        <v>36628</v>
      </c>
      <c r="C2377" t="s">
        <v>9</v>
      </c>
      <c r="D2377" t="s">
        <v>9</v>
      </c>
    </row>
    <row r="2378" spans="1:4">
      <c r="A2378" s="1">
        <v>36629</v>
      </c>
      <c r="C2378" t="s">
        <v>9</v>
      </c>
      <c r="D2378" t="s">
        <v>9</v>
      </c>
    </row>
    <row r="2379" spans="1:4">
      <c r="A2379" s="1">
        <v>36630</v>
      </c>
      <c r="C2379" t="s">
        <v>9</v>
      </c>
      <c r="D2379" t="s">
        <v>9</v>
      </c>
    </row>
    <row r="2380" spans="1:4">
      <c r="A2380" s="1">
        <v>36631</v>
      </c>
      <c r="C2380" t="s">
        <v>9</v>
      </c>
      <c r="D2380" t="s">
        <v>9</v>
      </c>
    </row>
    <row r="2381" spans="1:4">
      <c r="A2381" s="1">
        <v>36632</v>
      </c>
      <c r="C2381" t="s">
        <v>9</v>
      </c>
      <c r="D2381" t="s">
        <v>9</v>
      </c>
    </row>
    <row r="2382" spans="1:4">
      <c r="A2382" s="1">
        <v>36633</v>
      </c>
      <c r="C2382" t="s">
        <v>9</v>
      </c>
      <c r="D2382" t="s">
        <v>9</v>
      </c>
    </row>
    <row r="2383" spans="1:4">
      <c r="A2383" s="1">
        <v>36634</v>
      </c>
      <c r="C2383" t="s">
        <v>9</v>
      </c>
      <c r="D2383" t="s">
        <v>9</v>
      </c>
    </row>
    <row r="2384" spans="1:4">
      <c r="A2384" s="1">
        <v>36635</v>
      </c>
      <c r="C2384" t="s">
        <v>9</v>
      </c>
      <c r="D2384" t="s">
        <v>9</v>
      </c>
    </row>
    <row r="2385" spans="1:4">
      <c r="A2385" s="1">
        <v>36636</v>
      </c>
      <c r="C2385" t="s">
        <v>9</v>
      </c>
      <c r="D2385" t="s">
        <v>9</v>
      </c>
    </row>
    <row r="2386" spans="1:4">
      <c r="A2386" s="1">
        <v>36637</v>
      </c>
      <c r="C2386" t="s">
        <v>9</v>
      </c>
      <c r="D2386" t="s">
        <v>9</v>
      </c>
    </row>
    <row r="2387" spans="1:4">
      <c r="A2387" s="1">
        <v>36638</v>
      </c>
      <c r="C2387" t="s">
        <v>9</v>
      </c>
      <c r="D2387" t="s">
        <v>9</v>
      </c>
    </row>
    <row r="2388" spans="1:4">
      <c r="A2388" s="1">
        <v>36639</v>
      </c>
      <c r="C2388" t="s">
        <v>9</v>
      </c>
      <c r="D2388" t="s">
        <v>9</v>
      </c>
    </row>
    <row r="2389" spans="1:4">
      <c r="A2389" s="1">
        <v>36640</v>
      </c>
      <c r="C2389" t="s">
        <v>9</v>
      </c>
      <c r="D2389" t="s">
        <v>9</v>
      </c>
    </row>
    <row r="2390" spans="1:4">
      <c r="A2390" s="1">
        <v>36641</v>
      </c>
      <c r="C2390" t="s">
        <v>9</v>
      </c>
      <c r="D2390" t="s">
        <v>9</v>
      </c>
    </row>
    <row r="2391" spans="1:4">
      <c r="A2391" s="1">
        <v>36642</v>
      </c>
      <c r="C2391" t="s">
        <v>9</v>
      </c>
      <c r="D2391" t="s">
        <v>9</v>
      </c>
    </row>
    <row r="2392" spans="1:4">
      <c r="A2392" s="1">
        <v>36643</v>
      </c>
      <c r="C2392" t="s">
        <v>9</v>
      </c>
      <c r="D2392" t="s">
        <v>9</v>
      </c>
    </row>
    <row r="2393" spans="1:4">
      <c r="A2393" s="1">
        <v>36644</v>
      </c>
      <c r="C2393" t="s">
        <v>9</v>
      </c>
      <c r="D2393" t="s">
        <v>9</v>
      </c>
    </row>
    <row r="2394" spans="1:4">
      <c r="A2394" s="1">
        <v>36645</v>
      </c>
      <c r="C2394" t="s">
        <v>9</v>
      </c>
      <c r="D2394" t="s">
        <v>9</v>
      </c>
    </row>
    <row r="2395" spans="1:4">
      <c r="A2395" s="1">
        <v>36646</v>
      </c>
      <c r="C2395" t="s">
        <v>9</v>
      </c>
      <c r="D2395" t="s">
        <v>9</v>
      </c>
    </row>
    <row r="2396" spans="1:4">
      <c r="A2396" s="1">
        <v>36647</v>
      </c>
      <c r="C2396">
        <v>2.79</v>
      </c>
      <c r="D2396">
        <v>2.9</v>
      </c>
    </row>
    <row r="2397" spans="1:4">
      <c r="A2397" s="1">
        <v>36648</v>
      </c>
      <c r="C2397" t="s">
        <v>9</v>
      </c>
      <c r="D2397" t="s">
        <v>9</v>
      </c>
    </row>
    <row r="2398" spans="1:4">
      <c r="A2398" s="1">
        <v>36649</v>
      </c>
      <c r="C2398" t="s">
        <v>9</v>
      </c>
      <c r="D2398" t="s">
        <v>9</v>
      </c>
    </row>
    <row r="2399" spans="1:4">
      <c r="A2399" s="1">
        <v>36650</v>
      </c>
      <c r="C2399" t="s">
        <v>9</v>
      </c>
      <c r="D2399" t="s">
        <v>9</v>
      </c>
    </row>
    <row r="2400" spans="1:4">
      <c r="A2400" s="1">
        <v>36651</v>
      </c>
      <c r="C2400" t="s">
        <v>9</v>
      </c>
      <c r="D2400" t="s">
        <v>9</v>
      </c>
    </row>
    <row r="2401" spans="1:4">
      <c r="A2401" s="1">
        <v>36652</v>
      </c>
      <c r="C2401" t="s">
        <v>9</v>
      </c>
      <c r="D2401" t="s">
        <v>9</v>
      </c>
    </row>
    <row r="2402" spans="1:4">
      <c r="A2402" s="1">
        <v>36653</v>
      </c>
      <c r="C2402" t="s">
        <v>9</v>
      </c>
      <c r="D2402" t="s">
        <v>9</v>
      </c>
    </row>
    <row r="2403" spans="1:4">
      <c r="A2403" s="1">
        <v>36654</v>
      </c>
      <c r="C2403" t="s">
        <v>9</v>
      </c>
      <c r="D2403" t="s">
        <v>9</v>
      </c>
    </row>
    <row r="2404" spans="1:4">
      <c r="A2404" s="1">
        <v>36655</v>
      </c>
      <c r="C2404" t="s">
        <v>9</v>
      </c>
      <c r="D2404" t="s">
        <v>9</v>
      </c>
    </row>
    <row r="2405" spans="1:4">
      <c r="A2405" s="1">
        <v>36656</v>
      </c>
      <c r="C2405" t="s">
        <v>9</v>
      </c>
      <c r="D2405" t="s">
        <v>9</v>
      </c>
    </row>
    <row r="2406" spans="1:4">
      <c r="A2406" s="1">
        <v>36657</v>
      </c>
      <c r="C2406" t="s">
        <v>9</v>
      </c>
      <c r="D2406" t="s">
        <v>9</v>
      </c>
    </row>
    <row r="2407" spans="1:4">
      <c r="A2407" s="1">
        <v>36658</v>
      </c>
      <c r="C2407" t="s">
        <v>9</v>
      </c>
      <c r="D2407" t="s">
        <v>9</v>
      </c>
    </row>
    <row r="2408" spans="1:4">
      <c r="A2408" s="1">
        <v>36659</v>
      </c>
      <c r="C2408" t="s">
        <v>9</v>
      </c>
      <c r="D2408" t="s">
        <v>9</v>
      </c>
    </row>
    <row r="2409" spans="1:4">
      <c r="A2409" s="1">
        <v>36660</v>
      </c>
      <c r="C2409" t="s">
        <v>9</v>
      </c>
      <c r="D2409" t="s">
        <v>9</v>
      </c>
    </row>
    <row r="2410" spans="1:4">
      <c r="A2410" s="1">
        <v>36661</v>
      </c>
      <c r="C2410" t="s">
        <v>9</v>
      </c>
      <c r="D2410" t="s">
        <v>9</v>
      </c>
    </row>
    <row r="2411" spans="1:4">
      <c r="A2411" s="1">
        <v>36662</v>
      </c>
      <c r="C2411" t="s">
        <v>9</v>
      </c>
      <c r="D2411" t="s">
        <v>9</v>
      </c>
    </row>
    <row r="2412" spans="1:4">
      <c r="A2412" s="1">
        <v>36663</v>
      </c>
      <c r="C2412" t="s">
        <v>9</v>
      </c>
      <c r="D2412" t="s">
        <v>9</v>
      </c>
    </row>
    <row r="2413" spans="1:4">
      <c r="A2413" s="1">
        <v>36664</v>
      </c>
      <c r="C2413" t="s">
        <v>9</v>
      </c>
      <c r="D2413" t="s">
        <v>9</v>
      </c>
    </row>
    <row r="2414" spans="1:4">
      <c r="A2414" s="1">
        <v>36665</v>
      </c>
      <c r="C2414" t="s">
        <v>9</v>
      </c>
      <c r="D2414" t="s">
        <v>9</v>
      </c>
    </row>
    <row r="2415" spans="1:4">
      <c r="A2415" s="1">
        <v>36666</v>
      </c>
      <c r="C2415" t="s">
        <v>9</v>
      </c>
      <c r="D2415" t="s">
        <v>9</v>
      </c>
    </row>
    <row r="2416" spans="1:4">
      <c r="A2416" s="1">
        <v>36667</v>
      </c>
      <c r="C2416" t="s">
        <v>9</v>
      </c>
      <c r="D2416" t="s">
        <v>9</v>
      </c>
    </row>
    <row r="2417" spans="1:4">
      <c r="A2417" s="1">
        <v>36668</v>
      </c>
      <c r="C2417" t="s">
        <v>9</v>
      </c>
      <c r="D2417" t="s">
        <v>9</v>
      </c>
    </row>
    <row r="2418" spans="1:4">
      <c r="A2418" s="1">
        <v>36669</v>
      </c>
      <c r="C2418" t="s">
        <v>9</v>
      </c>
      <c r="D2418" t="s">
        <v>9</v>
      </c>
    </row>
    <row r="2419" spans="1:4">
      <c r="A2419" s="1">
        <v>36670</v>
      </c>
      <c r="C2419" t="s">
        <v>9</v>
      </c>
      <c r="D2419" t="s">
        <v>9</v>
      </c>
    </row>
    <row r="2420" spans="1:4">
      <c r="A2420" s="1">
        <v>36671</v>
      </c>
      <c r="C2420" t="s">
        <v>9</v>
      </c>
      <c r="D2420" t="s">
        <v>9</v>
      </c>
    </row>
    <row r="2421" spans="1:4">
      <c r="A2421" s="1">
        <v>36672</v>
      </c>
      <c r="C2421" t="s">
        <v>9</v>
      </c>
      <c r="D2421" t="s">
        <v>9</v>
      </c>
    </row>
    <row r="2422" spans="1:4">
      <c r="A2422" s="1">
        <v>36673</v>
      </c>
      <c r="C2422" t="s">
        <v>9</v>
      </c>
      <c r="D2422" t="s">
        <v>9</v>
      </c>
    </row>
    <row r="2423" spans="1:4">
      <c r="A2423" s="1">
        <v>36674</v>
      </c>
      <c r="C2423" t="s">
        <v>9</v>
      </c>
      <c r="D2423" t="s">
        <v>9</v>
      </c>
    </row>
    <row r="2424" spans="1:4">
      <c r="A2424" s="1">
        <v>36675</v>
      </c>
      <c r="C2424" t="s">
        <v>9</v>
      </c>
      <c r="D2424" t="s">
        <v>9</v>
      </c>
    </row>
    <row r="2425" spans="1:4">
      <c r="A2425" s="1">
        <v>36676</v>
      </c>
      <c r="C2425" t="s">
        <v>9</v>
      </c>
      <c r="D2425" t="s">
        <v>9</v>
      </c>
    </row>
    <row r="2426" spans="1:4">
      <c r="A2426" s="1">
        <v>36677</v>
      </c>
      <c r="C2426" t="s">
        <v>9</v>
      </c>
      <c r="D2426" t="s">
        <v>9</v>
      </c>
    </row>
    <row r="2427" spans="1:4">
      <c r="A2427" s="1">
        <v>36678</v>
      </c>
      <c r="C2427">
        <v>3.835</v>
      </c>
      <c r="D2427">
        <v>4.0250000000000004</v>
      </c>
    </row>
    <row r="2428" spans="1:4">
      <c r="A2428" s="1">
        <v>36679</v>
      </c>
      <c r="C2428" t="s">
        <v>9</v>
      </c>
      <c r="D2428" t="s">
        <v>9</v>
      </c>
    </row>
    <row r="2429" spans="1:4">
      <c r="A2429" s="1">
        <v>36680</v>
      </c>
      <c r="C2429" t="s">
        <v>9</v>
      </c>
      <c r="D2429" t="s">
        <v>9</v>
      </c>
    </row>
    <row r="2430" spans="1:4">
      <c r="A2430" s="1">
        <v>36681</v>
      </c>
      <c r="C2430" t="s">
        <v>9</v>
      </c>
      <c r="D2430" t="s">
        <v>9</v>
      </c>
    </row>
    <row r="2431" spans="1:4">
      <c r="A2431" s="1">
        <v>36682</v>
      </c>
      <c r="C2431" t="s">
        <v>9</v>
      </c>
      <c r="D2431" t="s">
        <v>9</v>
      </c>
    </row>
    <row r="2432" spans="1:4">
      <c r="A2432" s="1">
        <v>36683</v>
      </c>
      <c r="C2432" t="s">
        <v>9</v>
      </c>
      <c r="D2432" t="s">
        <v>9</v>
      </c>
    </row>
    <row r="2433" spans="1:4">
      <c r="A2433" s="1">
        <v>36684</v>
      </c>
      <c r="C2433" t="s">
        <v>9</v>
      </c>
      <c r="D2433" t="s">
        <v>9</v>
      </c>
    </row>
    <row r="2434" spans="1:4">
      <c r="A2434" s="1">
        <v>36685</v>
      </c>
      <c r="C2434" t="s">
        <v>9</v>
      </c>
      <c r="D2434" t="s">
        <v>9</v>
      </c>
    </row>
    <row r="2435" spans="1:4">
      <c r="A2435" s="1">
        <v>36686</v>
      </c>
      <c r="C2435" t="s">
        <v>9</v>
      </c>
      <c r="D2435" t="s">
        <v>9</v>
      </c>
    </row>
    <row r="2436" spans="1:4">
      <c r="A2436" s="1">
        <v>36687</v>
      </c>
      <c r="C2436" t="s">
        <v>9</v>
      </c>
      <c r="D2436" t="s">
        <v>9</v>
      </c>
    </row>
    <row r="2437" spans="1:4">
      <c r="A2437" s="1">
        <v>36688</v>
      </c>
      <c r="C2437" t="s">
        <v>9</v>
      </c>
      <c r="D2437" t="s">
        <v>9</v>
      </c>
    </row>
    <row r="2438" spans="1:4">
      <c r="A2438" s="1">
        <v>36689</v>
      </c>
      <c r="C2438" t="s">
        <v>9</v>
      </c>
      <c r="D2438" t="s">
        <v>9</v>
      </c>
    </row>
    <row r="2439" spans="1:4">
      <c r="A2439" s="1">
        <v>36690</v>
      </c>
      <c r="C2439" t="s">
        <v>9</v>
      </c>
      <c r="D2439" t="s">
        <v>9</v>
      </c>
    </row>
    <row r="2440" spans="1:4">
      <c r="A2440" s="1">
        <v>36691</v>
      </c>
      <c r="C2440" t="s">
        <v>9</v>
      </c>
      <c r="D2440" t="s">
        <v>9</v>
      </c>
    </row>
    <row r="2441" spans="1:4">
      <c r="A2441" s="1">
        <v>36692</v>
      </c>
      <c r="C2441" t="s">
        <v>9</v>
      </c>
      <c r="D2441" t="s">
        <v>9</v>
      </c>
    </row>
    <row r="2442" spans="1:4">
      <c r="A2442" s="1">
        <v>36693</v>
      </c>
      <c r="C2442" t="s">
        <v>9</v>
      </c>
      <c r="D2442" t="s">
        <v>9</v>
      </c>
    </row>
    <row r="2443" spans="1:4">
      <c r="A2443" s="1">
        <v>36694</v>
      </c>
      <c r="C2443" t="s">
        <v>9</v>
      </c>
      <c r="D2443" t="s">
        <v>9</v>
      </c>
    </row>
    <row r="2444" spans="1:4">
      <c r="A2444" s="1">
        <v>36695</v>
      </c>
      <c r="C2444" t="s">
        <v>9</v>
      </c>
      <c r="D2444" t="s">
        <v>9</v>
      </c>
    </row>
    <row r="2445" spans="1:4">
      <c r="A2445" s="1">
        <v>36696</v>
      </c>
      <c r="C2445" t="s">
        <v>9</v>
      </c>
      <c r="D2445" t="s">
        <v>9</v>
      </c>
    </row>
    <row r="2446" spans="1:4">
      <c r="A2446" s="1">
        <v>36697</v>
      </c>
      <c r="C2446" t="s">
        <v>9</v>
      </c>
      <c r="D2446" t="s">
        <v>9</v>
      </c>
    </row>
    <row r="2447" spans="1:4">
      <c r="A2447" s="1">
        <v>36698</v>
      </c>
      <c r="C2447" t="s">
        <v>9</v>
      </c>
      <c r="D2447" t="s">
        <v>9</v>
      </c>
    </row>
    <row r="2448" spans="1:4">
      <c r="A2448" s="1">
        <v>36699</v>
      </c>
      <c r="C2448" t="s">
        <v>9</v>
      </c>
      <c r="D2448" t="s">
        <v>9</v>
      </c>
    </row>
    <row r="2449" spans="1:4">
      <c r="A2449" s="1">
        <v>36700</v>
      </c>
      <c r="C2449" t="s">
        <v>9</v>
      </c>
      <c r="D2449" t="s">
        <v>9</v>
      </c>
    </row>
    <row r="2450" spans="1:4">
      <c r="A2450" s="1">
        <v>36701</v>
      </c>
      <c r="C2450" t="s">
        <v>9</v>
      </c>
      <c r="D2450" t="s">
        <v>9</v>
      </c>
    </row>
    <row r="2451" spans="1:4">
      <c r="A2451" s="1">
        <v>36702</v>
      </c>
      <c r="C2451" t="s">
        <v>9</v>
      </c>
      <c r="D2451" t="s">
        <v>9</v>
      </c>
    </row>
    <row r="2452" spans="1:4">
      <c r="A2452" s="1">
        <v>36703</v>
      </c>
      <c r="C2452" t="s">
        <v>9</v>
      </c>
      <c r="D2452" t="s">
        <v>9</v>
      </c>
    </row>
    <row r="2453" spans="1:4">
      <c r="A2453" s="1">
        <v>36704</v>
      </c>
      <c r="C2453" t="s">
        <v>9</v>
      </c>
      <c r="D2453" t="s">
        <v>9</v>
      </c>
    </row>
    <row r="2454" spans="1:4">
      <c r="A2454" s="1">
        <v>36705</v>
      </c>
      <c r="C2454" t="s">
        <v>9</v>
      </c>
      <c r="D2454" t="s">
        <v>9</v>
      </c>
    </row>
    <row r="2455" spans="1:4">
      <c r="A2455" s="1">
        <v>36706</v>
      </c>
      <c r="C2455" t="s">
        <v>9</v>
      </c>
      <c r="D2455" t="s">
        <v>9</v>
      </c>
    </row>
    <row r="2456" spans="1:4">
      <c r="A2456" s="1">
        <v>36707</v>
      </c>
      <c r="C2456" t="s">
        <v>9</v>
      </c>
      <c r="D2456" t="s">
        <v>9</v>
      </c>
    </row>
    <row r="2457" spans="1:4">
      <c r="A2457" s="1">
        <v>36708</v>
      </c>
      <c r="C2457" t="s">
        <v>9</v>
      </c>
      <c r="D2457" t="s">
        <v>9</v>
      </c>
    </row>
    <row r="2458" spans="1:4">
      <c r="A2458" s="1">
        <v>36709</v>
      </c>
      <c r="C2458" t="s">
        <v>9</v>
      </c>
      <c r="D2458" t="s">
        <v>9</v>
      </c>
    </row>
    <row r="2459" spans="1:4">
      <c r="A2459" s="1">
        <v>36710</v>
      </c>
      <c r="C2459" t="s">
        <v>9</v>
      </c>
      <c r="D2459" t="s">
        <v>9</v>
      </c>
    </row>
    <row r="2460" spans="1:4">
      <c r="A2460" s="1">
        <v>36711</v>
      </c>
      <c r="C2460" t="s">
        <v>9</v>
      </c>
      <c r="D2460" t="s">
        <v>9</v>
      </c>
    </row>
    <row r="2461" spans="1:4">
      <c r="A2461" s="1">
        <v>36712</v>
      </c>
      <c r="C2461">
        <v>4.1100000000000003</v>
      </c>
      <c r="D2461">
        <v>4.335</v>
      </c>
    </row>
    <row r="2462" spans="1:4">
      <c r="A2462" s="1">
        <v>36713</v>
      </c>
      <c r="C2462" t="s">
        <v>9</v>
      </c>
      <c r="D2462" t="s">
        <v>9</v>
      </c>
    </row>
    <row r="2463" spans="1:4">
      <c r="A2463" s="1">
        <v>36714</v>
      </c>
      <c r="C2463" t="s">
        <v>9</v>
      </c>
      <c r="D2463" t="s">
        <v>9</v>
      </c>
    </row>
    <row r="2464" spans="1:4">
      <c r="A2464" s="1">
        <v>36715</v>
      </c>
      <c r="C2464" t="s">
        <v>9</v>
      </c>
      <c r="D2464" t="s">
        <v>9</v>
      </c>
    </row>
    <row r="2465" spans="1:4">
      <c r="A2465" s="1">
        <v>36716</v>
      </c>
      <c r="C2465" t="s">
        <v>9</v>
      </c>
      <c r="D2465" t="s">
        <v>9</v>
      </c>
    </row>
    <row r="2466" spans="1:4">
      <c r="A2466" s="1">
        <v>36717</v>
      </c>
      <c r="C2466" t="s">
        <v>9</v>
      </c>
      <c r="D2466" t="s">
        <v>9</v>
      </c>
    </row>
    <row r="2467" spans="1:4">
      <c r="A2467" s="1">
        <v>36718</v>
      </c>
      <c r="C2467" t="s">
        <v>9</v>
      </c>
      <c r="D2467" t="s">
        <v>9</v>
      </c>
    </row>
    <row r="2468" spans="1:4">
      <c r="A2468" s="1">
        <v>36719</v>
      </c>
      <c r="C2468" t="s">
        <v>9</v>
      </c>
      <c r="D2468" t="s">
        <v>9</v>
      </c>
    </row>
    <row r="2469" spans="1:4">
      <c r="A2469" s="1">
        <v>36720</v>
      </c>
      <c r="C2469" t="s">
        <v>9</v>
      </c>
      <c r="D2469" t="s">
        <v>9</v>
      </c>
    </row>
    <row r="2470" spans="1:4">
      <c r="A2470" s="1">
        <v>36721</v>
      </c>
      <c r="C2470" t="s">
        <v>9</v>
      </c>
      <c r="D2470" t="s">
        <v>9</v>
      </c>
    </row>
    <row r="2471" spans="1:4">
      <c r="A2471" s="1">
        <v>36722</v>
      </c>
      <c r="C2471" t="s">
        <v>9</v>
      </c>
      <c r="D2471" t="s">
        <v>9</v>
      </c>
    </row>
    <row r="2472" spans="1:4">
      <c r="A2472" s="1">
        <v>36723</v>
      </c>
      <c r="C2472" t="s">
        <v>9</v>
      </c>
      <c r="D2472" t="s">
        <v>9</v>
      </c>
    </row>
    <row r="2473" spans="1:4">
      <c r="A2473" s="1">
        <v>36724</v>
      </c>
      <c r="C2473" t="s">
        <v>9</v>
      </c>
      <c r="D2473" t="s">
        <v>9</v>
      </c>
    </row>
    <row r="2474" spans="1:4">
      <c r="A2474" s="1">
        <v>36725</v>
      </c>
      <c r="C2474" t="s">
        <v>9</v>
      </c>
      <c r="D2474" t="s">
        <v>9</v>
      </c>
    </row>
    <row r="2475" spans="1:4">
      <c r="A2475" s="1">
        <v>36726</v>
      </c>
      <c r="C2475" t="s">
        <v>9</v>
      </c>
      <c r="D2475" t="s">
        <v>9</v>
      </c>
    </row>
    <row r="2476" spans="1:4">
      <c r="A2476" s="1">
        <v>36727</v>
      </c>
      <c r="C2476" t="s">
        <v>9</v>
      </c>
      <c r="D2476" t="s">
        <v>9</v>
      </c>
    </row>
    <row r="2477" spans="1:4">
      <c r="A2477" s="1">
        <v>36728</v>
      </c>
      <c r="C2477" t="s">
        <v>9</v>
      </c>
      <c r="D2477" t="s">
        <v>9</v>
      </c>
    </row>
    <row r="2478" spans="1:4">
      <c r="A2478" s="1">
        <v>36729</v>
      </c>
      <c r="C2478" t="s">
        <v>9</v>
      </c>
      <c r="D2478" t="s">
        <v>9</v>
      </c>
    </row>
    <row r="2479" spans="1:4">
      <c r="A2479" s="1">
        <v>36730</v>
      </c>
      <c r="C2479" t="s">
        <v>9</v>
      </c>
      <c r="D2479" t="s">
        <v>9</v>
      </c>
    </row>
    <row r="2480" spans="1:4">
      <c r="A2480" s="1">
        <v>36731</v>
      </c>
      <c r="C2480" t="s">
        <v>9</v>
      </c>
      <c r="D2480" t="s">
        <v>9</v>
      </c>
    </row>
    <row r="2481" spans="1:4">
      <c r="A2481" s="1">
        <v>36732</v>
      </c>
      <c r="C2481" t="s">
        <v>9</v>
      </c>
      <c r="D2481" t="s">
        <v>9</v>
      </c>
    </row>
    <row r="2482" spans="1:4">
      <c r="A2482" s="1">
        <v>36733</v>
      </c>
      <c r="C2482" t="s">
        <v>9</v>
      </c>
      <c r="D2482" t="s">
        <v>9</v>
      </c>
    </row>
    <row r="2483" spans="1:4">
      <c r="A2483" s="1">
        <v>36734</v>
      </c>
      <c r="C2483" t="s">
        <v>9</v>
      </c>
      <c r="D2483" t="s">
        <v>9</v>
      </c>
    </row>
    <row r="2484" spans="1:4">
      <c r="A2484" s="1">
        <v>36735</v>
      </c>
      <c r="C2484" t="s">
        <v>9</v>
      </c>
      <c r="D2484" t="s">
        <v>9</v>
      </c>
    </row>
    <row r="2485" spans="1:4">
      <c r="A2485" s="1">
        <v>36736</v>
      </c>
      <c r="C2485" t="s">
        <v>9</v>
      </c>
      <c r="D2485" t="s">
        <v>9</v>
      </c>
    </row>
    <row r="2486" spans="1:4">
      <c r="A2486" s="1">
        <v>36737</v>
      </c>
      <c r="C2486" t="s">
        <v>9</v>
      </c>
      <c r="D2486" t="s">
        <v>9</v>
      </c>
    </row>
    <row r="2487" spans="1:4">
      <c r="A2487" s="1">
        <v>36738</v>
      </c>
      <c r="C2487" t="s">
        <v>9</v>
      </c>
      <c r="D2487" t="s">
        <v>9</v>
      </c>
    </row>
    <row r="2488" spans="1:4">
      <c r="A2488" s="1">
        <v>36739</v>
      </c>
      <c r="C2488">
        <v>3.4849999999999999</v>
      </c>
      <c r="D2488">
        <v>3.7549999999999999</v>
      </c>
    </row>
    <row r="2489" spans="1:4">
      <c r="A2489" s="1">
        <v>36740</v>
      </c>
      <c r="C2489" t="s">
        <v>9</v>
      </c>
      <c r="D2489" t="s">
        <v>9</v>
      </c>
    </row>
    <row r="2490" spans="1:4">
      <c r="A2490" s="1">
        <v>36741</v>
      </c>
      <c r="C2490" t="s">
        <v>9</v>
      </c>
      <c r="D2490" t="s">
        <v>9</v>
      </c>
    </row>
    <row r="2491" spans="1:4">
      <c r="A2491" s="1">
        <v>36742</v>
      </c>
      <c r="C2491" t="s">
        <v>9</v>
      </c>
      <c r="D2491" t="s">
        <v>9</v>
      </c>
    </row>
    <row r="2492" spans="1:4">
      <c r="A2492" s="1">
        <v>36743</v>
      </c>
      <c r="C2492" t="s">
        <v>9</v>
      </c>
      <c r="D2492" t="s">
        <v>9</v>
      </c>
    </row>
    <row r="2493" spans="1:4">
      <c r="A2493" s="1">
        <v>36744</v>
      </c>
      <c r="C2493" t="s">
        <v>9</v>
      </c>
      <c r="D2493" t="s">
        <v>9</v>
      </c>
    </row>
    <row r="2494" spans="1:4">
      <c r="A2494" s="1">
        <v>36745</v>
      </c>
      <c r="C2494" t="s">
        <v>9</v>
      </c>
      <c r="D2494" t="s">
        <v>9</v>
      </c>
    </row>
    <row r="2495" spans="1:4">
      <c r="A2495" s="1">
        <v>36746</v>
      </c>
      <c r="C2495" t="s">
        <v>9</v>
      </c>
      <c r="D2495" t="s">
        <v>9</v>
      </c>
    </row>
    <row r="2496" spans="1:4">
      <c r="A2496" s="1">
        <v>36747</v>
      </c>
      <c r="C2496" t="s">
        <v>9</v>
      </c>
      <c r="D2496" t="s">
        <v>9</v>
      </c>
    </row>
    <row r="2497" spans="1:4">
      <c r="A2497" s="1">
        <v>36748</v>
      </c>
      <c r="C2497" t="s">
        <v>9</v>
      </c>
      <c r="D2497" t="s">
        <v>9</v>
      </c>
    </row>
    <row r="2498" spans="1:4">
      <c r="A2498" s="1">
        <v>36749</v>
      </c>
      <c r="C2498" t="s">
        <v>9</v>
      </c>
      <c r="D2498" t="s">
        <v>9</v>
      </c>
    </row>
    <row r="2499" spans="1:4">
      <c r="A2499" s="1">
        <v>36750</v>
      </c>
      <c r="C2499" t="s">
        <v>9</v>
      </c>
      <c r="D2499" t="s">
        <v>9</v>
      </c>
    </row>
    <row r="2500" spans="1:4">
      <c r="A2500" s="1">
        <v>36751</v>
      </c>
      <c r="C2500" t="s">
        <v>9</v>
      </c>
      <c r="D2500" t="s">
        <v>9</v>
      </c>
    </row>
    <row r="2501" spans="1:4">
      <c r="A2501" s="1">
        <v>36752</v>
      </c>
      <c r="C2501" t="s">
        <v>9</v>
      </c>
      <c r="D2501" t="s">
        <v>9</v>
      </c>
    </row>
    <row r="2502" spans="1:4">
      <c r="A2502" s="1">
        <v>36753</v>
      </c>
      <c r="C2502" t="s">
        <v>9</v>
      </c>
      <c r="D2502" t="s">
        <v>9</v>
      </c>
    </row>
    <row r="2503" spans="1:4">
      <c r="A2503" s="1">
        <v>36754</v>
      </c>
      <c r="C2503" t="s">
        <v>9</v>
      </c>
      <c r="D2503" t="s">
        <v>9</v>
      </c>
    </row>
    <row r="2504" spans="1:4">
      <c r="A2504" s="1">
        <v>36755</v>
      </c>
      <c r="C2504" t="s">
        <v>9</v>
      </c>
      <c r="D2504" t="s">
        <v>9</v>
      </c>
    </row>
    <row r="2505" spans="1:4">
      <c r="A2505" s="1">
        <v>36756</v>
      </c>
      <c r="C2505" t="s">
        <v>9</v>
      </c>
      <c r="D2505" t="s">
        <v>9</v>
      </c>
    </row>
    <row r="2506" spans="1:4">
      <c r="A2506" s="1">
        <v>36757</v>
      </c>
      <c r="C2506" t="s">
        <v>9</v>
      </c>
      <c r="D2506" t="s">
        <v>9</v>
      </c>
    </row>
    <row r="2507" spans="1:4">
      <c r="A2507" s="1">
        <v>36758</v>
      </c>
      <c r="C2507" t="s">
        <v>9</v>
      </c>
      <c r="D2507" t="s">
        <v>9</v>
      </c>
    </row>
    <row r="2508" spans="1:4">
      <c r="A2508" s="1">
        <v>36759</v>
      </c>
      <c r="C2508" t="s">
        <v>9</v>
      </c>
      <c r="D2508" t="s">
        <v>9</v>
      </c>
    </row>
    <row r="2509" spans="1:4">
      <c r="A2509" s="1">
        <v>36760</v>
      </c>
      <c r="C2509" t="s">
        <v>9</v>
      </c>
      <c r="D2509" t="s">
        <v>9</v>
      </c>
    </row>
    <row r="2510" spans="1:4">
      <c r="A2510" s="1">
        <v>36761</v>
      </c>
      <c r="C2510" t="s">
        <v>9</v>
      </c>
      <c r="D2510" t="s">
        <v>9</v>
      </c>
    </row>
    <row r="2511" spans="1:4">
      <c r="A2511" s="1">
        <v>36762</v>
      </c>
      <c r="C2511" t="s">
        <v>9</v>
      </c>
      <c r="D2511" t="s">
        <v>9</v>
      </c>
    </row>
    <row r="2512" spans="1:4">
      <c r="A2512" s="1">
        <v>36763</v>
      </c>
      <c r="C2512" t="s">
        <v>9</v>
      </c>
      <c r="D2512" t="s">
        <v>9</v>
      </c>
    </row>
    <row r="2513" spans="1:4">
      <c r="A2513" s="1">
        <v>36764</v>
      </c>
      <c r="C2513" t="s">
        <v>9</v>
      </c>
      <c r="D2513" t="s">
        <v>9</v>
      </c>
    </row>
    <row r="2514" spans="1:4">
      <c r="A2514" s="1">
        <v>36765</v>
      </c>
      <c r="C2514" t="s">
        <v>9</v>
      </c>
      <c r="D2514" t="s">
        <v>9</v>
      </c>
    </row>
    <row r="2515" spans="1:4">
      <c r="A2515" s="1">
        <v>36766</v>
      </c>
      <c r="C2515" t="s">
        <v>9</v>
      </c>
      <c r="D2515" t="s">
        <v>9</v>
      </c>
    </row>
    <row r="2516" spans="1:4">
      <c r="A2516" s="1">
        <v>36767</v>
      </c>
      <c r="C2516" t="s">
        <v>9</v>
      </c>
      <c r="D2516" t="s">
        <v>9</v>
      </c>
    </row>
    <row r="2517" spans="1:4">
      <c r="A2517" s="1">
        <v>36768</v>
      </c>
      <c r="C2517" t="s">
        <v>9</v>
      </c>
      <c r="D2517" t="s">
        <v>9</v>
      </c>
    </row>
    <row r="2518" spans="1:4">
      <c r="A2518" s="1">
        <v>36769</v>
      </c>
      <c r="C2518" t="s">
        <v>9</v>
      </c>
      <c r="D2518" t="s">
        <v>9</v>
      </c>
    </row>
    <row r="2519" spans="1:4">
      <c r="A2519" s="1">
        <v>36770</v>
      </c>
      <c r="C2519">
        <v>3.4750000000000001</v>
      </c>
      <c r="D2519">
        <v>4.4950000000000001</v>
      </c>
    </row>
    <row r="2520" spans="1:4">
      <c r="A2520" s="1">
        <v>36771</v>
      </c>
      <c r="C2520" t="s">
        <v>9</v>
      </c>
      <c r="D2520" t="s">
        <v>9</v>
      </c>
    </row>
    <row r="2521" spans="1:4">
      <c r="A2521" s="1">
        <v>36772</v>
      </c>
      <c r="C2521" t="s">
        <v>9</v>
      </c>
      <c r="D2521" t="s">
        <v>9</v>
      </c>
    </row>
    <row r="2522" spans="1:4">
      <c r="A2522" s="1">
        <v>36773</v>
      </c>
      <c r="C2522" t="s">
        <v>9</v>
      </c>
      <c r="D2522" t="s">
        <v>9</v>
      </c>
    </row>
    <row r="2523" spans="1:4">
      <c r="A2523" s="1">
        <v>36774</v>
      </c>
      <c r="C2523" t="s">
        <v>9</v>
      </c>
      <c r="D2523" t="s">
        <v>9</v>
      </c>
    </row>
    <row r="2524" spans="1:4">
      <c r="A2524" s="1">
        <v>36775</v>
      </c>
      <c r="C2524" t="s">
        <v>9</v>
      </c>
      <c r="D2524" t="s">
        <v>9</v>
      </c>
    </row>
    <row r="2525" spans="1:4">
      <c r="A2525" s="1">
        <v>36776</v>
      </c>
      <c r="C2525" t="s">
        <v>9</v>
      </c>
      <c r="D2525" t="s">
        <v>9</v>
      </c>
    </row>
    <row r="2526" spans="1:4">
      <c r="A2526" s="1">
        <v>36777</v>
      </c>
      <c r="C2526" t="s">
        <v>9</v>
      </c>
      <c r="D2526" t="s">
        <v>9</v>
      </c>
    </row>
    <row r="2527" spans="1:4">
      <c r="A2527" s="1">
        <v>36778</v>
      </c>
      <c r="C2527" t="s">
        <v>9</v>
      </c>
      <c r="D2527" t="s">
        <v>9</v>
      </c>
    </row>
    <row r="2528" spans="1:4">
      <c r="A2528" s="1">
        <v>36779</v>
      </c>
      <c r="C2528" t="s">
        <v>9</v>
      </c>
      <c r="D2528" t="s">
        <v>9</v>
      </c>
    </row>
    <row r="2529" spans="1:4">
      <c r="A2529" s="1">
        <v>36780</v>
      </c>
      <c r="C2529" t="s">
        <v>9</v>
      </c>
      <c r="D2529" t="s">
        <v>9</v>
      </c>
    </row>
    <row r="2530" spans="1:4">
      <c r="A2530" s="1">
        <v>36781</v>
      </c>
      <c r="C2530" t="s">
        <v>9</v>
      </c>
      <c r="D2530" t="s">
        <v>9</v>
      </c>
    </row>
    <row r="2531" spans="1:4">
      <c r="A2531" s="1">
        <v>36782</v>
      </c>
      <c r="C2531" t="s">
        <v>9</v>
      </c>
      <c r="D2531" t="s">
        <v>9</v>
      </c>
    </row>
    <row r="2532" spans="1:4">
      <c r="A2532" s="1">
        <v>36783</v>
      </c>
      <c r="C2532" t="s">
        <v>9</v>
      </c>
      <c r="D2532" t="s">
        <v>9</v>
      </c>
    </row>
    <row r="2533" spans="1:4">
      <c r="A2533" s="1">
        <v>36784</v>
      </c>
      <c r="C2533" t="s">
        <v>9</v>
      </c>
      <c r="D2533" t="s">
        <v>9</v>
      </c>
    </row>
    <row r="2534" spans="1:4">
      <c r="A2534" s="1">
        <v>36785</v>
      </c>
      <c r="C2534" t="s">
        <v>9</v>
      </c>
      <c r="D2534" t="s">
        <v>9</v>
      </c>
    </row>
    <row r="2535" spans="1:4">
      <c r="A2535" s="1">
        <v>36786</v>
      </c>
      <c r="C2535" t="s">
        <v>9</v>
      </c>
      <c r="D2535" t="s">
        <v>9</v>
      </c>
    </row>
    <row r="2536" spans="1:4">
      <c r="A2536" s="1">
        <v>36787</v>
      </c>
      <c r="C2536" t="s">
        <v>9</v>
      </c>
      <c r="D2536" t="s">
        <v>9</v>
      </c>
    </row>
    <row r="2537" spans="1:4">
      <c r="A2537" s="1">
        <v>36788</v>
      </c>
      <c r="C2537" t="s">
        <v>9</v>
      </c>
      <c r="D2537" t="s">
        <v>9</v>
      </c>
    </row>
    <row r="2538" spans="1:4">
      <c r="A2538" s="1">
        <v>36789</v>
      </c>
      <c r="C2538" t="s">
        <v>9</v>
      </c>
      <c r="D2538" t="s">
        <v>9</v>
      </c>
    </row>
    <row r="2539" spans="1:4">
      <c r="A2539" s="1">
        <v>36790</v>
      </c>
      <c r="C2539" t="s">
        <v>9</v>
      </c>
      <c r="D2539" t="s">
        <v>9</v>
      </c>
    </row>
    <row r="2540" spans="1:4">
      <c r="A2540" s="1">
        <v>36791</v>
      </c>
      <c r="C2540" t="s">
        <v>9</v>
      </c>
      <c r="D2540" t="s">
        <v>9</v>
      </c>
    </row>
    <row r="2541" spans="1:4">
      <c r="A2541" s="1">
        <v>36792</v>
      </c>
      <c r="C2541" t="s">
        <v>9</v>
      </c>
      <c r="D2541" t="s">
        <v>9</v>
      </c>
    </row>
    <row r="2542" spans="1:4">
      <c r="A2542" s="1">
        <v>36793</v>
      </c>
      <c r="C2542" t="s">
        <v>9</v>
      </c>
      <c r="D2542" t="s">
        <v>9</v>
      </c>
    </row>
    <row r="2543" spans="1:4">
      <c r="A2543" s="1">
        <v>36794</v>
      </c>
      <c r="C2543" t="s">
        <v>9</v>
      </c>
      <c r="D2543" t="s">
        <v>9</v>
      </c>
    </row>
    <row r="2544" spans="1:4">
      <c r="A2544" s="1">
        <v>36795</v>
      </c>
      <c r="C2544" t="s">
        <v>9</v>
      </c>
      <c r="D2544" t="s">
        <v>9</v>
      </c>
    </row>
    <row r="2545" spans="1:4">
      <c r="A2545" s="1">
        <v>36796</v>
      </c>
      <c r="C2545" t="s">
        <v>9</v>
      </c>
      <c r="D2545" t="s">
        <v>9</v>
      </c>
    </row>
    <row r="2546" spans="1:4">
      <c r="A2546" s="1">
        <v>36797</v>
      </c>
      <c r="C2546" t="s">
        <v>9</v>
      </c>
      <c r="D2546" t="s">
        <v>9</v>
      </c>
    </row>
    <row r="2547" spans="1:4">
      <c r="A2547" s="1">
        <v>36798</v>
      </c>
      <c r="C2547" t="s">
        <v>9</v>
      </c>
      <c r="D2547" t="s">
        <v>9</v>
      </c>
    </row>
    <row r="2548" spans="1:4">
      <c r="A2548" s="1">
        <v>36799</v>
      </c>
      <c r="C2548" t="s">
        <v>9</v>
      </c>
      <c r="D2548" t="s">
        <v>9</v>
      </c>
    </row>
    <row r="2549" spans="1:4">
      <c r="A2549" s="1">
        <v>36800</v>
      </c>
      <c r="C2549" t="s">
        <v>9</v>
      </c>
      <c r="D2549" t="s">
        <v>9</v>
      </c>
    </row>
    <row r="2550" spans="1:4">
      <c r="A2550" s="1">
        <v>36801</v>
      </c>
      <c r="C2550">
        <v>4.5149999999999997</v>
      </c>
      <c r="D2550">
        <v>5.0350000000000001</v>
      </c>
    </row>
    <row r="2551" spans="1:4">
      <c r="A2551" s="1">
        <v>36802</v>
      </c>
      <c r="C2551" t="s">
        <v>9</v>
      </c>
      <c r="D2551" t="s">
        <v>9</v>
      </c>
    </row>
    <row r="2552" spans="1:4">
      <c r="A2552" s="1">
        <v>36803</v>
      </c>
      <c r="C2552" t="s">
        <v>9</v>
      </c>
      <c r="D2552" t="s">
        <v>9</v>
      </c>
    </row>
    <row r="2553" spans="1:4">
      <c r="A2553" s="1">
        <v>36804</v>
      </c>
      <c r="C2553" t="s">
        <v>9</v>
      </c>
      <c r="D2553" t="s">
        <v>9</v>
      </c>
    </row>
    <row r="2554" spans="1:4">
      <c r="A2554" s="1">
        <v>36805</v>
      </c>
      <c r="C2554" t="s">
        <v>9</v>
      </c>
      <c r="D2554" t="s">
        <v>9</v>
      </c>
    </row>
    <row r="2555" spans="1:4">
      <c r="A2555" s="1">
        <v>36806</v>
      </c>
      <c r="C2555" t="s">
        <v>9</v>
      </c>
      <c r="D2555" t="s">
        <v>9</v>
      </c>
    </row>
    <row r="2556" spans="1:4">
      <c r="A2556" s="1">
        <v>36807</v>
      </c>
      <c r="C2556" t="s">
        <v>9</v>
      </c>
      <c r="D2556" t="s">
        <v>9</v>
      </c>
    </row>
    <row r="2557" spans="1:4">
      <c r="A2557" s="1">
        <v>36808</v>
      </c>
      <c r="C2557" t="s">
        <v>9</v>
      </c>
      <c r="D2557" t="s">
        <v>9</v>
      </c>
    </row>
    <row r="2558" spans="1:4">
      <c r="A2558" s="1">
        <v>36809</v>
      </c>
      <c r="C2558" t="s">
        <v>9</v>
      </c>
      <c r="D2558" t="s">
        <v>9</v>
      </c>
    </row>
    <row r="2559" spans="1:4">
      <c r="A2559" s="1">
        <v>36810</v>
      </c>
      <c r="C2559" t="s">
        <v>9</v>
      </c>
      <c r="D2559" t="s">
        <v>9</v>
      </c>
    </row>
    <row r="2560" spans="1:4">
      <c r="A2560" s="1">
        <v>36811</v>
      </c>
      <c r="C2560" t="s">
        <v>9</v>
      </c>
      <c r="D2560" t="s">
        <v>9</v>
      </c>
    </row>
    <row r="2561" spans="1:4">
      <c r="A2561" s="1">
        <v>36812</v>
      </c>
      <c r="C2561" t="s">
        <v>9</v>
      </c>
      <c r="D2561" t="s">
        <v>9</v>
      </c>
    </row>
    <row r="2562" spans="1:4">
      <c r="A2562" s="1">
        <v>36813</v>
      </c>
      <c r="C2562" t="s">
        <v>9</v>
      </c>
      <c r="D2562" t="s">
        <v>9</v>
      </c>
    </row>
    <row r="2563" spans="1:4">
      <c r="A2563" s="1">
        <v>36814</v>
      </c>
      <c r="C2563" t="s">
        <v>9</v>
      </c>
      <c r="D2563" t="s">
        <v>9</v>
      </c>
    </row>
    <row r="2564" spans="1:4">
      <c r="A2564" s="1">
        <v>36815</v>
      </c>
      <c r="C2564" t="s">
        <v>9</v>
      </c>
      <c r="D2564" t="s">
        <v>9</v>
      </c>
    </row>
    <row r="2565" spans="1:4">
      <c r="A2565" s="1">
        <v>36816</v>
      </c>
      <c r="C2565" t="s">
        <v>9</v>
      </c>
      <c r="D2565" t="s">
        <v>9</v>
      </c>
    </row>
    <row r="2566" spans="1:4">
      <c r="A2566" s="1">
        <v>36817</v>
      </c>
      <c r="C2566" t="s">
        <v>9</v>
      </c>
      <c r="D2566" t="s">
        <v>9</v>
      </c>
    </row>
    <row r="2567" spans="1:4">
      <c r="A2567" s="1">
        <v>36818</v>
      </c>
      <c r="C2567" t="s">
        <v>9</v>
      </c>
      <c r="D2567" t="s">
        <v>9</v>
      </c>
    </row>
    <row r="2568" spans="1:4">
      <c r="A2568" s="1">
        <v>36819</v>
      </c>
      <c r="C2568" t="s">
        <v>9</v>
      </c>
      <c r="D2568" t="s">
        <v>9</v>
      </c>
    </row>
    <row r="2569" spans="1:4">
      <c r="A2569" s="1">
        <v>36820</v>
      </c>
      <c r="C2569" t="s">
        <v>9</v>
      </c>
      <c r="D2569" t="s">
        <v>9</v>
      </c>
    </row>
    <row r="2570" spans="1:4">
      <c r="A2570" s="1">
        <v>36821</v>
      </c>
      <c r="C2570" t="s">
        <v>9</v>
      </c>
      <c r="D2570" t="s">
        <v>9</v>
      </c>
    </row>
    <row r="2571" spans="1:4">
      <c r="A2571" s="1">
        <v>36822</v>
      </c>
      <c r="C2571" t="s">
        <v>9</v>
      </c>
      <c r="D2571" t="s">
        <v>9</v>
      </c>
    </row>
    <row r="2572" spans="1:4">
      <c r="A2572" s="1">
        <v>36823</v>
      </c>
      <c r="C2572" t="s">
        <v>9</v>
      </c>
      <c r="D2572" t="s">
        <v>9</v>
      </c>
    </row>
    <row r="2573" spans="1:4">
      <c r="A2573" s="1">
        <v>36824</v>
      </c>
      <c r="C2573" t="s">
        <v>9</v>
      </c>
      <c r="D2573" t="s">
        <v>9</v>
      </c>
    </row>
    <row r="2574" spans="1:4">
      <c r="A2574" s="1">
        <v>36825</v>
      </c>
      <c r="C2574" t="s">
        <v>9</v>
      </c>
      <c r="D2574" t="s">
        <v>9</v>
      </c>
    </row>
    <row r="2575" spans="1:4">
      <c r="A2575" s="1">
        <v>36826</v>
      </c>
      <c r="C2575" t="s">
        <v>9</v>
      </c>
      <c r="D2575" t="s">
        <v>9</v>
      </c>
    </row>
    <row r="2576" spans="1:4">
      <c r="A2576" s="1">
        <v>36827</v>
      </c>
      <c r="C2576" t="s">
        <v>9</v>
      </c>
      <c r="D2576" t="s">
        <v>9</v>
      </c>
    </row>
    <row r="2577" spans="1:4">
      <c r="A2577" s="1">
        <v>36828</v>
      </c>
      <c r="C2577" t="s">
        <v>9</v>
      </c>
      <c r="D2577" t="s">
        <v>9</v>
      </c>
    </row>
    <row r="2578" spans="1:4">
      <c r="A2578" s="1">
        <v>36829</v>
      </c>
      <c r="C2578" t="s">
        <v>9</v>
      </c>
      <c r="D2578" t="s">
        <v>9</v>
      </c>
    </row>
    <row r="2579" spans="1:4">
      <c r="A2579" s="1">
        <v>36830</v>
      </c>
      <c r="C2579" t="s">
        <v>9</v>
      </c>
      <c r="D2579" t="s">
        <v>9</v>
      </c>
    </row>
    <row r="2580" spans="1:4">
      <c r="A2580" s="1">
        <v>36831</v>
      </c>
      <c r="C2580">
        <v>4.3899999999999997</v>
      </c>
      <c r="D2580">
        <v>4.4450000000000003</v>
      </c>
    </row>
    <row r="2581" spans="1:4">
      <c r="A2581" s="1">
        <v>36832</v>
      </c>
      <c r="C2581" t="s">
        <v>9</v>
      </c>
      <c r="D2581" t="s">
        <v>9</v>
      </c>
    </row>
    <row r="2582" spans="1:4">
      <c r="A2582" s="1">
        <v>36833</v>
      </c>
      <c r="C2582" t="s">
        <v>9</v>
      </c>
      <c r="D2582" t="s">
        <v>9</v>
      </c>
    </row>
    <row r="2583" spans="1:4">
      <c r="A2583" s="1">
        <v>36834</v>
      </c>
      <c r="C2583" t="s">
        <v>9</v>
      </c>
      <c r="D2583" t="s">
        <v>9</v>
      </c>
    </row>
    <row r="2584" spans="1:4">
      <c r="A2584" s="1">
        <v>36835</v>
      </c>
      <c r="C2584" t="s">
        <v>9</v>
      </c>
      <c r="D2584" t="s">
        <v>9</v>
      </c>
    </row>
    <row r="2585" spans="1:4">
      <c r="A2585" s="1">
        <v>36836</v>
      </c>
      <c r="C2585" t="s">
        <v>9</v>
      </c>
      <c r="D2585" t="s">
        <v>9</v>
      </c>
    </row>
    <row r="2586" spans="1:4">
      <c r="A2586" s="1">
        <v>36837</v>
      </c>
      <c r="C2586" t="s">
        <v>9</v>
      </c>
      <c r="D2586" t="s">
        <v>9</v>
      </c>
    </row>
    <row r="2587" spans="1:4">
      <c r="A2587" s="1">
        <v>36838</v>
      </c>
      <c r="C2587" t="s">
        <v>9</v>
      </c>
      <c r="D2587" t="s">
        <v>9</v>
      </c>
    </row>
    <row r="2588" spans="1:4">
      <c r="A2588" s="1">
        <v>36839</v>
      </c>
      <c r="C2588" t="s">
        <v>9</v>
      </c>
      <c r="D2588" t="s">
        <v>9</v>
      </c>
    </row>
    <row r="2589" spans="1:4">
      <c r="A2589" s="1">
        <v>36840</v>
      </c>
      <c r="C2589" t="s">
        <v>9</v>
      </c>
      <c r="D2589" t="s">
        <v>9</v>
      </c>
    </row>
    <row r="2590" spans="1:4">
      <c r="A2590" s="1">
        <v>36841</v>
      </c>
      <c r="C2590" t="s">
        <v>9</v>
      </c>
      <c r="D2590" t="s">
        <v>9</v>
      </c>
    </row>
    <row r="2591" spans="1:4">
      <c r="A2591" s="1">
        <v>36842</v>
      </c>
      <c r="C2591" t="s">
        <v>9</v>
      </c>
      <c r="D2591" t="s">
        <v>9</v>
      </c>
    </row>
    <row r="2592" spans="1:4">
      <c r="A2592" s="1">
        <v>36843</v>
      </c>
      <c r="C2592" t="s">
        <v>9</v>
      </c>
      <c r="D2592" t="s">
        <v>9</v>
      </c>
    </row>
    <row r="2593" spans="1:4">
      <c r="A2593" s="1">
        <v>36844</v>
      </c>
      <c r="C2593" t="s">
        <v>9</v>
      </c>
      <c r="D2593" t="s">
        <v>9</v>
      </c>
    </row>
    <row r="2594" spans="1:4">
      <c r="A2594" s="1">
        <v>36845</v>
      </c>
      <c r="C2594" t="s">
        <v>9</v>
      </c>
      <c r="D2594" t="s">
        <v>9</v>
      </c>
    </row>
    <row r="2595" spans="1:4">
      <c r="A2595" s="1">
        <v>36846</v>
      </c>
      <c r="C2595" t="s">
        <v>9</v>
      </c>
      <c r="D2595" t="s">
        <v>9</v>
      </c>
    </row>
    <row r="2596" spans="1:4">
      <c r="A2596" s="1">
        <v>36847</v>
      </c>
      <c r="C2596" t="s">
        <v>9</v>
      </c>
      <c r="D2596" t="s">
        <v>9</v>
      </c>
    </row>
    <row r="2597" spans="1:4">
      <c r="A2597" s="1">
        <v>36848</v>
      </c>
      <c r="C2597" t="s">
        <v>9</v>
      </c>
      <c r="D2597" t="s">
        <v>9</v>
      </c>
    </row>
    <row r="2598" spans="1:4">
      <c r="A2598" s="1">
        <v>36849</v>
      </c>
      <c r="C2598" t="s">
        <v>9</v>
      </c>
      <c r="D2598" t="s">
        <v>9</v>
      </c>
    </row>
    <row r="2599" spans="1:4">
      <c r="A2599" s="1">
        <v>36850</v>
      </c>
      <c r="C2599" t="s">
        <v>9</v>
      </c>
      <c r="D2599" t="s">
        <v>9</v>
      </c>
    </row>
    <row r="2600" spans="1:4">
      <c r="A2600" s="1">
        <v>36851</v>
      </c>
      <c r="C2600" t="s">
        <v>9</v>
      </c>
      <c r="D2600" t="s">
        <v>9</v>
      </c>
    </row>
    <row r="2601" spans="1:4">
      <c r="A2601" s="1">
        <v>36852</v>
      </c>
      <c r="C2601" t="s">
        <v>9</v>
      </c>
      <c r="D2601" t="s">
        <v>9</v>
      </c>
    </row>
    <row r="2602" spans="1:4">
      <c r="A2602" s="1">
        <v>36853</v>
      </c>
      <c r="C2602" t="s">
        <v>9</v>
      </c>
      <c r="D2602" t="s">
        <v>9</v>
      </c>
    </row>
    <row r="2603" spans="1:4">
      <c r="A2603" s="1">
        <v>36854</v>
      </c>
      <c r="C2603" t="s">
        <v>9</v>
      </c>
      <c r="D2603" t="s">
        <v>9</v>
      </c>
    </row>
    <row r="2604" spans="1:4">
      <c r="A2604" s="1">
        <v>36855</v>
      </c>
      <c r="C2604" t="s">
        <v>9</v>
      </c>
      <c r="D2604" t="s">
        <v>9</v>
      </c>
    </row>
    <row r="2605" spans="1:4">
      <c r="A2605" s="1">
        <v>36856</v>
      </c>
      <c r="C2605" t="s">
        <v>9</v>
      </c>
      <c r="D2605" t="s">
        <v>9</v>
      </c>
    </row>
    <row r="2606" spans="1:4">
      <c r="A2606" s="1">
        <v>36857</v>
      </c>
      <c r="C2606" t="s">
        <v>9</v>
      </c>
      <c r="D2606" t="s">
        <v>9</v>
      </c>
    </row>
    <row r="2607" spans="1:4">
      <c r="A2607" s="1">
        <v>36858</v>
      </c>
      <c r="C2607" t="s">
        <v>9</v>
      </c>
      <c r="D2607" t="s">
        <v>9</v>
      </c>
    </row>
    <row r="2608" spans="1:4">
      <c r="A2608" s="1">
        <v>36859</v>
      </c>
      <c r="C2608" t="s">
        <v>9</v>
      </c>
      <c r="D2608" t="s">
        <v>9</v>
      </c>
    </row>
    <row r="2609" spans="1:4">
      <c r="A2609" s="1">
        <v>36860</v>
      </c>
      <c r="C2609" t="s">
        <v>9</v>
      </c>
      <c r="D2609" t="s">
        <v>9</v>
      </c>
    </row>
    <row r="2610" spans="1:4">
      <c r="A2610" s="1">
        <v>36861</v>
      </c>
      <c r="C2610">
        <v>6.12</v>
      </c>
      <c r="D2610">
        <v>6.4649999999999999</v>
      </c>
    </row>
    <row r="2611" spans="1:4">
      <c r="A2611" s="1">
        <v>36862</v>
      </c>
      <c r="C2611" t="s">
        <v>9</v>
      </c>
      <c r="D2611" t="s">
        <v>9</v>
      </c>
    </row>
    <row r="2612" spans="1:4">
      <c r="A2612" s="1">
        <v>36863</v>
      </c>
      <c r="C2612" t="s">
        <v>9</v>
      </c>
      <c r="D2612" t="s">
        <v>9</v>
      </c>
    </row>
    <row r="2613" spans="1:4">
      <c r="A2613" s="1">
        <v>36864</v>
      </c>
      <c r="C2613" t="s">
        <v>9</v>
      </c>
      <c r="D2613" t="s">
        <v>9</v>
      </c>
    </row>
    <row r="2614" spans="1:4">
      <c r="A2614" s="1">
        <v>36865</v>
      </c>
      <c r="C2614" t="s">
        <v>9</v>
      </c>
      <c r="D2614" t="s">
        <v>9</v>
      </c>
    </row>
    <row r="2615" spans="1:4">
      <c r="A2615" s="1">
        <v>36866</v>
      </c>
      <c r="C2615" t="s">
        <v>9</v>
      </c>
      <c r="D2615" t="s">
        <v>9</v>
      </c>
    </row>
    <row r="2616" spans="1:4">
      <c r="A2616" s="1">
        <v>36867</v>
      </c>
      <c r="C2616" t="s">
        <v>9</v>
      </c>
      <c r="D2616" t="s">
        <v>9</v>
      </c>
    </row>
    <row r="2617" spans="1:4">
      <c r="A2617" s="1">
        <v>36868</v>
      </c>
      <c r="C2617" t="s">
        <v>9</v>
      </c>
      <c r="D2617" t="s">
        <v>9</v>
      </c>
    </row>
    <row r="2618" spans="1:4">
      <c r="A2618" s="1">
        <v>36869</v>
      </c>
      <c r="C2618" t="s">
        <v>9</v>
      </c>
      <c r="D2618" t="s">
        <v>9</v>
      </c>
    </row>
    <row r="2619" spans="1:4">
      <c r="A2619" s="1">
        <v>36870</v>
      </c>
      <c r="C2619" t="s">
        <v>9</v>
      </c>
      <c r="D2619" t="s">
        <v>9</v>
      </c>
    </row>
    <row r="2620" spans="1:4">
      <c r="A2620" s="1">
        <v>36871</v>
      </c>
      <c r="C2620" t="s">
        <v>9</v>
      </c>
      <c r="D2620" t="s">
        <v>9</v>
      </c>
    </row>
    <row r="2621" spans="1:4">
      <c r="A2621" s="1">
        <v>36872</v>
      </c>
      <c r="C2621" t="s">
        <v>9</v>
      </c>
      <c r="D2621" t="s">
        <v>9</v>
      </c>
    </row>
    <row r="2622" spans="1:4">
      <c r="A2622" s="1">
        <v>36873</v>
      </c>
      <c r="C2622" t="s">
        <v>9</v>
      </c>
      <c r="D2622" t="s">
        <v>9</v>
      </c>
    </row>
    <row r="2623" spans="1:4">
      <c r="A2623" s="1">
        <v>36874</v>
      </c>
      <c r="C2623" t="s">
        <v>9</v>
      </c>
      <c r="D2623" t="s">
        <v>9</v>
      </c>
    </row>
    <row r="2624" spans="1:4">
      <c r="A2624" s="1">
        <v>36875</v>
      </c>
      <c r="C2624" t="s">
        <v>9</v>
      </c>
      <c r="D2624" t="s">
        <v>9</v>
      </c>
    </row>
    <row r="2625" spans="1:4">
      <c r="A2625" s="1">
        <v>36876</v>
      </c>
      <c r="C2625" t="s">
        <v>9</v>
      </c>
      <c r="D2625" t="s">
        <v>9</v>
      </c>
    </row>
    <row r="2626" spans="1:4">
      <c r="A2626" s="1">
        <v>36877</v>
      </c>
      <c r="C2626" t="s">
        <v>9</v>
      </c>
      <c r="D2626" t="s">
        <v>9</v>
      </c>
    </row>
    <row r="2627" spans="1:4">
      <c r="A2627" s="1">
        <v>36878</v>
      </c>
      <c r="C2627" t="s">
        <v>9</v>
      </c>
      <c r="D2627" t="s">
        <v>9</v>
      </c>
    </row>
    <row r="2628" spans="1:4">
      <c r="A2628" s="1">
        <v>36879</v>
      </c>
      <c r="C2628" t="s">
        <v>9</v>
      </c>
      <c r="D2628" t="s">
        <v>9</v>
      </c>
    </row>
    <row r="2629" spans="1:4">
      <c r="A2629" s="1">
        <v>36880</v>
      </c>
      <c r="C2629" t="s">
        <v>9</v>
      </c>
      <c r="D2629" t="s">
        <v>9</v>
      </c>
    </row>
    <row r="2630" spans="1:4">
      <c r="A2630" s="1">
        <v>36881</v>
      </c>
      <c r="C2630" t="s">
        <v>9</v>
      </c>
      <c r="D2630" t="s">
        <v>9</v>
      </c>
    </row>
    <row r="2631" spans="1:4">
      <c r="A2631" s="1">
        <v>36882</v>
      </c>
      <c r="C2631" t="s">
        <v>9</v>
      </c>
      <c r="D2631" t="s">
        <v>9</v>
      </c>
    </row>
    <row r="2632" spans="1:4">
      <c r="A2632" s="1">
        <v>36883</v>
      </c>
      <c r="C2632" t="s">
        <v>9</v>
      </c>
      <c r="D2632" t="s">
        <v>9</v>
      </c>
    </row>
    <row r="2633" spans="1:4">
      <c r="A2633" s="1">
        <v>36884</v>
      </c>
      <c r="C2633" t="s">
        <v>9</v>
      </c>
      <c r="D2633" t="s">
        <v>9</v>
      </c>
    </row>
    <row r="2634" spans="1:4">
      <c r="A2634" s="1">
        <v>36885</v>
      </c>
      <c r="C2634" t="s">
        <v>9</v>
      </c>
      <c r="D2634" t="s">
        <v>9</v>
      </c>
    </row>
    <row r="2635" spans="1:4">
      <c r="A2635" s="1">
        <v>36886</v>
      </c>
      <c r="C2635" t="s">
        <v>9</v>
      </c>
      <c r="D2635" t="s">
        <v>9</v>
      </c>
    </row>
    <row r="2636" spans="1:4">
      <c r="A2636" s="1">
        <v>36887</v>
      </c>
      <c r="C2636" t="s">
        <v>9</v>
      </c>
      <c r="D2636" t="s">
        <v>9</v>
      </c>
    </row>
    <row r="2637" spans="1:4">
      <c r="A2637" s="1">
        <v>36888</v>
      </c>
      <c r="C2637" t="s">
        <v>9</v>
      </c>
      <c r="D2637" t="s">
        <v>9</v>
      </c>
    </row>
    <row r="2638" spans="1:4">
      <c r="A2638" s="1">
        <v>36889</v>
      </c>
      <c r="C2638" t="s">
        <v>9</v>
      </c>
      <c r="D2638" t="s">
        <v>9</v>
      </c>
    </row>
    <row r="2639" spans="1:4">
      <c r="A2639" s="1">
        <v>36890</v>
      </c>
      <c r="C2639" t="s">
        <v>9</v>
      </c>
      <c r="D2639" t="s">
        <v>9</v>
      </c>
    </row>
    <row r="2640" spans="1:4">
      <c r="A2640" s="1">
        <v>36891</v>
      </c>
      <c r="C2640" t="s">
        <v>9</v>
      </c>
      <c r="D2640" t="s">
        <v>9</v>
      </c>
    </row>
    <row r="2641" spans="1:4">
      <c r="A2641" s="1">
        <v>36892</v>
      </c>
      <c r="C2641" t="s">
        <v>9</v>
      </c>
      <c r="D2641" t="s">
        <v>9</v>
      </c>
    </row>
    <row r="2642" spans="1:4">
      <c r="A2642" s="1">
        <v>36893</v>
      </c>
      <c r="C2642">
        <v>8.9350000000000005</v>
      </c>
      <c r="D2642">
        <v>9.59</v>
      </c>
    </row>
    <row r="2643" spans="1:4">
      <c r="A2643" s="1">
        <v>36894</v>
      </c>
      <c r="C2643" t="s">
        <v>9</v>
      </c>
      <c r="D2643" t="s">
        <v>9</v>
      </c>
    </row>
    <row r="2644" spans="1:4">
      <c r="A2644" s="1">
        <v>36895</v>
      </c>
      <c r="C2644" t="s">
        <v>9</v>
      </c>
      <c r="D2644" t="s">
        <v>9</v>
      </c>
    </row>
    <row r="2645" spans="1:4">
      <c r="A2645" s="1">
        <v>36896</v>
      </c>
      <c r="C2645" t="s">
        <v>9</v>
      </c>
      <c r="D2645" t="s">
        <v>9</v>
      </c>
    </row>
    <row r="2646" spans="1:4">
      <c r="A2646" s="1">
        <v>36897</v>
      </c>
      <c r="C2646" t="s">
        <v>9</v>
      </c>
      <c r="D2646" t="s">
        <v>9</v>
      </c>
    </row>
    <row r="2647" spans="1:4">
      <c r="A2647" s="1">
        <v>36898</v>
      </c>
      <c r="C2647" t="s">
        <v>9</v>
      </c>
      <c r="D2647" t="s">
        <v>9</v>
      </c>
    </row>
    <row r="2648" spans="1:4">
      <c r="A2648" s="1">
        <v>36899</v>
      </c>
      <c r="C2648" t="s">
        <v>9</v>
      </c>
      <c r="D2648" t="s">
        <v>9</v>
      </c>
    </row>
    <row r="2649" spans="1:4">
      <c r="A2649" s="1">
        <v>36900</v>
      </c>
      <c r="C2649" t="s">
        <v>9</v>
      </c>
      <c r="D2649" t="s">
        <v>9</v>
      </c>
    </row>
    <row r="2650" spans="1:4">
      <c r="A2650" s="1">
        <v>36901</v>
      </c>
      <c r="C2650" t="s">
        <v>9</v>
      </c>
      <c r="D2650" t="s">
        <v>9</v>
      </c>
    </row>
    <row r="2651" spans="1:4">
      <c r="A2651" s="1">
        <v>36902</v>
      </c>
      <c r="C2651" t="s">
        <v>9</v>
      </c>
      <c r="D2651" t="s">
        <v>9</v>
      </c>
    </row>
    <row r="2652" spans="1:4">
      <c r="A2652" s="1">
        <v>36903</v>
      </c>
      <c r="C2652" t="s">
        <v>9</v>
      </c>
      <c r="D2652" t="s">
        <v>9</v>
      </c>
    </row>
    <row r="2653" spans="1:4">
      <c r="A2653" s="1">
        <v>36904</v>
      </c>
      <c r="C2653" t="s">
        <v>9</v>
      </c>
      <c r="D2653" t="s">
        <v>9</v>
      </c>
    </row>
    <row r="2654" spans="1:4">
      <c r="A2654" s="1">
        <v>36905</v>
      </c>
      <c r="C2654" t="s">
        <v>9</v>
      </c>
      <c r="D2654" t="s">
        <v>9</v>
      </c>
    </row>
    <row r="2655" spans="1:4">
      <c r="A2655" s="1">
        <v>36906</v>
      </c>
      <c r="C2655" t="s">
        <v>9</v>
      </c>
      <c r="D2655" t="s">
        <v>9</v>
      </c>
    </row>
    <row r="2656" spans="1:4">
      <c r="A2656" s="1">
        <v>36907</v>
      </c>
      <c r="C2656" t="s">
        <v>9</v>
      </c>
      <c r="D2656" t="s">
        <v>9</v>
      </c>
    </row>
    <row r="2657" spans="1:4">
      <c r="A2657" s="1">
        <v>36908</v>
      </c>
      <c r="C2657" t="s">
        <v>9</v>
      </c>
      <c r="D2657" t="s">
        <v>9</v>
      </c>
    </row>
    <row r="2658" spans="1:4">
      <c r="A2658" s="1">
        <v>36909</v>
      </c>
      <c r="C2658" t="s">
        <v>9</v>
      </c>
      <c r="D2658" t="s">
        <v>9</v>
      </c>
    </row>
    <row r="2659" spans="1:4">
      <c r="A2659" s="1">
        <v>36910</v>
      </c>
      <c r="C2659" t="s">
        <v>9</v>
      </c>
      <c r="D2659" t="s">
        <v>9</v>
      </c>
    </row>
    <row r="2660" spans="1:4">
      <c r="A2660" s="1">
        <v>36911</v>
      </c>
      <c r="C2660" t="s">
        <v>9</v>
      </c>
      <c r="D2660" t="s">
        <v>9</v>
      </c>
    </row>
    <row r="2661" spans="1:4">
      <c r="A2661" s="1">
        <v>36912</v>
      </c>
      <c r="C2661" t="s">
        <v>9</v>
      </c>
      <c r="D2661" t="s">
        <v>9</v>
      </c>
    </row>
    <row r="2662" spans="1:4">
      <c r="A2662" s="1">
        <v>36913</v>
      </c>
      <c r="C2662" t="s">
        <v>9</v>
      </c>
      <c r="D2662" t="s">
        <v>9</v>
      </c>
    </row>
    <row r="2663" spans="1:4">
      <c r="A2663" s="1">
        <v>36914</v>
      </c>
      <c r="C2663" t="s">
        <v>9</v>
      </c>
      <c r="D2663" t="s">
        <v>9</v>
      </c>
    </row>
    <row r="2664" spans="1:4">
      <c r="A2664" s="1">
        <v>36915</v>
      </c>
      <c r="C2664" t="s">
        <v>9</v>
      </c>
      <c r="D2664" t="s">
        <v>9</v>
      </c>
    </row>
    <row r="2665" spans="1:4">
      <c r="A2665" s="1">
        <v>36916</v>
      </c>
      <c r="C2665" t="s">
        <v>9</v>
      </c>
      <c r="D2665" t="s">
        <v>9</v>
      </c>
    </row>
    <row r="2666" spans="1:4">
      <c r="A2666" s="1">
        <v>36917</v>
      </c>
      <c r="C2666" t="s">
        <v>9</v>
      </c>
      <c r="D2666" t="s">
        <v>9</v>
      </c>
    </row>
    <row r="2667" spans="1:4">
      <c r="A2667" s="1">
        <v>36918</v>
      </c>
      <c r="C2667" t="s">
        <v>9</v>
      </c>
      <c r="D2667" t="s">
        <v>9</v>
      </c>
    </row>
    <row r="2668" spans="1:4">
      <c r="A2668" s="1">
        <v>36919</v>
      </c>
      <c r="C2668" t="s">
        <v>9</v>
      </c>
      <c r="D2668" t="s">
        <v>9</v>
      </c>
    </row>
    <row r="2669" spans="1:4">
      <c r="A2669" s="1">
        <v>36920</v>
      </c>
      <c r="C2669" t="s">
        <v>9</v>
      </c>
      <c r="D2669" t="s">
        <v>9</v>
      </c>
    </row>
    <row r="2670" spans="1:4">
      <c r="A2670" s="1">
        <v>36921</v>
      </c>
      <c r="C2670" t="s">
        <v>9</v>
      </c>
      <c r="D2670" t="s">
        <v>9</v>
      </c>
    </row>
    <row r="2671" spans="1:4">
      <c r="A2671" s="1">
        <v>36922</v>
      </c>
      <c r="C2671" t="s">
        <v>9</v>
      </c>
      <c r="D2671" t="s">
        <v>9</v>
      </c>
    </row>
    <row r="2672" spans="1:4">
      <c r="A2672" s="1">
        <v>36923</v>
      </c>
      <c r="C2672">
        <v>6.375</v>
      </c>
      <c r="D2672">
        <v>6.5250000000000004</v>
      </c>
    </row>
    <row r="2673" spans="1:4">
      <c r="A2673" s="1">
        <v>36924</v>
      </c>
      <c r="C2673" t="s">
        <v>9</v>
      </c>
      <c r="D2673" t="s">
        <v>9</v>
      </c>
    </row>
    <row r="2674" spans="1:4">
      <c r="A2674" s="1">
        <v>36925</v>
      </c>
      <c r="C2674" t="s">
        <v>9</v>
      </c>
      <c r="D2674" t="s">
        <v>9</v>
      </c>
    </row>
    <row r="2675" spans="1:4">
      <c r="A2675" s="1">
        <v>36926</v>
      </c>
      <c r="C2675" t="s">
        <v>9</v>
      </c>
      <c r="D2675" t="s">
        <v>9</v>
      </c>
    </row>
    <row r="2676" spans="1:4">
      <c r="A2676" s="1">
        <v>36927</v>
      </c>
      <c r="C2676" t="s">
        <v>9</v>
      </c>
      <c r="D2676" t="s">
        <v>9</v>
      </c>
    </row>
    <row r="2677" spans="1:4">
      <c r="A2677" s="1">
        <v>36928</v>
      </c>
      <c r="C2677" t="s">
        <v>9</v>
      </c>
      <c r="D2677" t="s">
        <v>9</v>
      </c>
    </row>
    <row r="2678" spans="1:4">
      <c r="A2678" s="1">
        <v>36929</v>
      </c>
      <c r="C2678" t="s">
        <v>9</v>
      </c>
      <c r="D2678" t="s">
        <v>9</v>
      </c>
    </row>
    <row r="2679" spans="1:4">
      <c r="A2679" s="1">
        <v>36930</v>
      </c>
      <c r="C2679" t="s">
        <v>9</v>
      </c>
      <c r="D2679" t="s">
        <v>9</v>
      </c>
    </row>
    <row r="2680" spans="1:4">
      <c r="A2680" s="1">
        <v>36931</v>
      </c>
      <c r="C2680" t="s">
        <v>9</v>
      </c>
      <c r="D2680" t="s">
        <v>9</v>
      </c>
    </row>
    <row r="2681" spans="1:4">
      <c r="A2681" s="1">
        <v>36932</v>
      </c>
      <c r="C2681" t="s">
        <v>9</v>
      </c>
      <c r="D2681" t="s">
        <v>9</v>
      </c>
    </row>
    <row r="2682" spans="1:4">
      <c r="A2682" s="1">
        <v>36933</v>
      </c>
      <c r="C2682" t="s">
        <v>9</v>
      </c>
      <c r="D2682" t="s">
        <v>9</v>
      </c>
    </row>
    <row r="2683" spans="1:4">
      <c r="A2683" s="1">
        <v>36934</v>
      </c>
      <c r="C2683" t="s">
        <v>9</v>
      </c>
      <c r="D2683" t="s">
        <v>9</v>
      </c>
    </row>
    <row r="2684" spans="1:4">
      <c r="A2684" s="1">
        <v>36935</v>
      </c>
      <c r="C2684" t="s">
        <v>9</v>
      </c>
      <c r="D2684" t="s">
        <v>9</v>
      </c>
    </row>
    <row r="2685" spans="1:4">
      <c r="A2685" s="1">
        <v>36936</v>
      </c>
      <c r="C2685" t="s">
        <v>9</v>
      </c>
      <c r="D2685" t="s">
        <v>9</v>
      </c>
    </row>
    <row r="2686" spans="1:4">
      <c r="A2686" s="1">
        <v>36937</v>
      </c>
      <c r="C2686" t="s">
        <v>9</v>
      </c>
      <c r="D2686" t="s">
        <v>9</v>
      </c>
    </row>
    <row r="2687" spans="1:4">
      <c r="A2687" s="1">
        <v>36938</v>
      </c>
      <c r="C2687" t="s">
        <v>9</v>
      </c>
      <c r="D2687" t="s">
        <v>9</v>
      </c>
    </row>
    <row r="2688" spans="1:4">
      <c r="A2688" s="1">
        <v>36939</v>
      </c>
      <c r="C2688" t="s">
        <v>9</v>
      </c>
      <c r="D2688" t="s">
        <v>9</v>
      </c>
    </row>
    <row r="2689" spans="1:4">
      <c r="A2689" s="1">
        <v>36940</v>
      </c>
      <c r="C2689" t="s">
        <v>9</v>
      </c>
      <c r="D2689" t="s">
        <v>9</v>
      </c>
    </row>
    <row r="2690" spans="1:4">
      <c r="A2690" s="1">
        <v>36941</v>
      </c>
      <c r="C2690" t="s">
        <v>9</v>
      </c>
      <c r="D2690" t="s">
        <v>9</v>
      </c>
    </row>
    <row r="2691" spans="1:4">
      <c r="A2691" s="1">
        <v>36942</v>
      </c>
      <c r="C2691" t="s">
        <v>9</v>
      </c>
      <c r="D2691" t="s">
        <v>9</v>
      </c>
    </row>
    <row r="2692" spans="1:4">
      <c r="A2692" s="1">
        <v>36943</v>
      </c>
      <c r="C2692" t="s">
        <v>9</v>
      </c>
      <c r="D2692" t="s">
        <v>9</v>
      </c>
    </row>
    <row r="2693" spans="1:4">
      <c r="A2693" s="1">
        <v>36944</v>
      </c>
      <c r="C2693" t="s">
        <v>9</v>
      </c>
      <c r="D2693" t="s">
        <v>9</v>
      </c>
    </row>
    <row r="2694" spans="1:4">
      <c r="A2694" s="1">
        <v>36945</v>
      </c>
      <c r="C2694" t="s">
        <v>9</v>
      </c>
      <c r="D2694" t="s">
        <v>9</v>
      </c>
    </row>
    <row r="2695" spans="1:4">
      <c r="A2695" s="1">
        <v>36946</v>
      </c>
      <c r="C2695" t="s">
        <v>9</v>
      </c>
      <c r="D2695" t="s">
        <v>9</v>
      </c>
    </row>
    <row r="2696" spans="1:4">
      <c r="A2696" s="1">
        <v>36947</v>
      </c>
      <c r="C2696" t="s">
        <v>9</v>
      </c>
      <c r="D2696" t="s">
        <v>9</v>
      </c>
    </row>
    <row r="2697" spans="1:4">
      <c r="A2697" s="1">
        <v>36948</v>
      </c>
      <c r="C2697" t="s">
        <v>9</v>
      </c>
      <c r="D2697" t="s">
        <v>9</v>
      </c>
    </row>
    <row r="2698" spans="1:4">
      <c r="A2698" s="1">
        <v>36949</v>
      </c>
      <c r="C2698" t="s">
        <v>9</v>
      </c>
      <c r="D2698" t="s">
        <v>9</v>
      </c>
    </row>
    <row r="2699" spans="1:4">
      <c r="A2699" s="1">
        <v>36950</v>
      </c>
      <c r="C2699" t="s">
        <v>9</v>
      </c>
      <c r="D2699" t="s">
        <v>9</v>
      </c>
    </row>
    <row r="2700" spans="1:4">
      <c r="A2700" s="1">
        <v>36951</v>
      </c>
      <c r="C2700">
        <v>4.8099999999999996</v>
      </c>
      <c r="D2700">
        <v>5.0949999999999998</v>
      </c>
    </row>
    <row r="2701" spans="1:4">
      <c r="A2701" s="1">
        <v>36952</v>
      </c>
      <c r="C2701" t="s">
        <v>9</v>
      </c>
      <c r="D2701" t="s">
        <v>9</v>
      </c>
    </row>
    <row r="2702" spans="1:4">
      <c r="A2702" s="1">
        <v>36953</v>
      </c>
      <c r="C2702" t="s">
        <v>9</v>
      </c>
      <c r="D2702" t="s">
        <v>9</v>
      </c>
    </row>
    <row r="2703" spans="1:4">
      <c r="A2703" s="1">
        <v>36954</v>
      </c>
      <c r="C2703" t="s">
        <v>9</v>
      </c>
      <c r="D2703" t="s">
        <v>9</v>
      </c>
    </row>
    <row r="2704" spans="1:4">
      <c r="A2704" s="1">
        <v>36955</v>
      </c>
      <c r="C2704" t="s">
        <v>9</v>
      </c>
      <c r="D2704" t="s">
        <v>9</v>
      </c>
    </row>
    <row r="2705" spans="1:4">
      <c r="A2705" s="1">
        <v>36956</v>
      </c>
      <c r="C2705" t="s">
        <v>9</v>
      </c>
      <c r="D2705" t="s">
        <v>9</v>
      </c>
    </row>
    <row r="2706" spans="1:4">
      <c r="A2706" s="1">
        <v>36957</v>
      </c>
      <c r="C2706" t="s">
        <v>9</v>
      </c>
      <c r="D2706" t="s">
        <v>9</v>
      </c>
    </row>
    <row r="2707" spans="1:4">
      <c r="A2707" s="1">
        <v>36958</v>
      </c>
      <c r="C2707" t="s">
        <v>9</v>
      </c>
      <c r="D2707" t="s">
        <v>9</v>
      </c>
    </row>
    <row r="2708" spans="1:4">
      <c r="A2708" s="1">
        <v>36959</v>
      </c>
      <c r="C2708" t="s">
        <v>9</v>
      </c>
      <c r="D2708" t="s">
        <v>9</v>
      </c>
    </row>
    <row r="2709" spans="1:4">
      <c r="A2709" s="1">
        <v>36960</v>
      </c>
      <c r="C2709" t="s">
        <v>9</v>
      </c>
      <c r="D2709" t="s">
        <v>9</v>
      </c>
    </row>
    <row r="2710" spans="1:4">
      <c r="A2710" s="1">
        <v>36961</v>
      </c>
      <c r="C2710" t="s">
        <v>9</v>
      </c>
      <c r="D2710" t="s">
        <v>9</v>
      </c>
    </row>
    <row r="2711" spans="1:4">
      <c r="A2711" s="1">
        <v>36962</v>
      </c>
      <c r="C2711" t="s">
        <v>9</v>
      </c>
      <c r="D2711" t="s">
        <v>9</v>
      </c>
    </row>
    <row r="2712" spans="1:4">
      <c r="A2712" s="1">
        <v>36963</v>
      </c>
      <c r="C2712" t="s">
        <v>9</v>
      </c>
      <c r="D2712" t="s">
        <v>9</v>
      </c>
    </row>
    <row r="2713" spans="1:4">
      <c r="A2713" s="1">
        <v>36964</v>
      </c>
      <c r="C2713" t="s">
        <v>9</v>
      </c>
      <c r="D2713" t="s">
        <v>9</v>
      </c>
    </row>
    <row r="2714" spans="1:4">
      <c r="A2714" s="1">
        <v>36965</v>
      </c>
      <c r="C2714" t="s">
        <v>9</v>
      </c>
      <c r="D2714" t="s">
        <v>9</v>
      </c>
    </row>
    <row r="2715" spans="1:4">
      <c r="A2715" s="1">
        <v>36966</v>
      </c>
      <c r="C2715" t="s">
        <v>9</v>
      </c>
      <c r="D2715" t="s">
        <v>9</v>
      </c>
    </row>
    <row r="2716" spans="1:4">
      <c r="A2716" s="1">
        <v>36967</v>
      </c>
      <c r="C2716" t="s">
        <v>9</v>
      </c>
      <c r="D2716" t="s">
        <v>9</v>
      </c>
    </row>
    <row r="2717" spans="1:4">
      <c r="A2717" s="1">
        <v>36968</v>
      </c>
      <c r="C2717" t="s">
        <v>9</v>
      </c>
      <c r="D2717" t="s">
        <v>9</v>
      </c>
    </row>
    <row r="2718" spans="1:4">
      <c r="A2718" s="1">
        <v>36969</v>
      </c>
      <c r="C2718" t="s">
        <v>9</v>
      </c>
      <c r="D2718" t="s">
        <v>9</v>
      </c>
    </row>
    <row r="2719" spans="1:4">
      <c r="A2719" s="1">
        <v>36970</v>
      </c>
      <c r="C2719" t="s">
        <v>9</v>
      </c>
      <c r="D2719" t="s">
        <v>9</v>
      </c>
    </row>
    <row r="2720" spans="1:4">
      <c r="A2720" s="1">
        <v>36971</v>
      </c>
      <c r="C2720" t="s">
        <v>9</v>
      </c>
      <c r="D2720" t="s">
        <v>9</v>
      </c>
    </row>
    <row r="2721" spans="1:4">
      <c r="A2721" s="1">
        <v>36972</v>
      </c>
      <c r="C2721" t="s">
        <v>9</v>
      </c>
      <c r="D2721" t="s">
        <v>9</v>
      </c>
    </row>
    <row r="2722" spans="1:4">
      <c r="A2722" s="1">
        <v>36973</v>
      </c>
      <c r="C2722" t="s">
        <v>9</v>
      </c>
      <c r="D2722" t="s">
        <v>9</v>
      </c>
    </row>
    <row r="2723" spans="1:4">
      <c r="A2723" s="1">
        <v>36974</v>
      </c>
      <c r="C2723" t="s">
        <v>9</v>
      </c>
      <c r="D2723" t="s">
        <v>9</v>
      </c>
    </row>
    <row r="2724" spans="1:4">
      <c r="A2724" s="1">
        <v>36975</v>
      </c>
      <c r="C2724" t="s">
        <v>9</v>
      </c>
      <c r="D2724" t="s">
        <v>9</v>
      </c>
    </row>
    <row r="2725" spans="1:4">
      <c r="A2725" s="1">
        <v>36976</v>
      </c>
      <c r="C2725" t="s">
        <v>9</v>
      </c>
      <c r="D2725" t="s">
        <v>9</v>
      </c>
    </row>
    <row r="2726" spans="1:4">
      <c r="A2726" s="1">
        <v>36977</v>
      </c>
      <c r="C2726" t="s">
        <v>9</v>
      </c>
      <c r="D2726" t="s">
        <v>9</v>
      </c>
    </row>
    <row r="2727" spans="1:4">
      <c r="A2727" s="1">
        <v>36978</v>
      </c>
      <c r="C2727" t="s">
        <v>9</v>
      </c>
      <c r="D2727" t="s">
        <v>9</v>
      </c>
    </row>
    <row r="2728" spans="1:4">
      <c r="A2728" s="1">
        <v>36979</v>
      </c>
      <c r="C2728" t="s">
        <v>9</v>
      </c>
      <c r="D2728" t="s">
        <v>9</v>
      </c>
    </row>
    <row r="2729" spans="1:4">
      <c r="A2729" s="1">
        <v>36980</v>
      </c>
      <c r="C2729" t="s">
        <v>9</v>
      </c>
      <c r="D2729" t="s">
        <v>9</v>
      </c>
    </row>
    <row r="2730" spans="1:4">
      <c r="A2730" s="1">
        <v>36981</v>
      </c>
      <c r="C2730" t="s">
        <v>9</v>
      </c>
      <c r="D2730" t="s">
        <v>9</v>
      </c>
    </row>
    <row r="2731" spans="1:4">
      <c r="A2731" s="1">
        <v>36982</v>
      </c>
      <c r="C2731" t="s">
        <v>9</v>
      </c>
      <c r="D2731" t="s">
        <v>9</v>
      </c>
    </row>
    <row r="2732" spans="1:4">
      <c r="A2732" s="1">
        <v>36983</v>
      </c>
      <c r="C2732">
        <v>4.5949999999999998</v>
      </c>
      <c r="D2732">
        <v>5.29</v>
      </c>
    </row>
    <row r="2733" spans="1:4">
      <c r="A2733" s="1">
        <v>36984</v>
      </c>
      <c r="C2733" t="s">
        <v>9</v>
      </c>
      <c r="D2733" t="s">
        <v>9</v>
      </c>
    </row>
    <row r="2734" spans="1:4">
      <c r="A2734" s="1">
        <v>36985</v>
      </c>
      <c r="C2734" t="s">
        <v>9</v>
      </c>
      <c r="D2734" t="s">
        <v>9</v>
      </c>
    </row>
    <row r="2735" spans="1:4">
      <c r="A2735" s="1">
        <v>36986</v>
      </c>
      <c r="C2735" t="s">
        <v>9</v>
      </c>
      <c r="D2735" t="s">
        <v>9</v>
      </c>
    </row>
    <row r="2736" spans="1:4">
      <c r="A2736" s="1">
        <v>36987</v>
      </c>
      <c r="C2736" t="s">
        <v>9</v>
      </c>
      <c r="D2736" t="s">
        <v>9</v>
      </c>
    </row>
    <row r="2737" spans="1:4">
      <c r="A2737" s="1">
        <v>36988</v>
      </c>
      <c r="C2737" t="s">
        <v>9</v>
      </c>
      <c r="D2737" t="s">
        <v>9</v>
      </c>
    </row>
    <row r="2738" spans="1:4">
      <c r="A2738" s="1">
        <v>36989</v>
      </c>
      <c r="C2738" t="s">
        <v>9</v>
      </c>
      <c r="D2738" t="s">
        <v>9</v>
      </c>
    </row>
    <row r="2739" spans="1:4">
      <c r="A2739" s="1">
        <v>36990</v>
      </c>
      <c r="C2739" t="s">
        <v>9</v>
      </c>
      <c r="D2739" t="s">
        <v>9</v>
      </c>
    </row>
    <row r="2740" spans="1:4">
      <c r="A2740" s="1">
        <v>36991</v>
      </c>
      <c r="C2740" t="s">
        <v>9</v>
      </c>
      <c r="D2740" t="s">
        <v>9</v>
      </c>
    </row>
    <row r="2741" spans="1:4">
      <c r="A2741" s="1">
        <v>36992</v>
      </c>
      <c r="C2741" t="s">
        <v>9</v>
      </c>
      <c r="D2741" t="s">
        <v>9</v>
      </c>
    </row>
    <row r="2742" spans="1:4">
      <c r="A2742" s="1">
        <v>36993</v>
      </c>
      <c r="C2742" t="s">
        <v>9</v>
      </c>
      <c r="D2742" t="s">
        <v>9</v>
      </c>
    </row>
    <row r="2743" spans="1:4">
      <c r="A2743" s="1">
        <v>36994</v>
      </c>
      <c r="C2743" t="s">
        <v>9</v>
      </c>
      <c r="D2743" t="s">
        <v>9</v>
      </c>
    </row>
    <row r="2744" spans="1:4">
      <c r="A2744" s="1">
        <v>36995</v>
      </c>
      <c r="C2744" t="s">
        <v>9</v>
      </c>
      <c r="D2744" t="s">
        <v>9</v>
      </c>
    </row>
    <row r="2745" spans="1:4">
      <c r="A2745" s="1">
        <v>36996</v>
      </c>
      <c r="C2745" t="s">
        <v>9</v>
      </c>
      <c r="D2745" t="s">
        <v>9</v>
      </c>
    </row>
    <row r="2746" spans="1:4">
      <c r="A2746" s="1">
        <v>36997</v>
      </c>
      <c r="C2746" t="s">
        <v>9</v>
      </c>
      <c r="D2746" t="s">
        <v>9</v>
      </c>
    </row>
    <row r="2747" spans="1:4">
      <c r="A2747" s="1">
        <v>36998</v>
      </c>
      <c r="C2747" t="s">
        <v>9</v>
      </c>
      <c r="D2747" t="s">
        <v>9</v>
      </c>
    </row>
    <row r="2748" spans="1:4">
      <c r="A2748" s="1">
        <v>36999</v>
      </c>
      <c r="C2748" t="s">
        <v>9</v>
      </c>
      <c r="D2748" t="s">
        <v>9</v>
      </c>
    </row>
    <row r="2749" spans="1:4">
      <c r="A2749" s="1">
        <v>37000</v>
      </c>
      <c r="C2749" t="s">
        <v>9</v>
      </c>
      <c r="D2749" t="s">
        <v>9</v>
      </c>
    </row>
    <row r="2750" spans="1:4">
      <c r="A2750" s="1">
        <v>37001</v>
      </c>
      <c r="C2750" t="s">
        <v>9</v>
      </c>
      <c r="D2750" t="s">
        <v>9</v>
      </c>
    </row>
    <row r="2751" spans="1:4">
      <c r="A2751" s="1">
        <v>37002</v>
      </c>
      <c r="C2751" t="s">
        <v>9</v>
      </c>
      <c r="D2751" t="s">
        <v>9</v>
      </c>
    </row>
    <row r="2752" spans="1:4">
      <c r="A2752" s="1">
        <v>37003</v>
      </c>
      <c r="C2752" t="s">
        <v>9</v>
      </c>
      <c r="D2752" t="s">
        <v>9</v>
      </c>
    </row>
    <row r="2753" spans="1:4">
      <c r="A2753" s="1">
        <v>37004</v>
      </c>
      <c r="C2753" t="s">
        <v>9</v>
      </c>
      <c r="D2753" t="s">
        <v>9</v>
      </c>
    </row>
    <row r="2754" spans="1:4">
      <c r="A2754" s="1">
        <v>37005</v>
      </c>
      <c r="C2754" t="s">
        <v>9</v>
      </c>
      <c r="D2754" t="s">
        <v>9</v>
      </c>
    </row>
    <row r="2755" spans="1:4">
      <c r="A2755" s="1">
        <v>37006</v>
      </c>
      <c r="C2755" t="s">
        <v>9</v>
      </c>
      <c r="D2755" t="s">
        <v>9</v>
      </c>
    </row>
    <row r="2756" spans="1:4">
      <c r="A2756" s="1">
        <v>37007</v>
      </c>
      <c r="C2756" t="s">
        <v>9</v>
      </c>
      <c r="D2756" t="s">
        <v>9</v>
      </c>
    </row>
    <row r="2757" spans="1:4">
      <c r="A2757" s="1">
        <v>37008</v>
      </c>
      <c r="C2757" t="s">
        <v>9</v>
      </c>
      <c r="D2757" t="s">
        <v>9</v>
      </c>
    </row>
    <row r="2758" spans="1:4">
      <c r="A2758" s="1">
        <v>37009</v>
      </c>
      <c r="C2758" t="s">
        <v>9</v>
      </c>
      <c r="D2758" t="s">
        <v>9</v>
      </c>
    </row>
    <row r="2759" spans="1:4">
      <c r="A2759" s="1">
        <v>37010</v>
      </c>
      <c r="C2759" t="s">
        <v>9</v>
      </c>
      <c r="D2759" t="s">
        <v>9</v>
      </c>
    </row>
    <row r="2760" spans="1:4">
      <c r="A2760" s="1">
        <v>37011</v>
      </c>
      <c r="C2760" t="s">
        <v>9</v>
      </c>
      <c r="D2760" t="s">
        <v>9</v>
      </c>
    </row>
    <row r="2761" spans="1:4">
      <c r="A2761" s="1">
        <v>37012</v>
      </c>
      <c r="C2761">
        <v>4.6449999999999996</v>
      </c>
      <c r="D2761">
        <v>4.9400000000000004</v>
      </c>
    </row>
    <row r="2762" spans="1:4">
      <c r="A2762" s="1">
        <v>37013</v>
      </c>
      <c r="C2762" t="s">
        <v>9</v>
      </c>
      <c r="D2762" t="s">
        <v>9</v>
      </c>
    </row>
    <row r="2763" spans="1:4">
      <c r="A2763" s="1">
        <v>37014</v>
      </c>
      <c r="C2763" t="s">
        <v>9</v>
      </c>
      <c r="D2763" t="s">
        <v>9</v>
      </c>
    </row>
    <row r="2764" spans="1:4">
      <c r="A2764" s="1">
        <v>37015</v>
      </c>
      <c r="C2764" t="s">
        <v>9</v>
      </c>
      <c r="D2764" t="s">
        <v>9</v>
      </c>
    </row>
    <row r="2765" spans="1:4">
      <c r="A2765" s="1">
        <v>37016</v>
      </c>
      <c r="C2765" t="s">
        <v>9</v>
      </c>
      <c r="D2765" t="s">
        <v>9</v>
      </c>
    </row>
    <row r="2766" spans="1:4">
      <c r="A2766" s="1">
        <v>37017</v>
      </c>
      <c r="C2766" t="s">
        <v>9</v>
      </c>
      <c r="D2766" t="s">
        <v>9</v>
      </c>
    </row>
    <row r="2767" spans="1:4">
      <c r="A2767" s="1">
        <v>37018</v>
      </c>
      <c r="C2767" t="s">
        <v>9</v>
      </c>
      <c r="D2767" t="s">
        <v>9</v>
      </c>
    </row>
    <row r="2768" spans="1:4">
      <c r="A2768" s="1">
        <v>37019</v>
      </c>
      <c r="C2768" t="s">
        <v>9</v>
      </c>
      <c r="D2768" t="s">
        <v>9</v>
      </c>
    </row>
    <row r="2769" spans="1:4">
      <c r="A2769" s="1">
        <v>37020</v>
      </c>
      <c r="C2769" t="s">
        <v>9</v>
      </c>
      <c r="D2769" t="s">
        <v>9</v>
      </c>
    </row>
    <row r="2770" spans="1:4">
      <c r="A2770" s="1">
        <v>37021</v>
      </c>
      <c r="C2770" t="s">
        <v>9</v>
      </c>
      <c r="D2770" t="s">
        <v>9</v>
      </c>
    </row>
    <row r="2771" spans="1:4">
      <c r="A2771" s="1">
        <v>37022</v>
      </c>
      <c r="C2771" t="s">
        <v>9</v>
      </c>
      <c r="D2771" t="s">
        <v>9</v>
      </c>
    </row>
    <row r="2772" spans="1:4">
      <c r="A2772" s="1">
        <v>37023</v>
      </c>
      <c r="C2772" t="s">
        <v>9</v>
      </c>
      <c r="D2772" t="s">
        <v>9</v>
      </c>
    </row>
    <row r="2773" spans="1:4">
      <c r="A2773" s="1">
        <v>37024</v>
      </c>
      <c r="C2773" t="s">
        <v>9</v>
      </c>
      <c r="D2773" t="s">
        <v>9</v>
      </c>
    </row>
    <row r="2774" spans="1:4">
      <c r="A2774" s="1">
        <v>37025</v>
      </c>
      <c r="C2774" t="s">
        <v>9</v>
      </c>
      <c r="D2774" t="s">
        <v>9</v>
      </c>
    </row>
    <row r="2775" spans="1:4">
      <c r="A2775" s="1">
        <v>37026</v>
      </c>
      <c r="C2775" t="s">
        <v>9</v>
      </c>
      <c r="D2775" t="s">
        <v>9</v>
      </c>
    </row>
    <row r="2776" spans="1:4">
      <c r="A2776" s="1">
        <v>37027</v>
      </c>
      <c r="C2776" t="s">
        <v>9</v>
      </c>
      <c r="D2776" t="s">
        <v>9</v>
      </c>
    </row>
    <row r="2777" spans="1:4">
      <c r="A2777" s="1">
        <v>37028</v>
      </c>
      <c r="C2777" t="s">
        <v>9</v>
      </c>
      <c r="D2777" t="s">
        <v>9</v>
      </c>
    </row>
    <row r="2778" spans="1:4">
      <c r="A2778" s="1">
        <v>37029</v>
      </c>
      <c r="C2778" t="s">
        <v>9</v>
      </c>
      <c r="D2778" t="s">
        <v>9</v>
      </c>
    </row>
    <row r="2779" spans="1:4">
      <c r="A2779" s="1">
        <v>37030</v>
      </c>
      <c r="C2779" t="s">
        <v>9</v>
      </c>
      <c r="D2779" t="s">
        <v>9</v>
      </c>
    </row>
    <row r="2780" spans="1:4">
      <c r="A2780" s="1">
        <v>37031</v>
      </c>
      <c r="C2780" t="s">
        <v>9</v>
      </c>
      <c r="D2780" t="s">
        <v>9</v>
      </c>
    </row>
    <row r="2781" spans="1:4">
      <c r="A2781" s="1">
        <v>37032</v>
      </c>
      <c r="C2781" t="s">
        <v>9</v>
      </c>
      <c r="D2781" t="s">
        <v>9</v>
      </c>
    </row>
    <row r="2782" spans="1:4">
      <c r="A2782" s="1">
        <v>37033</v>
      </c>
      <c r="C2782" t="s">
        <v>9</v>
      </c>
      <c r="D2782" t="s">
        <v>9</v>
      </c>
    </row>
    <row r="2783" spans="1:4">
      <c r="A2783" s="1">
        <v>37034</v>
      </c>
      <c r="C2783" t="s">
        <v>9</v>
      </c>
      <c r="D2783" t="s">
        <v>9</v>
      </c>
    </row>
    <row r="2784" spans="1:4">
      <c r="A2784" s="1">
        <v>37035</v>
      </c>
      <c r="C2784" t="s">
        <v>9</v>
      </c>
      <c r="D2784" t="s">
        <v>9</v>
      </c>
    </row>
    <row r="2785" spans="1:4">
      <c r="A2785" s="1">
        <v>37036</v>
      </c>
      <c r="C2785" t="s">
        <v>9</v>
      </c>
      <c r="D2785" t="s">
        <v>9</v>
      </c>
    </row>
    <row r="2786" spans="1:4">
      <c r="A2786" s="1">
        <v>37037</v>
      </c>
      <c r="C2786" t="s">
        <v>9</v>
      </c>
      <c r="D2786" t="s">
        <v>9</v>
      </c>
    </row>
    <row r="2787" spans="1:4">
      <c r="A2787" s="1">
        <v>37038</v>
      </c>
      <c r="C2787" t="s">
        <v>9</v>
      </c>
      <c r="D2787" t="s">
        <v>9</v>
      </c>
    </row>
    <row r="2788" spans="1:4">
      <c r="A2788" s="1">
        <v>37039</v>
      </c>
      <c r="C2788" t="s">
        <v>9</v>
      </c>
      <c r="D2788" t="s">
        <v>9</v>
      </c>
    </row>
    <row r="2789" spans="1:4">
      <c r="A2789" s="1">
        <v>37040</v>
      </c>
      <c r="C2789" t="s">
        <v>9</v>
      </c>
      <c r="D2789" t="s">
        <v>9</v>
      </c>
    </row>
    <row r="2790" spans="1:4">
      <c r="A2790" s="1">
        <v>37041</v>
      </c>
      <c r="C2790" t="s">
        <v>9</v>
      </c>
      <c r="D2790" t="s">
        <v>9</v>
      </c>
    </row>
    <row r="2791" spans="1:4">
      <c r="A2791" s="1">
        <v>37042</v>
      </c>
      <c r="C2791" t="s">
        <v>9</v>
      </c>
      <c r="D2791" t="s">
        <v>9</v>
      </c>
    </row>
    <row r="2792" spans="1:4">
      <c r="A2792" s="1">
        <v>37043</v>
      </c>
      <c r="C2792">
        <v>3.2149999999999999</v>
      </c>
      <c r="D2792">
        <v>3.8149999999999999</v>
      </c>
    </row>
    <row r="2793" spans="1:4">
      <c r="A2793" s="1">
        <v>37044</v>
      </c>
      <c r="C2793" t="s">
        <v>9</v>
      </c>
      <c r="D2793" t="s">
        <v>9</v>
      </c>
    </row>
    <row r="2794" spans="1:4">
      <c r="A2794" s="1">
        <v>37045</v>
      </c>
      <c r="C2794" t="s">
        <v>9</v>
      </c>
      <c r="D2794" t="s">
        <v>9</v>
      </c>
    </row>
    <row r="2795" spans="1:4">
      <c r="A2795" s="1">
        <v>37046</v>
      </c>
      <c r="C2795" t="s">
        <v>9</v>
      </c>
      <c r="D2795" t="s">
        <v>9</v>
      </c>
    </row>
    <row r="2796" spans="1:4">
      <c r="A2796" s="1">
        <v>37047</v>
      </c>
      <c r="C2796" t="s">
        <v>9</v>
      </c>
      <c r="D2796" t="s">
        <v>9</v>
      </c>
    </row>
    <row r="2797" spans="1:4">
      <c r="A2797" s="1">
        <v>37048</v>
      </c>
      <c r="C2797" t="s">
        <v>9</v>
      </c>
      <c r="D2797" t="s">
        <v>9</v>
      </c>
    </row>
    <row r="2798" spans="1:4">
      <c r="A2798" s="1">
        <v>37049</v>
      </c>
      <c r="C2798" t="s">
        <v>9</v>
      </c>
      <c r="D2798" t="s">
        <v>9</v>
      </c>
    </row>
    <row r="2799" spans="1:4">
      <c r="A2799" s="1">
        <v>37050</v>
      </c>
      <c r="C2799" t="s">
        <v>9</v>
      </c>
      <c r="D2799" t="s">
        <v>9</v>
      </c>
    </row>
    <row r="2800" spans="1:4">
      <c r="A2800" s="1">
        <v>37051</v>
      </c>
      <c r="C2800" t="s">
        <v>9</v>
      </c>
      <c r="D2800" t="s">
        <v>9</v>
      </c>
    </row>
    <row r="2801" spans="1:4">
      <c r="A2801" s="1">
        <v>37052</v>
      </c>
      <c r="C2801" t="s">
        <v>9</v>
      </c>
      <c r="D2801" t="s">
        <v>9</v>
      </c>
    </row>
    <row r="2802" spans="1:4">
      <c r="A2802" s="1">
        <v>37053</v>
      </c>
      <c r="C2802" t="s">
        <v>9</v>
      </c>
      <c r="D2802" t="s">
        <v>9</v>
      </c>
    </row>
    <row r="2803" spans="1:4">
      <c r="A2803" s="1">
        <v>37054</v>
      </c>
      <c r="C2803" t="s">
        <v>9</v>
      </c>
      <c r="D2803" t="s">
        <v>9</v>
      </c>
    </row>
    <row r="2804" spans="1:4">
      <c r="A2804" s="1">
        <v>37055</v>
      </c>
      <c r="C2804" t="s">
        <v>9</v>
      </c>
      <c r="D2804" t="s">
        <v>9</v>
      </c>
    </row>
    <row r="2805" spans="1:4">
      <c r="A2805" s="1">
        <v>37056</v>
      </c>
      <c r="C2805" t="s">
        <v>9</v>
      </c>
      <c r="D2805" t="s">
        <v>9</v>
      </c>
    </row>
    <row r="2806" spans="1:4">
      <c r="A2806" s="1">
        <v>37057</v>
      </c>
      <c r="C2806" t="s">
        <v>9</v>
      </c>
      <c r="D2806" t="s">
        <v>9</v>
      </c>
    </row>
    <row r="2807" spans="1:4">
      <c r="A2807" s="1">
        <v>37058</v>
      </c>
      <c r="C2807" t="s">
        <v>9</v>
      </c>
      <c r="D2807" t="s">
        <v>9</v>
      </c>
    </row>
    <row r="2808" spans="1:4">
      <c r="A2808" s="1">
        <v>37059</v>
      </c>
      <c r="C2808" t="s">
        <v>9</v>
      </c>
      <c r="D2808" t="s">
        <v>9</v>
      </c>
    </row>
    <row r="2809" spans="1:4">
      <c r="A2809" s="1">
        <v>37060</v>
      </c>
      <c r="C2809" t="s">
        <v>9</v>
      </c>
      <c r="D2809" t="s">
        <v>9</v>
      </c>
    </row>
    <row r="2810" spans="1:4">
      <c r="A2810" s="1">
        <v>37061</v>
      </c>
      <c r="C2810" t="s">
        <v>9</v>
      </c>
      <c r="D2810" t="s">
        <v>9</v>
      </c>
    </row>
    <row r="2811" spans="1:4">
      <c r="A2811" s="1">
        <v>37062</v>
      </c>
      <c r="C2811" t="s">
        <v>9</v>
      </c>
      <c r="D2811" t="s">
        <v>9</v>
      </c>
    </row>
    <row r="2812" spans="1:4">
      <c r="A2812" s="1">
        <v>37063</v>
      </c>
      <c r="C2812" t="s">
        <v>9</v>
      </c>
      <c r="D2812" t="s">
        <v>9</v>
      </c>
    </row>
    <row r="2813" spans="1:4">
      <c r="A2813" s="1">
        <v>37064</v>
      </c>
      <c r="C2813" t="s">
        <v>9</v>
      </c>
      <c r="D2813" t="s">
        <v>9</v>
      </c>
    </row>
    <row r="2814" spans="1:4">
      <c r="A2814" s="1">
        <v>37065</v>
      </c>
      <c r="C2814" t="s">
        <v>9</v>
      </c>
      <c r="D2814" t="s">
        <v>9</v>
      </c>
    </row>
    <row r="2815" spans="1:4">
      <c r="A2815" s="1">
        <v>37066</v>
      </c>
      <c r="C2815" t="s">
        <v>9</v>
      </c>
      <c r="D2815" t="s">
        <v>9</v>
      </c>
    </row>
    <row r="2816" spans="1:4">
      <c r="A2816" s="1">
        <v>37067</v>
      </c>
      <c r="C2816" t="s">
        <v>9</v>
      </c>
      <c r="D2816" t="s">
        <v>9</v>
      </c>
    </row>
    <row r="2817" spans="1:4">
      <c r="A2817" s="1">
        <v>37068</v>
      </c>
      <c r="C2817" t="s">
        <v>9</v>
      </c>
      <c r="D2817" t="s">
        <v>9</v>
      </c>
    </row>
    <row r="2818" spans="1:4">
      <c r="A2818" s="1">
        <v>37069</v>
      </c>
      <c r="C2818" t="s">
        <v>9</v>
      </c>
      <c r="D2818" t="s">
        <v>9</v>
      </c>
    </row>
    <row r="2819" spans="1:4">
      <c r="A2819" s="1">
        <v>37070</v>
      </c>
      <c r="C2819" t="s">
        <v>9</v>
      </c>
      <c r="D2819" t="s">
        <v>9</v>
      </c>
    </row>
    <row r="2820" spans="1:4">
      <c r="A2820" s="1">
        <v>37071</v>
      </c>
      <c r="C2820" t="s">
        <v>9</v>
      </c>
      <c r="D2820" t="s">
        <v>9</v>
      </c>
    </row>
    <row r="2821" spans="1:4">
      <c r="A2821" s="1">
        <v>37072</v>
      </c>
      <c r="C2821" t="s">
        <v>9</v>
      </c>
      <c r="D2821" t="s">
        <v>9</v>
      </c>
    </row>
    <row r="2822" spans="1:4">
      <c r="A2822" s="1">
        <v>37073</v>
      </c>
      <c r="C2822" t="s">
        <v>9</v>
      </c>
      <c r="D2822" t="s">
        <v>9</v>
      </c>
    </row>
    <row r="2823" spans="1:4">
      <c r="A2823" s="1">
        <v>37074</v>
      </c>
      <c r="C2823">
        <v>2.42</v>
      </c>
      <c r="D2823">
        <v>3.14</v>
      </c>
    </row>
    <row r="2824" spans="1:4">
      <c r="A2824" s="1">
        <v>37075</v>
      </c>
      <c r="C2824" t="s">
        <v>9</v>
      </c>
      <c r="D2824" t="s">
        <v>9</v>
      </c>
    </row>
    <row r="2825" spans="1:4">
      <c r="A2825" s="1">
        <v>37076</v>
      </c>
      <c r="C2825" t="s">
        <v>9</v>
      </c>
      <c r="D2825" t="s">
        <v>9</v>
      </c>
    </row>
    <row r="2826" spans="1:4">
      <c r="A2826" s="1">
        <v>37077</v>
      </c>
      <c r="C2826" t="s">
        <v>9</v>
      </c>
      <c r="D2826" t="s">
        <v>9</v>
      </c>
    </row>
    <row r="2827" spans="1:4">
      <c r="A2827" s="1">
        <v>37078</v>
      </c>
      <c r="C2827" t="s">
        <v>9</v>
      </c>
      <c r="D2827" t="s">
        <v>9</v>
      </c>
    </row>
    <row r="2828" spans="1:4">
      <c r="A2828" s="1">
        <v>37079</v>
      </c>
      <c r="C2828" t="s">
        <v>9</v>
      </c>
      <c r="D2828" t="s">
        <v>9</v>
      </c>
    </row>
    <row r="2829" spans="1:4">
      <c r="A2829" s="1">
        <v>37080</v>
      </c>
      <c r="C2829" t="s">
        <v>9</v>
      </c>
      <c r="D2829" t="s">
        <v>9</v>
      </c>
    </row>
    <row r="2830" spans="1:4">
      <c r="A2830" s="1">
        <v>37081</v>
      </c>
      <c r="C2830" t="s">
        <v>9</v>
      </c>
      <c r="D2830" t="s">
        <v>9</v>
      </c>
    </row>
    <row r="2831" spans="1:4">
      <c r="A2831" s="1">
        <v>37082</v>
      </c>
      <c r="C2831" t="s">
        <v>9</v>
      </c>
      <c r="D2831" t="s">
        <v>9</v>
      </c>
    </row>
    <row r="2832" spans="1:4">
      <c r="A2832" s="1">
        <v>37083</v>
      </c>
      <c r="C2832" t="s">
        <v>9</v>
      </c>
      <c r="D2832" t="s">
        <v>9</v>
      </c>
    </row>
    <row r="2833" spans="1:4">
      <c r="A2833" s="1">
        <v>37084</v>
      </c>
      <c r="C2833" t="s">
        <v>9</v>
      </c>
      <c r="D2833" t="s">
        <v>9</v>
      </c>
    </row>
    <row r="2834" spans="1:4">
      <c r="A2834" s="1">
        <v>37085</v>
      </c>
      <c r="C2834" t="s">
        <v>9</v>
      </c>
      <c r="D2834" t="s">
        <v>9</v>
      </c>
    </row>
    <row r="2835" spans="1:4">
      <c r="A2835" s="1">
        <v>37086</v>
      </c>
      <c r="C2835" t="s">
        <v>9</v>
      </c>
      <c r="D2835" t="s">
        <v>9</v>
      </c>
    </row>
    <row r="2836" spans="1:4">
      <c r="A2836" s="1">
        <v>37087</v>
      </c>
      <c r="C2836" t="s">
        <v>9</v>
      </c>
      <c r="D2836" t="s">
        <v>9</v>
      </c>
    </row>
    <row r="2837" spans="1:4">
      <c r="A2837" s="1">
        <v>37088</v>
      </c>
      <c r="C2837" t="s">
        <v>9</v>
      </c>
      <c r="D2837" t="s">
        <v>9</v>
      </c>
    </row>
    <row r="2838" spans="1:4">
      <c r="A2838" s="1">
        <v>37089</v>
      </c>
      <c r="C2838" t="s">
        <v>9</v>
      </c>
      <c r="D2838" t="s">
        <v>9</v>
      </c>
    </row>
    <row r="2839" spans="1:4">
      <c r="A2839" s="1">
        <v>37090</v>
      </c>
      <c r="C2839" t="s">
        <v>9</v>
      </c>
      <c r="D2839" t="s">
        <v>9</v>
      </c>
    </row>
    <row r="2840" spans="1:4">
      <c r="A2840" s="1">
        <v>37091</v>
      </c>
      <c r="C2840" t="s">
        <v>9</v>
      </c>
      <c r="D2840" t="s">
        <v>9</v>
      </c>
    </row>
    <row r="2841" spans="1:4">
      <c r="A2841" s="1">
        <v>37092</v>
      </c>
      <c r="C2841" t="s">
        <v>9</v>
      </c>
      <c r="D2841" t="s">
        <v>9</v>
      </c>
    </row>
    <row r="2842" spans="1:4">
      <c r="A2842" s="1">
        <v>37093</v>
      </c>
      <c r="C2842" t="s">
        <v>9</v>
      </c>
      <c r="D2842" t="s">
        <v>9</v>
      </c>
    </row>
    <row r="2843" spans="1:4">
      <c r="A2843" s="1">
        <v>37094</v>
      </c>
      <c r="C2843" t="s">
        <v>9</v>
      </c>
      <c r="D2843" t="s">
        <v>9</v>
      </c>
    </row>
    <row r="2844" spans="1:4">
      <c r="A2844" s="1">
        <v>37095</v>
      </c>
      <c r="C2844" t="s">
        <v>9</v>
      </c>
      <c r="D2844" t="s">
        <v>9</v>
      </c>
    </row>
    <row r="2845" spans="1:4">
      <c r="A2845" s="1">
        <v>37096</v>
      </c>
      <c r="C2845" t="s">
        <v>9</v>
      </c>
      <c r="D2845" t="s">
        <v>9</v>
      </c>
    </row>
    <row r="2846" spans="1:4">
      <c r="A2846" s="1">
        <v>37097</v>
      </c>
      <c r="C2846" t="s">
        <v>9</v>
      </c>
      <c r="D2846" t="s">
        <v>9</v>
      </c>
    </row>
    <row r="2847" spans="1:4">
      <c r="A2847" s="1">
        <v>37098</v>
      </c>
      <c r="C2847" t="s">
        <v>9</v>
      </c>
      <c r="D2847" t="s">
        <v>9</v>
      </c>
    </row>
    <row r="2848" spans="1:4">
      <c r="A2848" s="1">
        <v>37099</v>
      </c>
      <c r="C2848" t="s">
        <v>9</v>
      </c>
      <c r="D2848" t="s">
        <v>9</v>
      </c>
    </row>
    <row r="2849" spans="1:4">
      <c r="A2849" s="1">
        <v>37100</v>
      </c>
      <c r="C2849" t="s">
        <v>9</v>
      </c>
      <c r="D2849" t="s">
        <v>9</v>
      </c>
    </row>
    <row r="2850" spans="1:4">
      <c r="A2850" s="1">
        <v>37101</v>
      </c>
      <c r="C2850" t="s">
        <v>9</v>
      </c>
      <c r="D2850" t="s">
        <v>9</v>
      </c>
    </row>
    <row r="2851" spans="1:4">
      <c r="A2851" s="1">
        <v>37102</v>
      </c>
      <c r="C2851" t="s">
        <v>9</v>
      </c>
      <c r="D2851" t="s">
        <v>9</v>
      </c>
    </row>
    <row r="2852" spans="1:4">
      <c r="A2852" s="1">
        <v>37103</v>
      </c>
      <c r="C2852" t="s">
        <v>9</v>
      </c>
      <c r="D2852" t="s">
        <v>9</v>
      </c>
    </row>
    <row r="2853" spans="1:4">
      <c r="A2853" s="1">
        <v>37104</v>
      </c>
      <c r="C2853">
        <v>2.4900000000000002</v>
      </c>
      <c r="D2853">
        <v>3.125</v>
      </c>
    </row>
    <row r="2854" spans="1:4">
      <c r="A2854" s="1">
        <v>37105</v>
      </c>
      <c r="C2854" t="s">
        <v>9</v>
      </c>
      <c r="D2854" t="s">
        <v>9</v>
      </c>
    </row>
    <row r="2855" spans="1:4">
      <c r="A2855" s="1">
        <v>37106</v>
      </c>
      <c r="C2855" t="s">
        <v>9</v>
      </c>
      <c r="D2855" t="s">
        <v>9</v>
      </c>
    </row>
    <row r="2856" spans="1:4">
      <c r="A2856" s="1">
        <v>37107</v>
      </c>
      <c r="C2856" t="s">
        <v>9</v>
      </c>
      <c r="D2856" t="s">
        <v>9</v>
      </c>
    </row>
    <row r="2857" spans="1:4">
      <c r="A2857" s="1">
        <v>37108</v>
      </c>
      <c r="C2857" t="s">
        <v>9</v>
      </c>
      <c r="D2857" t="s">
        <v>9</v>
      </c>
    </row>
    <row r="2858" spans="1:4">
      <c r="A2858" s="1">
        <v>37109</v>
      </c>
      <c r="C2858" t="s">
        <v>9</v>
      </c>
      <c r="D2858" t="s">
        <v>9</v>
      </c>
    </row>
    <row r="2859" spans="1:4">
      <c r="A2859" s="1">
        <v>37110</v>
      </c>
      <c r="C2859" t="s">
        <v>9</v>
      </c>
      <c r="D2859" t="s">
        <v>9</v>
      </c>
    </row>
    <row r="2860" spans="1:4">
      <c r="A2860" s="1">
        <v>37111</v>
      </c>
      <c r="C2860" t="s">
        <v>9</v>
      </c>
      <c r="D2860" t="s">
        <v>9</v>
      </c>
    </row>
    <row r="2861" spans="1:4">
      <c r="A2861" s="1">
        <v>37112</v>
      </c>
      <c r="C2861" t="s">
        <v>9</v>
      </c>
      <c r="D2861" t="s">
        <v>9</v>
      </c>
    </row>
    <row r="2862" spans="1:4">
      <c r="A2862" s="1">
        <v>37113</v>
      </c>
      <c r="C2862" t="s">
        <v>9</v>
      </c>
      <c r="D2862" t="s">
        <v>9</v>
      </c>
    </row>
    <row r="2863" spans="1:4">
      <c r="A2863" s="1">
        <v>37114</v>
      </c>
      <c r="C2863" t="s">
        <v>9</v>
      </c>
      <c r="D2863" t="s">
        <v>9</v>
      </c>
    </row>
    <row r="2864" spans="1:4">
      <c r="A2864" s="1">
        <v>37115</v>
      </c>
      <c r="C2864" t="s">
        <v>9</v>
      </c>
      <c r="D2864" t="s">
        <v>9</v>
      </c>
    </row>
    <row r="2865" spans="1:4">
      <c r="A2865" s="1">
        <v>37116</v>
      </c>
      <c r="C2865" t="s">
        <v>9</v>
      </c>
      <c r="D2865" t="s">
        <v>9</v>
      </c>
    </row>
    <row r="2866" spans="1:4">
      <c r="A2866" s="1">
        <v>37117</v>
      </c>
      <c r="C2866" t="s">
        <v>9</v>
      </c>
      <c r="D2866" t="s">
        <v>9</v>
      </c>
    </row>
    <row r="2867" spans="1:4">
      <c r="A2867" s="1">
        <v>37118</v>
      </c>
      <c r="C2867" t="s">
        <v>9</v>
      </c>
      <c r="D2867" t="s">
        <v>9</v>
      </c>
    </row>
    <row r="2868" spans="1:4">
      <c r="A2868" s="1">
        <v>37119</v>
      </c>
      <c r="C2868" t="s">
        <v>9</v>
      </c>
      <c r="D2868" t="s">
        <v>9</v>
      </c>
    </row>
    <row r="2869" spans="1:4">
      <c r="A2869" s="1">
        <v>37120</v>
      </c>
      <c r="C2869" t="s">
        <v>9</v>
      </c>
      <c r="D2869" t="s">
        <v>9</v>
      </c>
    </row>
    <row r="2870" spans="1:4">
      <c r="A2870" s="1">
        <v>37121</v>
      </c>
      <c r="C2870" t="s">
        <v>9</v>
      </c>
      <c r="D2870" t="s">
        <v>9</v>
      </c>
    </row>
    <row r="2871" spans="1:4">
      <c r="A2871" s="1">
        <v>37122</v>
      </c>
      <c r="C2871" t="s">
        <v>9</v>
      </c>
      <c r="D2871" t="s">
        <v>9</v>
      </c>
    </row>
    <row r="2872" spans="1:4">
      <c r="A2872" s="1">
        <v>37123</v>
      </c>
      <c r="C2872" t="s">
        <v>9</v>
      </c>
      <c r="D2872" t="s">
        <v>9</v>
      </c>
    </row>
    <row r="2873" spans="1:4">
      <c r="A2873" s="1">
        <v>37124</v>
      </c>
      <c r="C2873" t="s">
        <v>9</v>
      </c>
      <c r="D2873" t="s">
        <v>9</v>
      </c>
    </row>
    <row r="2874" spans="1:4">
      <c r="A2874" s="1">
        <v>37125</v>
      </c>
      <c r="C2874" t="s">
        <v>9</v>
      </c>
      <c r="D2874" t="s">
        <v>9</v>
      </c>
    </row>
    <row r="2875" spans="1:4">
      <c r="A2875" s="1">
        <v>37126</v>
      </c>
      <c r="C2875" t="s">
        <v>9</v>
      </c>
      <c r="D2875" t="s">
        <v>9</v>
      </c>
    </row>
    <row r="2876" spans="1:4">
      <c r="A2876" s="1">
        <v>37127</v>
      </c>
      <c r="C2876" t="s">
        <v>9</v>
      </c>
      <c r="D2876" t="s">
        <v>9</v>
      </c>
    </row>
    <row r="2877" spans="1:4">
      <c r="A2877" s="1">
        <v>37128</v>
      </c>
      <c r="C2877" t="s">
        <v>9</v>
      </c>
      <c r="D2877" t="s">
        <v>9</v>
      </c>
    </row>
    <row r="2878" spans="1:4">
      <c r="A2878" s="1">
        <v>37129</v>
      </c>
      <c r="C2878" t="s">
        <v>9</v>
      </c>
      <c r="D2878" t="s">
        <v>9</v>
      </c>
    </row>
    <row r="2879" spans="1:4">
      <c r="A2879" s="1">
        <v>37130</v>
      </c>
      <c r="C2879" t="s">
        <v>9</v>
      </c>
      <c r="D2879" t="s">
        <v>9</v>
      </c>
    </row>
    <row r="2880" spans="1:4">
      <c r="A2880" s="1">
        <v>37131</v>
      </c>
      <c r="C2880" t="s">
        <v>9</v>
      </c>
      <c r="D2880" t="s">
        <v>9</v>
      </c>
    </row>
    <row r="2881" spans="1:4">
      <c r="A2881" s="1">
        <v>37132</v>
      </c>
      <c r="C2881" t="s">
        <v>9</v>
      </c>
      <c r="D2881" t="s">
        <v>9</v>
      </c>
    </row>
    <row r="2882" spans="1:4">
      <c r="A2882" s="1">
        <v>37133</v>
      </c>
      <c r="C2882" t="s">
        <v>9</v>
      </c>
      <c r="D2882" t="s">
        <v>9</v>
      </c>
    </row>
    <row r="2883" spans="1:4">
      <c r="A2883" s="1">
        <v>37134</v>
      </c>
      <c r="C2883" t="s">
        <v>9</v>
      </c>
      <c r="D2883" t="s">
        <v>9</v>
      </c>
    </row>
    <row r="2884" spans="1:4">
      <c r="A2884" s="1">
        <v>37135</v>
      </c>
      <c r="C2884" t="s">
        <v>9</v>
      </c>
      <c r="D2884" t="s">
        <v>9</v>
      </c>
    </row>
    <row r="2885" spans="1:4">
      <c r="A2885" s="1">
        <v>37136</v>
      </c>
      <c r="C2885" t="s">
        <v>9</v>
      </c>
      <c r="D2885" t="s">
        <v>9</v>
      </c>
    </row>
    <row r="2886" spans="1:4">
      <c r="A2886" s="1">
        <v>37137</v>
      </c>
      <c r="C2886" t="s">
        <v>9</v>
      </c>
      <c r="D2886" t="s">
        <v>9</v>
      </c>
    </row>
    <row r="2887" spans="1:4">
      <c r="A2887" s="1">
        <v>37138</v>
      </c>
      <c r="C2887">
        <v>2.1749999999999998</v>
      </c>
      <c r="D2887">
        <v>2.2799999999999998</v>
      </c>
    </row>
    <row r="2888" spans="1:4">
      <c r="A2888" s="1">
        <v>37139</v>
      </c>
      <c r="C2888" t="s">
        <v>9</v>
      </c>
      <c r="D2888" t="s">
        <v>9</v>
      </c>
    </row>
    <row r="2889" spans="1:4">
      <c r="A2889" s="1">
        <v>37140</v>
      </c>
      <c r="C2889" t="s">
        <v>9</v>
      </c>
      <c r="D2889" t="s">
        <v>9</v>
      </c>
    </row>
    <row r="2890" spans="1:4">
      <c r="A2890" s="1">
        <v>37141</v>
      </c>
      <c r="C2890" t="s">
        <v>9</v>
      </c>
      <c r="D2890" t="s">
        <v>9</v>
      </c>
    </row>
    <row r="2891" spans="1:4">
      <c r="A2891" s="1">
        <v>37142</v>
      </c>
      <c r="C2891" t="s">
        <v>9</v>
      </c>
      <c r="D2891" t="s">
        <v>9</v>
      </c>
    </row>
    <row r="2892" spans="1:4">
      <c r="A2892" s="1">
        <v>37143</v>
      </c>
      <c r="C2892" t="s">
        <v>9</v>
      </c>
      <c r="D2892" t="s">
        <v>9</v>
      </c>
    </row>
    <row r="2893" spans="1:4">
      <c r="A2893" s="1">
        <v>37144</v>
      </c>
      <c r="C2893" t="s">
        <v>9</v>
      </c>
      <c r="D2893" t="s">
        <v>9</v>
      </c>
    </row>
    <row r="2894" spans="1:4">
      <c r="A2894" s="1">
        <v>37145</v>
      </c>
      <c r="C2894" t="s">
        <v>9</v>
      </c>
      <c r="D2894" t="s">
        <v>9</v>
      </c>
    </row>
    <row r="2895" spans="1:4">
      <c r="A2895" s="1">
        <v>37146</v>
      </c>
      <c r="C2895" t="s">
        <v>9</v>
      </c>
      <c r="D2895" t="s">
        <v>9</v>
      </c>
    </row>
    <row r="2896" spans="1:4">
      <c r="A2896" s="1">
        <v>37147</v>
      </c>
      <c r="C2896" t="s">
        <v>9</v>
      </c>
      <c r="D2896" t="s">
        <v>9</v>
      </c>
    </row>
    <row r="2897" spans="1:4">
      <c r="A2897" s="1">
        <v>37148</v>
      </c>
      <c r="C2897" t="s">
        <v>9</v>
      </c>
      <c r="D2897" t="s">
        <v>9</v>
      </c>
    </row>
    <row r="2898" spans="1:4">
      <c r="A2898" s="1">
        <v>37149</v>
      </c>
      <c r="C2898" t="s">
        <v>9</v>
      </c>
      <c r="D2898" t="s">
        <v>9</v>
      </c>
    </row>
    <row r="2899" spans="1:4">
      <c r="A2899" s="1">
        <v>37150</v>
      </c>
      <c r="C2899" t="s">
        <v>9</v>
      </c>
      <c r="D2899" t="s">
        <v>9</v>
      </c>
    </row>
    <row r="2900" spans="1:4">
      <c r="A2900" s="1">
        <v>37151</v>
      </c>
      <c r="C2900" t="s">
        <v>9</v>
      </c>
      <c r="D2900" t="s">
        <v>9</v>
      </c>
    </row>
    <row r="2901" spans="1:4">
      <c r="A2901" s="1">
        <v>37152</v>
      </c>
      <c r="C2901" t="s">
        <v>9</v>
      </c>
      <c r="D2901" t="s">
        <v>9</v>
      </c>
    </row>
    <row r="2902" spans="1:4">
      <c r="A2902" s="1">
        <v>37153</v>
      </c>
      <c r="C2902" t="s">
        <v>9</v>
      </c>
      <c r="D2902" t="s">
        <v>9</v>
      </c>
    </row>
    <row r="2903" spans="1:4">
      <c r="A2903" s="1">
        <v>37154</v>
      </c>
      <c r="C2903" t="s">
        <v>9</v>
      </c>
      <c r="D2903" t="s">
        <v>9</v>
      </c>
    </row>
    <row r="2904" spans="1:4">
      <c r="A2904" s="1">
        <v>37155</v>
      </c>
      <c r="C2904" t="s">
        <v>9</v>
      </c>
      <c r="D2904" t="s">
        <v>9</v>
      </c>
    </row>
    <row r="2905" spans="1:4">
      <c r="A2905" s="1">
        <v>37156</v>
      </c>
      <c r="C2905" t="s">
        <v>9</v>
      </c>
      <c r="D2905" t="s">
        <v>9</v>
      </c>
    </row>
    <row r="2906" spans="1:4">
      <c r="A2906" s="1">
        <v>37157</v>
      </c>
      <c r="C2906" t="s">
        <v>9</v>
      </c>
      <c r="D2906" t="s">
        <v>9</v>
      </c>
    </row>
    <row r="2907" spans="1:4">
      <c r="A2907" s="1">
        <v>37158</v>
      </c>
      <c r="C2907" t="s">
        <v>9</v>
      </c>
      <c r="D2907" t="s">
        <v>9</v>
      </c>
    </row>
    <row r="2908" spans="1:4">
      <c r="A2908" s="1">
        <v>37159</v>
      </c>
      <c r="C2908" t="s">
        <v>9</v>
      </c>
      <c r="D2908" t="s">
        <v>9</v>
      </c>
    </row>
    <row r="2909" spans="1:4">
      <c r="A2909" s="1">
        <v>37160</v>
      </c>
      <c r="C2909" t="s">
        <v>9</v>
      </c>
      <c r="D2909" t="s">
        <v>9</v>
      </c>
    </row>
    <row r="2910" spans="1:4">
      <c r="A2910" s="1">
        <v>37161</v>
      </c>
      <c r="C2910" t="s">
        <v>9</v>
      </c>
      <c r="D2910" t="s">
        <v>9</v>
      </c>
    </row>
    <row r="2911" spans="1:4">
      <c r="A2911" s="1">
        <v>37162</v>
      </c>
      <c r="C2911" t="s">
        <v>9</v>
      </c>
      <c r="D2911" t="s">
        <v>9</v>
      </c>
    </row>
    <row r="2912" spans="1:4">
      <c r="A2912" s="1">
        <v>37163</v>
      </c>
      <c r="C2912" t="s">
        <v>9</v>
      </c>
      <c r="D2912" t="s">
        <v>9</v>
      </c>
    </row>
    <row r="2913" spans="1:4">
      <c r="A2913" s="1">
        <v>37164</v>
      </c>
      <c r="C2913" t="s">
        <v>9</v>
      </c>
      <c r="D2913" t="s">
        <v>9</v>
      </c>
    </row>
    <row r="2914" spans="1:4">
      <c r="A2914" s="1">
        <v>37165</v>
      </c>
      <c r="C2914">
        <v>1.36</v>
      </c>
      <c r="D2914">
        <v>1.66</v>
      </c>
    </row>
    <row r="2915" spans="1:4">
      <c r="A2915" s="1">
        <v>37166</v>
      </c>
      <c r="C2915" t="s">
        <v>9</v>
      </c>
      <c r="D2915" t="s">
        <v>9</v>
      </c>
    </row>
    <row r="2916" spans="1:4">
      <c r="A2916" s="1">
        <v>37167</v>
      </c>
      <c r="C2916" t="s">
        <v>9</v>
      </c>
      <c r="D2916" t="s">
        <v>9</v>
      </c>
    </row>
    <row r="2917" spans="1:4">
      <c r="A2917" s="1">
        <v>37168</v>
      </c>
      <c r="C2917" t="s">
        <v>9</v>
      </c>
      <c r="D2917" t="s">
        <v>9</v>
      </c>
    </row>
    <row r="2918" spans="1:4">
      <c r="A2918" s="1">
        <v>37169</v>
      </c>
      <c r="C2918" t="s">
        <v>9</v>
      </c>
      <c r="D2918" t="s">
        <v>9</v>
      </c>
    </row>
    <row r="2919" spans="1:4">
      <c r="A2919" s="1">
        <v>37170</v>
      </c>
      <c r="C2919" t="s">
        <v>9</v>
      </c>
      <c r="D2919" t="s">
        <v>9</v>
      </c>
    </row>
    <row r="2920" spans="1:4">
      <c r="A2920" s="1">
        <v>37171</v>
      </c>
      <c r="C2920" t="s">
        <v>9</v>
      </c>
      <c r="D2920" t="s">
        <v>9</v>
      </c>
    </row>
    <row r="2921" spans="1:4">
      <c r="A2921" s="1">
        <v>37172</v>
      </c>
      <c r="C2921" t="s">
        <v>9</v>
      </c>
      <c r="D2921" t="s">
        <v>9</v>
      </c>
    </row>
    <row r="2922" spans="1:4">
      <c r="A2922" s="1">
        <v>37173</v>
      </c>
      <c r="C2922" t="s">
        <v>9</v>
      </c>
      <c r="D2922" t="s">
        <v>9</v>
      </c>
    </row>
    <row r="2923" spans="1:4">
      <c r="A2923" s="1">
        <v>37174</v>
      </c>
      <c r="C2923" t="s">
        <v>9</v>
      </c>
      <c r="D2923" t="s">
        <v>9</v>
      </c>
    </row>
    <row r="2924" spans="1:4">
      <c r="A2924" s="1">
        <v>37175</v>
      </c>
      <c r="C2924" t="s">
        <v>9</v>
      </c>
      <c r="D2924" t="s">
        <v>9</v>
      </c>
    </row>
    <row r="2925" spans="1:4">
      <c r="A2925" s="1">
        <v>37176</v>
      </c>
      <c r="C2925" t="s">
        <v>9</v>
      </c>
      <c r="D2925" t="s">
        <v>9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5</vt:i4>
      </vt:variant>
      <vt:variant>
        <vt:lpstr>Charts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SoCal-SJ Calc</vt:lpstr>
      <vt:lpstr>SoCal-Perm Calc</vt:lpstr>
      <vt:lpstr>MO IND DATA</vt:lpstr>
      <vt:lpstr>Basis Forwards</vt:lpstr>
      <vt:lpstr>PRICE DATA - SEAN</vt:lpstr>
      <vt:lpstr>SoCal-SJ Chart</vt:lpstr>
      <vt:lpstr>SoCal-Perm Chart</vt:lpstr>
      <vt:lpstr>'Basis Forwards'!Print_Area</vt:lpstr>
      <vt:lpstr>'SoCal-Perm Calc'!Print_Titles</vt:lpstr>
      <vt:lpstr>'SoCal-SJ Calc'!Print_Titles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</dc:creator>
  <cp:lastModifiedBy>Havlíček Jan</cp:lastModifiedBy>
  <cp:lastPrinted>2001-10-17T19:24:08Z</cp:lastPrinted>
  <dcterms:created xsi:type="dcterms:W3CDTF">1999-05-18T23:08:51Z</dcterms:created>
  <dcterms:modified xsi:type="dcterms:W3CDTF">2023-09-10T15:02:25Z</dcterms:modified>
</cp:coreProperties>
</file>