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bookViews>
  <sheets>
    <sheet name="Sheet1" sheetId="1" r:id="rId1"/>
    <sheet name="Sheet2" sheetId="2" r:id="rId2"/>
    <sheet name="Sheet3" sheetId="3" r:id="rId3"/>
  </sheets>
  <calcPr calcId="92512"/>
</workbook>
</file>

<file path=xl/calcChain.xml><?xml version="1.0" encoding="utf-8"?>
<calcChain xmlns="http://schemas.openxmlformats.org/spreadsheetml/2006/main">
  <c r="E1" i="1" l="1"/>
</calcChain>
</file>

<file path=xl/sharedStrings.xml><?xml version="1.0" encoding="utf-8"?>
<sst xmlns="http://schemas.openxmlformats.org/spreadsheetml/2006/main" count="318" uniqueCount="272">
  <si>
    <t>Need to learn market structure.                                                                              Seeking to implement competitive markets in the Midwest under the RTO umbrella</t>
  </si>
  <si>
    <t>Working with MISO to get special training.  Have tentative agreement to be given "Security Coordinator" acess during trials.                                                                                                                                                                             Seeking Midwest Mediation in an effort to simplify trading rules through the creation of one RTO (combine the best of MISO, Alliance and SPP)</t>
  </si>
  <si>
    <t>Stacked Transmisson Curtailments in IDC</t>
  </si>
  <si>
    <t>Unknown.  Should change curtailments to produce more "fair" cuts.</t>
  </si>
  <si>
    <t>IDC currently violates pro-forma and does not curtail based on transmisison priority when in a stack; instead, curtails based on lowest priority, due to comlexity.</t>
  </si>
  <si>
    <t>Arguing in technical and policy forums that this violates pro-forma.  Have not yet seen much results.  May need to be filed as protest/cease&amp;desist/etc…</t>
  </si>
  <si>
    <t>Counterflow Credits in IDC</t>
  </si>
  <si>
    <t xml:space="preserve">Unknown.  Should develop flowgate credit market. </t>
  </si>
  <si>
    <t xml:space="preserve"> Essentially seeks to creat comparability between PTP and NNL service.  Currently, Network service customers are curtailed based on the net impact of all their trasnactions, while PTP are curtailed based on the impact of EACH of their transactions.  This proposal seeks to allow for the same treatment, and further provide for the trading of these impacts to serve as protective instruments.</t>
  </si>
  <si>
    <t>Forwarded to Charles Yeung for introduction and potential sponsorship in standing committees.</t>
  </si>
  <si>
    <t>MISO / Alliance RTO</t>
  </si>
  <si>
    <t>Mike Roan</t>
  </si>
  <si>
    <t>Transmission access &amp; market design.</t>
  </si>
  <si>
    <t>FERC Settlement Conference held re MISO/Alliance merger.  Outcome - RTOs will be separate but will work together to form a seamless market place.  Enforcement of Ohio Settlements calling for nondiscriminatory access under the same tariffs, terms and conditions.  Meetings with PUC chairman and legislators held.  Complaint submitted to enforce OH settlements.  Working on proposed tariff revisions.</t>
  </si>
  <si>
    <t>SPP RTO</t>
  </si>
  <si>
    <t>Luiz Maurer</t>
  </si>
  <si>
    <t>Oregon Direct Access</t>
  </si>
  <si>
    <t>Commercial Contact -Calger, Burkle, Malowney</t>
  </si>
  <si>
    <t>Multi-Million</t>
  </si>
  <si>
    <t>Oregon's version of direct access begins Q2, 2002</t>
  </si>
  <si>
    <t>Understand evolving rules and pursue profitable strategies.                                                              Next Step -Collaborate with commercial counterparts to develop deal opportunities</t>
  </si>
  <si>
    <t>FERC Affiliate NOPR</t>
  </si>
  <si>
    <t>Lawner, Cantrell, and Fulton met with Dan Larcamp at FERC on 8-29-01 and discussed the marketing affiliate issue.  Dan agreed that rulemaking NOPR is expected to be voted out in Sept., and alternatives were discussed.</t>
  </si>
  <si>
    <t>Meet with FERC personel and advocate Enron issues at the Commissioner level.</t>
  </si>
  <si>
    <t>Alan Comnes</t>
  </si>
  <si>
    <t>Jeff Dasovich</t>
  </si>
  <si>
    <t>Rate agreement between DWR and CPUC</t>
  </si>
  <si>
    <t>California PUC voted down Davis' propsed rate agreement between DWR and the CPUC.                                                                                -Davis' proposal would remove all PUC authority to review any contracts between DWR with suppliers, and would require the PUC to pass through to utility rates all DWR power contract costs, no questions asked</t>
  </si>
  <si>
    <t>A broad left-right coalition of energy intersets supported a bill that passed the Legislature with broad bipartisan support.  Davis doesn't want to sign the bill, but may have no alternative.</t>
  </si>
  <si>
    <t>Edison Bailout</t>
  </si>
  <si>
    <t>PUC approved an Edison bailout 10-2-2001.                                                  1. Commission will keep current rates in place through 2003                      2. Any "overcollection" will go toward paying off $3.3 billion.                  3.  If Edison collects the $3.3 billion, proir to 2003, then rates can change.</t>
  </si>
  <si>
    <t>RTO West</t>
  </si>
  <si>
    <t>Steve Walton; Commercial Contact - Belden, Crandall</t>
  </si>
  <si>
    <t>$10's of millions</t>
  </si>
  <si>
    <t>RTO West to make compliance filing on 12/1/2001.  FERC has supported the concept of one Western RTO.</t>
  </si>
  <si>
    <t>(Current objective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Regular meetings held between Congestion and Planning, Ancillary Services, Scheduling and Pricing and Tariff groups are being used to coordinate efforts and to factor in Desk's view of what is needed)  -----Push RTO West formation without creating a public utility backlash; pursue policies that are compatible with strategies in the East.                                  Next Step - Development of workable congestionmanagement model; Dec. 1 filing</t>
  </si>
  <si>
    <t>East Coast - Montavano</t>
  </si>
  <si>
    <t>GridSouth Transco</t>
  </si>
  <si>
    <t>Joe Connor</t>
  </si>
  <si>
    <t>The second meeting of parties interested in collaborative process for both the GridSouth and SeTrans RTOs is being planned for late March.  Also considering actions to ensure that neither RTO makes expenditures on market designs that have not been approved by FERC</t>
  </si>
  <si>
    <t>Southern Gridco</t>
  </si>
  <si>
    <t>Florida RTO</t>
  </si>
  <si>
    <t>Dan Staines</t>
  </si>
  <si>
    <t>Transmission access, market design, 2020 Commission</t>
  </si>
  <si>
    <t>The major focus at the present time is on the real time energy market design.  Joint Participants filing with FERC calls for a balanced schedule approach to the real time energy market.  Presently working on a Real Time Energy Market "White Paper" that will clearly state our position and will be used to shift a balanced schedule approach to an unbalanced/uncovered approach.  Have been having informational discussions with participants and stakeholders re benefits of a liquid real time energy market.  Meetings scheduled with FL&amp;P and TECO over the next two weeks.  Governor's 2020 Study Commission issued its wholesale market recommendations to the Legislature on 1/31/2001.  Senate Regulated Industries and House Telecommunication and Utilities Committees held public hearing on the recommendations the first two weeks of February.  Enron is preparing comments on Draft Legislation dealing with Utility status.</t>
  </si>
  <si>
    <t>ERCOT - Ryall</t>
  </si>
  <si>
    <t>Reform Texas Intrastate Natural Gas Market</t>
  </si>
  <si>
    <t>Jean Ryall</t>
  </si>
  <si>
    <t>Assist clients in making filings on their own behalf                                                                                        Next Step - monitor market activity and assist in cost support as necessary.                                    Create workable must-offer mechanism</t>
  </si>
  <si>
    <t>Rehear FERC decisions and protest CAISO compliance filings.  Provide information to media.                                                                                                                                                                       Next Step - monitor and repond as appropriate                                                                                                                    Feed info to FERC on ISO's violations of its own tarriffs.</t>
  </si>
  <si>
    <t>CAISO Audit by FERC</t>
  </si>
  <si>
    <t>CAISO is in violation of several FERC orders and its own tariffs</t>
  </si>
  <si>
    <t>Coordination with other generators and marketers.                                                                                     Provide assistance to FERC and its auditors.  Get media attention on process</t>
  </si>
  <si>
    <t>CA NW Refund</t>
  </si>
  <si>
    <t>Review ISO Data for acuracy and develop recievable counter claims.</t>
  </si>
  <si>
    <t>DEAL SUPPORT</t>
  </si>
  <si>
    <t>Assist commercial team on a screening curve analysis.  Develop project types that are most promising from a buyout perspective; consider similar approach in Nevada; keep an eye on impacts on "in-CA" and renewable production to prevent political backlash.    Next Step - Presentation to Edison to gain utility support</t>
  </si>
  <si>
    <t>EES/ENA - Steffes</t>
  </si>
  <si>
    <t>Electronic Scheduling OASIS Phase II - RTO Seams Issues</t>
  </si>
  <si>
    <t>One-Stop shop for inter-RTO trading</t>
  </si>
  <si>
    <t>ensure RTO startups "day-one" are capable of providing for seamless markets in the areas of - reservations, scheduling, tagging, congestion mangement</t>
  </si>
  <si>
    <t>Participate in "ESC" meetings and review standard scheduling business practices.  Provide information to FERC staff and commissioners on the impacts to markets if RTO markets are not coordinated. Push for either a FERC rulemaking on OASIS II or results in....</t>
  </si>
  <si>
    <t>NERC Control Area "Reliability Model"</t>
  </si>
  <si>
    <t>open markets for physical delvery in regions where Enron does not operate a control area</t>
  </si>
  <si>
    <t>promote the reformation of reliability based operating procedures and standards to eliminate discriminatory scheduling practices of control areas</t>
  </si>
  <si>
    <t>Elevate importance of implementing independence requirements on control areas as RTO proposals for control areas are developed.</t>
  </si>
  <si>
    <t>Interconnection with Georgia Power (Athens Development Company)</t>
  </si>
  <si>
    <t>Negotiate interconnection agreement between Georgia Power and Athens Development for 564 MW combined cycle plant.</t>
  </si>
  <si>
    <t>Deadline for executing agreement is 9/20/01.  If no agreement is reached, unexecuted agreement will be filed with FERC.</t>
  </si>
  <si>
    <t>Interconnection with WAPA</t>
  </si>
  <si>
    <t>Provide information on regulatory precedent.</t>
  </si>
  <si>
    <t>Interconnection study has been requested; next step would be to negotiate interconnection agreement if indicated.</t>
  </si>
  <si>
    <t>Interconnection with FPL (Midway Project).</t>
  </si>
  <si>
    <t>$10 - 14 million</t>
  </si>
  <si>
    <t>Negotiate interconnection agreement between Enron Midway Development Company and FPL.</t>
  </si>
  <si>
    <t>Deadline for executing agreement is 9/14/01.  If no agreement is reached, unexecuted agreement will be filed with FERC.</t>
  </si>
  <si>
    <t>Regulatory Updates</t>
  </si>
  <si>
    <t>Cantrell</t>
  </si>
  <si>
    <t>UK</t>
  </si>
  <si>
    <t xml:space="preserve">Background: Project is the development and implementation of an electric regulatory reporting system that could be linked to the Fundamentals web sites used by the traders to replace the current system of distributing paper copies.                        </t>
  </si>
  <si>
    <t>Meetings have been held with the IT development team and Elizabeth Linnell.  We are scheduling meetings with commercial personnel to review specific approaches.</t>
  </si>
  <si>
    <t>EL Paso Block II Turnback</t>
  </si>
  <si>
    <t>$2.0/Month, or $120.00 for remainder of term</t>
  </si>
  <si>
    <t xml:space="preserve">Bckground: ENA has a TSA on El Paso with an MDQ of 195,503 Mcf/day (200,000 dth) that will terminate on 5/31/2006.  The TSA is subject to El Paso's maximum FT-1 rate.                                                                                         </t>
  </si>
  <si>
    <t>This is being handled on a regulatory basis through participation in the El Paso System Reallocation proceeding.</t>
  </si>
  <si>
    <t>El Paso System Reallocation</t>
  </si>
  <si>
    <t>UK, but will also affect the way the West Desl trades gas.</t>
  </si>
  <si>
    <t>Background: El Paso does not assign primary receipt point rights for firm transportation.  All shippers have equal rights and each nomination cycle requires a pro rata allocation if capacity is constrained.  Full requirements service complicates this beca</t>
  </si>
  <si>
    <t>Comments have been drafted to be filed on 10/15.  The comments argue for rationalization and turnback of unneeded capacity.</t>
  </si>
  <si>
    <t>FERC Reporting Requirements for Gas to California</t>
  </si>
  <si>
    <t>Background: FERC issued an order requiring sellers of natural gas to California to report details of their transactions.                                                                                              Key Issues: ENA/EES filed a request for h</t>
  </si>
  <si>
    <t>See "Advocacy" item above.</t>
  </si>
  <si>
    <t>Williston Basin Pipeline Base Gas Monetization</t>
  </si>
  <si>
    <t>Robert Neustaedter</t>
  </si>
  <si>
    <t>ENA West Gas Origination is evaluating monetizing storage base gas, replacing with pipeline compression and pipeline looping.</t>
  </si>
  <si>
    <t>Identitying regulatory issues, and developing strategies to address such issues.</t>
  </si>
  <si>
    <t>Canada and Mexico natural gas issues</t>
  </si>
  <si>
    <t>Preparing an application to be filed with the Department of Energy to reauthorize our import/export authorization for natural gas in and out of Canada and Mexico.</t>
  </si>
  <si>
    <t>Application should be filed by October 1.</t>
  </si>
  <si>
    <t>Tex-Mex:  HVDC Tie with Mexico</t>
  </si>
  <si>
    <t>Robert Frank</t>
  </si>
  <si>
    <t>EWS is building a transmission tie from ERCOT to Mexico.</t>
  </si>
  <si>
    <t>Ongoing support on state and federal regulatory issues.</t>
  </si>
  <si>
    <t>IL Supplier Agreements</t>
  </si>
  <si>
    <t>Gloria Ogenyi &amp; Nancy Hetrick</t>
  </si>
  <si>
    <t>Supplier agreements need to be negotiated and finalized with Com Ed and IP.</t>
  </si>
  <si>
    <t xml:space="preserve"> Longview Energy Development; QF buyout transactions with ENA</t>
  </si>
  <si>
    <t>PJK,  Susan Landwehr, Alan Comnes</t>
  </si>
  <si>
    <t>We are assisting ENA origination in the development of a CT in Longview Washington.  Mike Ettinger of ENA is working a proposa for a two-step auction to buy-out and down QF contracts</t>
  </si>
  <si>
    <t>QF Buyout Study</t>
  </si>
  <si>
    <t>Alan Comnes, Commercial Contact- Michael Etringer</t>
  </si>
  <si>
    <t>Given current forward curve; QF contract buyouts look promising.  Utility interest may be heightened given current rate and credit pressures</t>
  </si>
  <si>
    <t>Gas Storage Monrtization proposal</t>
  </si>
  <si>
    <t>Donna Fulton</t>
  </si>
  <si>
    <t>Amerada Hess</t>
  </si>
  <si>
    <t>Steve Montovano</t>
  </si>
  <si>
    <t>Several discussions have been held with Hess regarding the offering of gas supply management services for Hess' gas supply dept. for their retail businesses in the Northeast and Mid Atlantic Region.</t>
  </si>
  <si>
    <t>Some type of deal closure 50% probable by year-end.</t>
  </si>
  <si>
    <t>Basic Gas Supply Service  (BGSS)</t>
  </si>
  <si>
    <t>Discussions with 3 NJ LDC's: PSE&amp;G, NUI, NJR regarding ENA as a "partner."  This woud give ENA a stronger strategic Northeast capacity position.</t>
  </si>
  <si>
    <t>Use the regulatory process at the NJ BPU to our advantage offering the LDC's regulatory support in exchange for business opportunities.   Goal - at minimum, have signed LOI's by end of year.</t>
  </si>
  <si>
    <t>Fuel Cells Project</t>
  </si>
  <si>
    <t>Steve Montovano                   Daniel Allegretti</t>
  </si>
  <si>
    <t>DPUC rejected fuel cell project.  The DPUC issued a draft decision which declines to fund the project from the project from the Conservation and Load Management Fund.   DPUC also issued a press release which is not helpful in promoting the project.  Decision not to fund out of the C&amp;LM fund was not unexpected.  The project has suffered a very real setback but has not been abandoned by EPMI.</t>
  </si>
  <si>
    <t>Montovano  talking with Larry Cafero, Minority Leader of the House, and feedback is positive.  Plan to schedule a meeting with Rowland</t>
  </si>
  <si>
    <t>Project Brookhaven</t>
  </si>
  <si>
    <t>ENA is in the process of finalizing a land option agreement with a property owner in NY to build a sub 80 plant with the option to expand later</t>
  </si>
  <si>
    <t>PSE&amp;G Deals</t>
  </si>
  <si>
    <t>Currently looking at at variations of our existing transactions with this Company, including: EOL, power, gas capacity mgt.</t>
  </si>
  <si>
    <t>Commercial relationships are in great shape due to past work</t>
  </si>
  <si>
    <t>PSE&amp;G Basic Generation Service  (BGS)</t>
  </si>
  <si>
    <t>Outshoot of last year's gas deal.  Currently in discussions with them regarding a wholesale power transaction</t>
  </si>
  <si>
    <t>Regulatory Ventures</t>
  </si>
  <si>
    <t>Montana PLR support; Wyoming gas monetizaton.</t>
  </si>
  <si>
    <t>PJK,Sue Landwehr</t>
  </si>
  <si>
    <t>We are working with ENA origination on a number of potential transactions with the state ofMontana public power authority.</t>
  </si>
  <si>
    <t>Midwest - Migden</t>
  </si>
  <si>
    <t>Ormet Project/Ohio</t>
  </si>
  <si>
    <t>Janine Migden</t>
  </si>
  <si>
    <t>Meeting on the Belmont County, Ormet project went well.  Enron's coal plant development group is preparing an application and we will be exploring with the Ohio Air Quality Dev't Authority both traditional and creative new financing structures.</t>
  </si>
  <si>
    <t>Arrange follow-up meeting, pursue other projects in Ohio</t>
  </si>
  <si>
    <t>Alberta PPA - Transmission Cost Responsibility Hearing</t>
  </si>
  <si>
    <t>Robert Hemstock</t>
  </si>
  <si>
    <t>$60.00 Cdn</t>
  </si>
  <si>
    <t>Enron is leading a coalition of 5 PPA Buyers that successfully advocated the AEUB to convene a process/hearing (the convening of which was opposed by the PPA Owners) to consider the proposal by the Transmission Administrator to apply transmission charges to PPA Buyers for transmission capacity that solely accrues to the financial benefit of PPA Owners.</t>
  </si>
  <si>
    <t xml:space="preserve">One week of hearings were held in spring 2001 with the hearing scheduled to be completed in november 2001.  </t>
  </si>
  <si>
    <t>Alberta PPA - Gov't Agreement to split Enron's Sundance B PPA in two</t>
  </si>
  <si>
    <t>$50.00 Cdn</t>
  </si>
  <si>
    <t>Gov't Affairs successfully lobbied Alberta Energy officials and Minister of energy to agree to approve regulatory changes necessary to allow for the split of Enron's PPA into two PPAs despite one of the fundamental elements of the original PPA model was that the PPAs would be very large and divisible.  This is important as the whole PPA represents 706 MW and is likely too large for Enron to sell as a whole but a PPA of 303 MW is more marketable.</t>
  </si>
  <si>
    <t>Alberta PPA Opposition to Wabamun Water Treatment Plant Expansion</t>
  </si>
  <si>
    <t>$2.00 Cdn</t>
  </si>
  <si>
    <t xml:space="preserve">GA in conjunction with legal group has achieved "effected person" status in relation to an application by TransAlta (Enron's PPA Owner counterparty) to undertake an expansion to the Wabamun water Treatment Plant.  The objective is to position Enron to resist future attempts by TransAlta to pass through the cost of this expansion to Enron.  </t>
  </si>
  <si>
    <t>Fragmented Scheduling (Book out protocols)</t>
  </si>
  <si>
    <t>Unknown.  Should reduce overhead associated with scheduling and trading.</t>
  </si>
  <si>
    <t>Attempts to commoditize enerry positions in order  to facillitate book-outs and ultimate matriculation of unbalanced positions into physical energy schedules.</t>
  </si>
  <si>
    <t>Currently on hold.  Has been discussed in OASIS technical and policy forums, but RTO and OASIS uncertainty have withdrawn many peoples focus from OASIS.  Will develop more detailed "white papers" to describe process in more easily understood formats.</t>
  </si>
  <si>
    <t>Legal Issues</t>
  </si>
  <si>
    <t>ALL</t>
  </si>
  <si>
    <t>California PUC Subpoena</t>
  </si>
  <si>
    <t>V. Sharp                                     M. Smith</t>
  </si>
  <si>
    <t xml:space="preserve">We have received a subpoena (along with EPMI &amp; Portland General Electric) from the California Public Utilities Commission seeking information regarding wholesale price spikes in the summer of 2000.  The Subpoena is part of an investigation by the Califronia PUC regarding the operation of wholesale and retail electric markets in Californai.  </t>
  </si>
  <si>
    <t>We have responded with certain non-proprietary information, and provided certain other data in a subsequent response.</t>
  </si>
  <si>
    <t>ENRON NORTH AMERICA</t>
  </si>
  <si>
    <t>GOVERNMENT AFFAIRS REPORT</t>
  </si>
  <si>
    <t>Support Type</t>
  </si>
  <si>
    <t>Deal Name</t>
  </si>
  <si>
    <t>Responsible  Person</t>
  </si>
  <si>
    <t>Impact ($MM)</t>
  </si>
  <si>
    <t>Background / Key Issues</t>
  </si>
  <si>
    <t>Updated</t>
  </si>
  <si>
    <t>Strategies/Comments/Next Actions</t>
  </si>
  <si>
    <t>EES - Kingerski</t>
  </si>
  <si>
    <t>FERC PNW Refund Proceeding</t>
  </si>
  <si>
    <t>Bob Frank, Commercial Contact -Belden</t>
  </si>
  <si>
    <t>FERC has opened investigation into whether or not refunds should be provided by sellers in Pacific Northwest markets from Dec 25, 2000 through June 20, 2001.   Key issues include (a) definition of spot market, (b) calculation of "competitive" proxy price, and (c) allowance for purchase - sale netting.                    -Case per July 25 FERC refund order</t>
  </si>
  <si>
    <t>Primary objective is to minimize refunds because the "benchmark" is ill supported and because changing rules after the fact is bad for competitive power markets.  More tactically: verify refund numbers coputed by CAISO; make sure that sales made above benchmark are properly netted from sales made above benchmark; make a full showing of outstanding receivables owed to Enron by California parties       Next Step - Testimony due in September; Hearings in October</t>
  </si>
  <si>
    <t>Formation of EISB</t>
  </si>
  <si>
    <t>Charles Yeung</t>
  </si>
  <si>
    <t>prevent the need have Enron representation in multiple standards setting forums</t>
  </si>
  <si>
    <t>NERC could retain control of both reliabilty and market interface issues.  This would severely limit the EISB open and inclusive process to resolve the disputes in the wholesale electric industry and the authority of RTOs over reliability as required in Order No. 2000 .</t>
  </si>
  <si>
    <t>Working through EPSA and NERC related coalitions to challenge utilities who are preventing the ability for EISB to encompass both commercial and relaibility related standards.</t>
  </si>
  <si>
    <t>Leslie Lawner</t>
  </si>
  <si>
    <t>WSCC - Kaufman</t>
  </si>
  <si>
    <t>CAISO Price  mitigation compliance: generation service customer assistance</t>
  </si>
  <si>
    <t>Alan Comnes; Commercial Contact- Chris Foster</t>
  </si>
  <si>
    <t>$millions</t>
  </si>
  <si>
    <t>CAISO and FERC require cost justification for "above-cap" sales</t>
  </si>
  <si>
    <t>CAISO Price mitigation compliance</t>
  </si>
  <si>
    <t>Alan Comnes; Commercial Contact- Belden</t>
  </si>
  <si>
    <t>small immediate impact, but CAISO rules keep Enron from participation</t>
  </si>
  <si>
    <t>CAISO has implemented various aspects of the FERC rule incorrectly: it is not requiring a creditworthy buyer (ie:  CDWR to buy the full net short position), it is requiring thermal units to make a power available at a loss</t>
  </si>
  <si>
    <t>California DA Suspension Date</t>
  </si>
  <si>
    <t>Sue Mara</t>
  </si>
  <si>
    <t>CPUC has published Proposed Decision that would retroactively end DA as of July 1, 2001.</t>
  </si>
  <si>
    <t>1.  Work with other members of AReM coalition to convince CPUC that this action would be disastrous and result in unnecessary legal fights.</t>
  </si>
  <si>
    <t>Federal - Robertson</t>
  </si>
  <si>
    <t>FERC CA Refund Proceeding</t>
  </si>
  <si>
    <t>Ray Alvarez, Commercial Contact-Belden</t>
  </si>
  <si>
    <t>$100.00 +</t>
  </si>
  <si>
    <t>Case per July 25 FERC refund order; refund claims here are primarily made by Tacoma, Seattle, Port of Seattle, and CDWR</t>
  </si>
  <si>
    <t>Primary objective is to minimize refunds because the "benchmark" is ill supported and because changing rules after the fact is bad for competitive power markets.  More tactically: keep California out of the case; verify refund numbers computed by plaintiffs make sure that sales made above benchmark are properly netted from sales made above benchmark (so called ripple claims).  Call for further hearings if ripple claims are not fully heard.                                                                                                                                                      Next Step - Hearings early September; possible future hearings</t>
  </si>
  <si>
    <t>Cal PX Bankruptcy</t>
  </si>
  <si>
    <t>Ray Alvarez</t>
  </si>
  <si>
    <t>Cal PX is utilizing its tariff in a manner that will have severe financial costs for EPMI.</t>
  </si>
  <si>
    <t>1.  ENA Legal has secured Injunction.  2.  Govt Affairs is seeking FERC actions to support overall position that Chargeback is inappropriate action of Cal PX.  3.  Contact with CDWR (M. Peevey) to complete the confiquration to include LCs.  4.  Governor Davis "expropriation" of SCE / PG&amp;E Block Forward positions still unclear in terms of economic implications.</t>
  </si>
  <si>
    <t>Canada - Hemstock</t>
  </si>
  <si>
    <t>Alberta PPA</t>
  </si>
  <si>
    <t>Rob Hemstock</t>
  </si>
  <si>
    <t xml:space="preserve">Modify Balancing Pool begins to dispatch Clover Bar PPA to more closely align Variable Cost with "no harm" commitment rather than try and minimize overall cost.                                                         </t>
  </si>
  <si>
    <t>1.  Long-term plan for sale of unsold PPAs (2300 MW of capacity) by Balancing Pool to a competitive market participant.  2.  Short-term resolution of current offer strategy of unsold PPAs by Balancing Pool not a true variable cost.  3.  ESBI Alberta (Transmission Administrator) Tariff Application seeks to incorrectly charged to PPA Buyer instead of PPA Owner.  4.  Power Pool Rule Changes to enhance supplier ability to engage in physical bilateral contracts (direct sales).  5.  Co-ordination of outage planning between TA and IPPs, PPA Buyers and PPA Owners.  6.  Power Pool Rule Change that prohibits importers from setting pool price and distorts Alberta Power Pool Price downward.</t>
  </si>
  <si>
    <t>Ontario Market Opening</t>
  </si>
  <si>
    <t>Aleck Dadson</t>
  </si>
  <si>
    <t>Seek Government commitment to "date certain" for market opening.</t>
  </si>
  <si>
    <t>Lobbying Ontario government to confirm market opening date.</t>
  </si>
  <si>
    <t>Advocacy</t>
  </si>
  <si>
    <t>Northeast RTO Mediation  NYISO RTO</t>
  </si>
  <si>
    <t>Sarah Novosel                     Howard Farmer</t>
  </si>
  <si>
    <t>Key issues - 1.  Circuit breaker for prices.  2.  Interfaces with PJM and NE-ISO.  3. RTO filing.</t>
  </si>
  <si>
    <t>Comments filed 2/22/2001.  Two pleadings filed.  One dealing with the flaws in the NY proposal.  The other pleading regarding size and scope to form one NE regional RTO.  Intend to file protests to package of measures imposed- 18 month extensions of 1,000 bid cap, temporaneous extraordinary measures authority extended to 10/2002.  Meeting held 3/1/2001 with suppliers to create coalition to educate policy makers and public on benefits of competition.  Key next step - Coalition meetings with policy makers to ensure reasonable actions if power prices spike.</t>
  </si>
  <si>
    <t>Federal Wholesale Electricity Restructuring Legislation</t>
  </si>
  <si>
    <t>John Shelk</t>
  </si>
  <si>
    <t>President Bush and key members of Congress intend to take up energy matters upon the return from August recess.  Key issues for Enron include (1)  mandate authorizing FERC to regulate bundled retail transmission service, (2) clear authority for FERC to order RTOs, (3) PUHCA reform, (4) PURPA reform, (5) NERC reform.</t>
  </si>
  <si>
    <t xml:space="preserve">Murkowski bill introduced 2/26/01 - insufficient electric transmission authority discussed for Open Access.  </t>
  </si>
  <si>
    <t>EPMI v. FERC</t>
  </si>
  <si>
    <t>Sarah Novosel</t>
  </si>
  <si>
    <t>EPMI has sued FERC to force FERC to exercise its jurisdiction over "all" transmission service, including transmission used in bundled retail sales.</t>
  </si>
  <si>
    <t>Oral arguments before US Supreme Court set for October 10, with Order expected around March 2002.</t>
  </si>
  <si>
    <t>Bankruptcy Reform - Fed.</t>
  </si>
  <si>
    <t>Lora Sullivan</t>
  </si>
  <si>
    <t>Two sections of the Bankruptcy Reform Bill that have importance to Enron                                                                                                    1) Financial contract netting provisions     and 2) a technical corrections amendment regarding production payments</t>
  </si>
  <si>
    <t>Trade Promotion Authority -Fed.</t>
  </si>
  <si>
    <t>House Speaker Dennis Hastert (R-IL) said that he didn't expect the House to vote on TPA until next month.  However,  Senate Finance Chairman Baucus (D-MT) has stated that he will wait to introduce his  measure until after the House took action.  Results in a a lesser likelihood that a bill will be done this year.</t>
  </si>
  <si>
    <t>ENA/EES - Steffes</t>
  </si>
  <si>
    <t>Legislation - Title on Reliability</t>
  </si>
  <si>
    <t>Limit the authority of NERC as a electric standards setting orgnaizaion</t>
  </si>
  <si>
    <t>NERC's porposed language defers too much FERC authority to a Self Regulating Organization.  Need to simplify language to ensure FERC oversight of both commercial and reliability practices.</t>
  </si>
  <si>
    <t>Provide technical background for John Shelk and other legislation advocates to make our case against the NERC language.</t>
  </si>
  <si>
    <t>Dave Perrino</t>
  </si>
  <si>
    <t>WSCC/WMIC</t>
  </si>
  <si>
    <t>Working to develop ways to operate WSCC markets (3) seamlessly as a single market</t>
  </si>
  <si>
    <t>Keep focus of the group on current proposal problems.  Included are, fragmented: rights acquisition, rights charateristics, tranmission products, scheduling and business practices.</t>
  </si>
  <si>
    <t>Working within Seams Task Force and consulting with Steve Walton, introducing a concept paper which outlines how market could be developed by shared technology and business practices.  The result, if adopted would be a virtually seamless marketplace for EPMI to conduct business WSCC wide</t>
  </si>
  <si>
    <t>Proposed Rulemaking on Public Utility Filing Requirements</t>
  </si>
  <si>
    <t>Susan Lindberg</t>
  </si>
  <si>
    <t>unknown</t>
  </si>
  <si>
    <t>Assist ENA Legal in developing Enron's comments on NOPR</t>
  </si>
  <si>
    <t>InPower Filings</t>
  </si>
  <si>
    <t>Christi Nicolay</t>
  </si>
  <si>
    <t>EPMI will have authority to support Industrial generation participation in Wholesale markets.</t>
  </si>
  <si>
    <t>FERC action is expected within 60 days granting EPMI authority to act under InPower.</t>
  </si>
  <si>
    <t>Southeast RTO Mediation</t>
  </si>
  <si>
    <t xml:space="preserve"> Facilitation and implementation of one RTO with good independence and congestion management real time energy market</t>
  </si>
  <si>
    <t xml:space="preserve"> Judge issued mediation report on 9/10.  EPMI responded 9/26.  Expect order from FERC in October  Will respond accordingly at FERC, legislatively, PR.</t>
  </si>
  <si>
    <t>E-Tag 1.7</t>
  </si>
  <si>
    <t>Andy Rodriquez</t>
  </si>
  <si>
    <t>Unknown.  Should aid in reducing Energy Imabalnce charges, excess transmisison costs, and overall trasnaction overhead.</t>
  </si>
  <si>
    <t>Implementation of Key market intiatives, including enhanced ability to stack transmission, ability for PSEs to adjust trasnactions, and ability of PSE to extend trasnacitons</t>
  </si>
  <si>
    <t>Working on addressing implementation details, including development of critical-path registry.  Current schedule is for mid-November implementation, but may slip due to technical concerns, closeness to winter peak, and back-end issues.</t>
  </si>
  <si>
    <t>ARTO Involvemnt</t>
  </si>
  <si>
    <t>Unknown.  Risk reduction as being prepared for market operations.</t>
  </si>
  <si>
    <t>Market trials for ARTO.</t>
  </si>
  <si>
    <t>Have attended operational trials training.  Will be notified of operational trials informaiton as it continues to develop.</t>
  </si>
  <si>
    <t>MISO Involvement/                   Development</t>
  </si>
  <si>
    <t>Andy Rodriquez                      Mike Roan</t>
  </si>
  <si>
    <t>Engagement in some SPP activities (including mediation). Analysis of ongoing efforts and update of involved people in the trading floor.</t>
  </si>
  <si>
    <t>ICAP - FERC Consultation</t>
  </si>
  <si>
    <t>Preparation of Working Paper spelling out pros and cons of implementing capacity payment for reserves and how to migrate from current to proposed system, with no capacity fee (reserves become an issue of contractual relation)</t>
  </si>
  <si>
    <t>FERC Mediation</t>
  </si>
  <si>
    <t>Participation in the FERC Southeast RTO mediation effort, supporting Christi Nicolay in papers/filing preparation/review.  Team Coach for InterRegional Coordination, presenting findings to overall assembly</t>
  </si>
  <si>
    <t>Technical support to Houston V and Elektro</t>
  </si>
  <si>
    <t>$60.00 (US)</t>
  </si>
  <si>
    <t>Support to Houston Legal Team (Senders, Blaine) on technical issues pertaining to Annex V and a tactical plan for litigation; support to Assets (Waddell) on key levers to maximise Elektro's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</si>
</sst>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4" formatCode="_(&quot;$&quot;* #,##0.00_);_(&quot;$&quot;* \(#,##0.00\);_(&quot;$&quot;* &quot;-&quot;??_);_(@_)"/>
    <numFmt numFmtId="164" formatCode="mmmm\ d\,\ yyyy"/>
  </numFmts>
  <fonts count="11" x14ac:knownFonts="1">
    <font>
      <sz val="10"/>
      <name val="Arial"/>
    </font>
    <font>
      <sz val="10"/>
      <name val="Arial"/>
    </font>
    <font>
      <b/>
      <sz val="18"/>
      <name val="Arial"/>
      <family val="2"/>
    </font>
    <font>
      <sz val="10"/>
      <name val="Arial"/>
      <family val="2"/>
    </font>
    <font>
      <b/>
      <sz val="10"/>
      <name val="Arial"/>
      <family val="2"/>
    </font>
    <font>
      <b/>
      <sz val="10"/>
      <color indexed="9"/>
      <name val="Arial"/>
      <family val="2"/>
    </font>
    <font>
      <b/>
      <sz val="12"/>
      <name val="Arial"/>
      <family val="2"/>
    </font>
    <font>
      <b/>
      <sz val="10"/>
      <color indexed="55"/>
      <name val="Arial"/>
      <family val="2"/>
    </font>
    <font>
      <b/>
      <sz val="12"/>
      <color indexed="8"/>
      <name val="Arial"/>
      <family val="2"/>
    </font>
    <font>
      <sz val="10"/>
      <color indexed="55"/>
      <name val="Arial"/>
      <family val="2"/>
    </font>
    <font>
      <sz val="11"/>
      <name val="Arial"/>
      <family val="2"/>
    </font>
  </fonts>
  <fills count="5">
    <fill>
      <patternFill patternType="none"/>
    </fill>
    <fill>
      <patternFill patternType="gray125"/>
    </fill>
    <fill>
      <patternFill patternType="solid">
        <fgColor indexed="42"/>
        <bgColor indexed="64"/>
      </patternFill>
    </fill>
    <fill>
      <patternFill patternType="solid">
        <fgColor indexed="12"/>
        <bgColor indexed="64"/>
      </patternFill>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2" fillId="2" borderId="0" xfId="0" applyFont="1" applyFill="1"/>
    <xf numFmtId="8" fontId="0" fillId="2" borderId="0" xfId="1" applyNumberFormat="1" applyFont="1" applyFill="1" applyAlignment="1">
      <alignment horizontal="center"/>
    </xf>
    <xf numFmtId="164" fontId="2" fillId="2" borderId="0" xfId="0" applyNumberFormat="1" applyFont="1" applyFill="1" applyAlignment="1">
      <alignment horizontal="center"/>
    </xf>
    <xf numFmtId="0" fontId="3" fillId="2" borderId="0" xfId="0" applyFont="1" applyFill="1" applyAlignment="1">
      <alignment horizontal="center"/>
    </xf>
    <xf numFmtId="0" fontId="3" fillId="2" borderId="0" xfId="0" applyFont="1" applyFill="1"/>
    <xf numFmtId="0" fontId="0" fillId="2" borderId="0" xfId="0" applyFill="1"/>
    <xf numFmtId="0" fontId="0" fillId="0" borderId="0" xfId="0" applyFill="1"/>
    <xf numFmtId="0" fontId="4" fillId="2" borderId="0" xfId="0" applyFont="1" applyFill="1"/>
    <xf numFmtId="0" fontId="5" fillId="3" borderId="0" xfId="0" applyFont="1" applyFill="1" applyAlignment="1">
      <alignment horizontal="center" vertical="top" wrapText="1"/>
    </xf>
    <xf numFmtId="8" fontId="5" fillId="3" borderId="0" xfId="1" applyNumberFormat="1" applyFont="1" applyFill="1" applyAlignment="1">
      <alignment horizontal="center" vertical="top" wrapText="1"/>
    </xf>
    <xf numFmtId="0" fontId="6" fillId="4" borderId="1" xfId="0" applyFont="1" applyFill="1" applyBorder="1" applyAlignment="1">
      <alignment horizontal="center" vertical="top" wrapText="1"/>
    </xf>
    <xf numFmtId="0" fontId="0" fillId="4" borderId="1" xfId="0" applyFill="1" applyBorder="1" applyAlignment="1">
      <alignment horizontal="center" vertical="top" wrapText="1"/>
    </xf>
    <xf numFmtId="8" fontId="0" fillId="4" borderId="1" xfId="1" applyNumberFormat="1" applyFont="1" applyFill="1" applyBorder="1" applyAlignment="1">
      <alignment horizontal="center" vertical="top" wrapText="1"/>
    </xf>
    <xf numFmtId="0" fontId="3" fillId="4" borderId="1" xfId="0" applyFont="1" applyFill="1" applyBorder="1" applyAlignment="1">
      <alignment horizontal="left" vertical="top" wrapText="1"/>
    </xf>
    <xf numFmtId="14" fontId="3" fillId="4" borderId="1" xfId="0" applyNumberFormat="1" applyFont="1" applyFill="1" applyBorder="1" applyAlignment="1">
      <alignment horizontal="center"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4" fillId="0" borderId="1" xfId="0" applyFont="1" applyBorder="1" applyAlignment="1">
      <alignment horizontal="center" vertical="top" wrapText="1"/>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0" fontId="3" fillId="0" borderId="1" xfId="0" applyFont="1" applyFill="1" applyBorder="1" applyAlignment="1">
      <alignment horizontal="left" vertical="top" wrapText="1"/>
    </xf>
    <xf numFmtId="14" fontId="3" fillId="0" borderId="1" xfId="0" applyNumberFormat="1" applyFont="1" applyFill="1" applyBorder="1" applyAlignment="1">
      <alignment horizontal="center" vertical="top" wrapText="1"/>
    </xf>
    <xf numFmtId="0" fontId="7"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8" fontId="9" fillId="4" borderId="1" xfId="1" applyNumberFormat="1" applyFont="1" applyFill="1" applyBorder="1" applyAlignment="1">
      <alignment horizontal="center" vertical="top" wrapText="1"/>
    </xf>
    <xf numFmtId="0" fontId="9" fillId="4" borderId="1" xfId="0" applyFont="1" applyFill="1" applyBorder="1" applyAlignment="1">
      <alignment horizontal="left" vertical="top" wrapText="1"/>
    </xf>
    <xf numFmtId="14" fontId="9" fillId="4" borderId="1" xfId="0" applyNumberFormat="1" applyFont="1" applyFill="1" applyBorder="1" applyAlignment="1">
      <alignment horizontal="center" vertical="top" wrapText="1"/>
    </xf>
    <xf numFmtId="0" fontId="0" fillId="0" borderId="1" xfId="0" applyBorder="1" applyAlignment="1">
      <alignment horizontal="center" vertical="top" wrapText="1"/>
    </xf>
    <xf numFmtId="8" fontId="0" fillId="0" borderId="1" xfId="0" applyNumberFormat="1" applyBorder="1" applyAlignment="1">
      <alignment horizontal="center" vertical="top" wrapText="1"/>
    </xf>
    <xf numFmtId="0" fontId="3" fillId="0" borderId="1" xfId="0" applyFont="1" applyBorder="1" applyAlignment="1">
      <alignment horizontal="left" vertical="top" wrapText="1"/>
    </xf>
    <xf numFmtId="14" fontId="3" fillId="0" borderId="1" xfId="0" applyNumberFormat="1" applyFont="1" applyBorder="1" applyAlignment="1">
      <alignment horizontal="center" vertical="top" wrapText="1"/>
    </xf>
    <xf numFmtId="0" fontId="10" fillId="0" borderId="1" xfId="0" applyFont="1" applyFill="1" applyBorder="1" applyAlignment="1">
      <alignment horizontal="center" vertical="top" wrapText="1"/>
    </xf>
    <xf numFmtId="8" fontId="10" fillId="0" borderId="1" xfId="1" applyNumberFormat="1" applyFont="1" applyFill="1" applyBorder="1" applyAlignment="1">
      <alignment horizontal="center" vertical="top" wrapText="1"/>
    </xf>
    <xf numFmtId="0" fontId="3" fillId="0" borderId="1" xfId="0" applyFont="1" applyFill="1" applyBorder="1" applyAlignment="1">
      <alignment vertical="top" wrapText="1"/>
    </xf>
    <xf numFmtId="8" fontId="1" fillId="0" borderId="1" xfId="1" applyNumberFormat="1" applyFill="1" applyBorder="1" applyAlignment="1">
      <alignment horizontal="center" vertical="top" wrapText="1"/>
    </xf>
    <xf numFmtId="8" fontId="1" fillId="0" borderId="1" xfId="1" applyNumberFormat="1" applyFont="1" applyFill="1" applyBorder="1" applyAlignment="1">
      <alignment horizontal="center" vertical="top" wrapText="1"/>
    </xf>
    <xf numFmtId="0" fontId="4" fillId="4" borderId="1" xfId="0" applyFont="1" applyFill="1" applyBorder="1" applyAlignment="1">
      <alignment horizontal="center" vertical="top" wrapText="1"/>
    </xf>
    <xf numFmtId="8" fontId="0" fillId="4" borderId="1" xfId="0" applyNumberFormat="1" applyFill="1" applyBorder="1" applyAlignment="1">
      <alignment horizontal="center" vertical="top" wrapText="1"/>
    </xf>
    <xf numFmtId="0" fontId="6" fillId="0" borderId="1" xfId="0" applyFont="1" applyBorder="1" applyAlignment="1">
      <alignment horizontal="center" vertical="top" wrapText="1"/>
    </xf>
    <xf numFmtId="0" fontId="3" fillId="0" borderId="1" xfId="0" applyFont="1" applyBorder="1" applyAlignment="1">
      <alignment vertical="top" wrapText="1"/>
    </xf>
    <xf numFmtId="0" fontId="3" fillId="0" borderId="1" xfId="0" applyFont="1" applyFill="1" applyBorder="1" applyAlignment="1">
      <alignment horizontal="center" vertical="top" wrapText="1"/>
    </xf>
    <xf numFmtId="8" fontId="3" fillId="0" borderId="1" xfId="1" applyNumberFormat="1" applyFont="1" applyFill="1" applyBorder="1" applyAlignment="1">
      <alignment horizontal="center" vertical="top" wrapText="1"/>
    </xf>
    <xf numFmtId="0" fontId="3" fillId="4" borderId="1" xfId="0" applyFont="1" applyFill="1" applyBorder="1" applyAlignment="1">
      <alignment vertical="top" wrapText="1"/>
    </xf>
    <xf numFmtId="0" fontId="0" fillId="2" borderId="0" xfId="0" applyFill="1" applyAlignment="1">
      <alignment wrapText="1"/>
    </xf>
    <xf numFmtId="0" fontId="0" fillId="0" borderId="0" xfId="0" applyAlignment="1">
      <alignment wrapText="1"/>
    </xf>
    <xf numFmtId="0" fontId="0" fillId="0" borderId="1" xfId="0" applyBorder="1" applyAlignment="1">
      <alignment wrapText="1"/>
    </xf>
    <xf numFmtId="8" fontId="1" fillId="4" borderId="1" xfId="1" applyNumberFormat="1" applyFill="1" applyBorder="1" applyAlignment="1">
      <alignment horizontal="center"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8" fontId="0" fillId="0" borderId="0" xfId="1" applyNumberFormat="1" applyFont="1" applyAlignment="1">
      <alignment horizontal="center"/>
    </xf>
    <xf numFmtId="0" fontId="3" fillId="0" borderId="0" xfId="0" applyFont="1"/>
    <xf numFmtId="0" fontId="3" fillId="0" borderId="0" xfId="0" applyFont="1" applyAlignment="1">
      <alignment horizontal="center"/>
    </xf>
    <xf numFmtId="0" fontId="6" fillId="4" borderId="1" xfId="0" applyFont="1" applyFill="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tabSelected="1" zoomScale="75" workbookViewId="0">
      <selection activeCell="A5" sqref="A5"/>
    </sheetView>
  </sheetViews>
  <sheetFormatPr defaultRowHeight="13.2" x14ac:dyDescent="0.25"/>
  <cols>
    <col min="1" max="1" width="13.44140625" customWidth="1"/>
    <col min="2" max="2" width="20.6640625" customWidth="1"/>
    <col min="3" max="3" width="20" bestFit="1" customWidth="1"/>
    <col min="4" max="4" width="17.44140625" style="51" customWidth="1"/>
    <col min="5" max="5" width="49.44140625" style="52" customWidth="1"/>
    <col min="6" max="6" width="11.33203125" style="53" customWidth="1"/>
    <col min="7" max="7" width="67.33203125" style="52" customWidth="1"/>
    <col min="8" max="8" width="9.109375" style="6" customWidth="1"/>
  </cols>
  <sheetData>
    <row r="1" spans="1:8" s="7" customFormat="1" ht="22.8" x14ac:dyDescent="0.4">
      <c r="A1" s="1" t="s">
        <v>162</v>
      </c>
      <c r="B1" s="1"/>
      <c r="C1" s="1"/>
      <c r="D1" s="2"/>
      <c r="E1" s="3">
        <f ca="1">TODAY()</f>
        <v>37176</v>
      </c>
      <c r="F1" s="4"/>
      <c r="G1" s="5"/>
      <c r="H1" s="6"/>
    </row>
    <row r="2" spans="1:8" s="7" customFormat="1" x14ac:dyDescent="0.25">
      <c r="A2" s="8" t="s">
        <v>163</v>
      </c>
      <c r="B2" s="6"/>
      <c r="C2" s="6"/>
      <c r="D2" s="2"/>
      <c r="E2" s="5"/>
      <c r="F2" s="4"/>
      <c r="G2" s="5"/>
      <c r="H2" s="6"/>
    </row>
    <row r="3" spans="1:8" ht="45" customHeight="1" x14ac:dyDescent="0.25">
      <c r="A3" s="9" t="s">
        <v>164</v>
      </c>
      <c r="B3" s="9" t="s">
        <v>165</v>
      </c>
      <c r="C3" s="9" t="s">
        <v>166</v>
      </c>
      <c r="D3" s="10" t="s">
        <v>167</v>
      </c>
      <c r="E3" s="9" t="s">
        <v>168</v>
      </c>
      <c r="F3" s="9" t="s">
        <v>169</v>
      </c>
      <c r="G3" s="9" t="s">
        <v>170</v>
      </c>
    </row>
    <row r="4" spans="1:8" s="17" customFormat="1" ht="32.25" customHeight="1" x14ac:dyDescent="0.25">
      <c r="A4" s="23" t="s">
        <v>132</v>
      </c>
      <c r="B4" s="24" t="s">
        <v>171</v>
      </c>
      <c r="C4" s="25"/>
      <c r="D4" s="26"/>
      <c r="E4" s="27"/>
      <c r="F4" s="28"/>
      <c r="G4" s="27"/>
      <c r="H4" s="16"/>
    </row>
    <row r="5" spans="1:8" s="17" customFormat="1" ht="114.9" customHeight="1" x14ac:dyDescent="0.25">
      <c r="A5" s="18"/>
      <c r="B5" s="19" t="s">
        <v>172</v>
      </c>
      <c r="C5" s="19" t="s">
        <v>173</v>
      </c>
      <c r="D5" s="20">
        <v>-100</v>
      </c>
      <c r="E5" s="21" t="s">
        <v>174</v>
      </c>
      <c r="F5" s="22">
        <v>37139</v>
      </c>
      <c r="G5" s="21" t="s">
        <v>175</v>
      </c>
      <c r="H5" s="16"/>
    </row>
    <row r="6" spans="1:8" s="17" customFormat="1" ht="114.9" customHeight="1" x14ac:dyDescent="0.25">
      <c r="A6" s="18"/>
      <c r="B6" s="19" t="s">
        <v>176</v>
      </c>
      <c r="C6" s="19" t="s">
        <v>177</v>
      </c>
      <c r="D6" s="20" t="s">
        <v>178</v>
      </c>
      <c r="E6" s="35" t="s">
        <v>179</v>
      </c>
      <c r="F6" s="22">
        <v>37169</v>
      </c>
      <c r="G6" s="21" t="s">
        <v>180</v>
      </c>
      <c r="H6" s="16"/>
    </row>
    <row r="7" spans="1:8" s="17" customFormat="1" ht="27.75" customHeight="1" x14ac:dyDescent="0.25">
      <c r="A7" s="38"/>
      <c r="B7" s="11" t="s">
        <v>182</v>
      </c>
      <c r="C7" s="12"/>
      <c r="D7" s="13"/>
      <c r="E7" s="14"/>
      <c r="F7" s="15"/>
      <c r="G7" s="14"/>
      <c r="H7" s="16"/>
    </row>
    <row r="8" spans="1:8" s="17" customFormat="1" ht="114.9" customHeight="1" x14ac:dyDescent="0.25">
      <c r="A8" s="18"/>
      <c r="B8" s="19" t="s">
        <v>183</v>
      </c>
      <c r="C8" s="19" t="s">
        <v>184</v>
      </c>
      <c r="D8" s="20" t="s">
        <v>185</v>
      </c>
      <c r="E8" s="21" t="s">
        <v>186</v>
      </c>
      <c r="F8" s="22">
        <v>37169</v>
      </c>
      <c r="G8" s="21" t="s">
        <v>48</v>
      </c>
      <c r="H8" s="16"/>
    </row>
    <row r="9" spans="1:8" s="17" customFormat="1" ht="114.9" customHeight="1" x14ac:dyDescent="0.25">
      <c r="A9" s="18"/>
      <c r="B9" s="19" t="s">
        <v>187</v>
      </c>
      <c r="C9" s="19" t="s">
        <v>188</v>
      </c>
      <c r="D9" s="20" t="s">
        <v>189</v>
      </c>
      <c r="E9" s="21" t="s">
        <v>190</v>
      </c>
      <c r="F9" s="22">
        <v>37169</v>
      </c>
      <c r="G9" s="21" t="s">
        <v>49</v>
      </c>
      <c r="H9" s="16"/>
    </row>
    <row r="10" spans="1:8" s="17" customFormat="1" ht="114.9" customHeight="1" x14ac:dyDescent="0.25">
      <c r="A10" s="18"/>
      <c r="B10" s="19" t="s">
        <v>50</v>
      </c>
      <c r="C10" s="19" t="s">
        <v>24</v>
      </c>
      <c r="D10" s="20" t="s">
        <v>189</v>
      </c>
      <c r="E10" s="21" t="s">
        <v>51</v>
      </c>
      <c r="F10" s="22">
        <v>37169</v>
      </c>
      <c r="G10" s="21" t="s">
        <v>52</v>
      </c>
      <c r="H10" s="16"/>
    </row>
    <row r="11" spans="1:8" s="17" customFormat="1" ht="114.9" customHeight="1" x14ac:dyDescent="0.25">
      <c r="A11" s="18"/>
      <c r="B11" s="29" t="s">
        <v>191</v>
      </c>
      <c r="C11" s="29" t="s">
        <v>192</v>
      </c>
      <c r="D11" s="30"/>
      <c r="E11" s="31" t="s">
        <v>193</v>
      </c>
      <c r="F11" s="32">
        <v>37139</v>
      </c>
      <c r="G11" s="31" t="s">
        <v>194</v>
      </c>
      <c r="H11" s="16"/>
    </row>
    <row r="12" spans="1:8" s="17" customFormat="1" ht="38.25" customHeight="1" x14ac:dyDescent="0.25">
      <c r="A12" s="38"/>
      <c r="B12" s="11" t="s">
        <v>195</v>
      </c>
      <c r="C12" s="12"/>
      <c r="D12" s="39"/>
      <c r="E12" s="14"/>
      <c r="F12" s="15"/>
      <c r="G12" s="14"/>
      <c r="H12" s="16"/>
    </row>
    <row r="13" spans="1:8" s="17" customFormat="1" ht="114.9" customHeight="1" x14ac:dyDescent="0.25">
      <c r="A13" s="18"/>
      <c r="B13" s="19" t="s">
        <v>196</v>
      </c>
      <c r="C13" s="19" t="s">
        <v>197</v>
      </c>
      <c r="D13" s="20" t="s">
        <v>198</v>
      </c>
      <c r="E13" s="21" t="s">
        <v>199</v>
      </c>
      <c r="F13" s="22">
        <v>37169</v>
      </c>
      <c r="G13" s="21" t="s">
        <v>200</v>
      </c>
      <c r="H13" s="16"/>
    </row>
    <row r="14" spans="1:8" s="17" customFormat="1" ht="114.9" customHeight="1" x14ac:dyDescent="0.25">
      <c r="A14" s="18"/>
      <c r="B14" s="19" t="s">
        <v>201</v>
      </c>
      <c r="C14" s="19" t="s">
        <v>202</v>
      </c>
      <c r="D14" s="20">
        <v>-40</v>
      </c>
      <c r="E14" s="21" t="s">
        <v>203</v>
      </c>
      <c r="F14" s="22">
        <v>37169</v>
      </c>
      <c r="G14" s="21" t="s">
        <v>204</v>
      </c>
      <c r="H14" s="16"/>
    </row>
    <row r="15" spans="1:8" s="17" customFormat="1" ht="37.5" customHeight="1" x14ac:dyDescent="0.25">
      <c r="A15" s="38"/>
      <c r="B15" s="11" t="s">
        <v>205</v>
      </c>
      <c r="C15" s="12"/>
      <c r="D15" s="13"/>
      <c r="E15" s="14"/>
      <c r="F15" s="15"/>
      <c r="G15" s="14"/>
      <c r="H15" s="16"/>
    </row>
    <row r="16" spans="1:8" s="17" customFormat="1" ht="118.8" x14ac:dyDescent="0.25">
      <c r="A16" s="18"/>
      <c r="B16" s="19" t="s">
        <v>206</v>
      </c>
      <c r="C16" s="19" t="s">
        <v>207</v>
      </c>
      <c r="D16" s="20"/>
      <c r="E16" s="21" t="s">
        <v>208</v>
      </c>
      <c r="F16" s="22">
        <v>37139</v>
      </c>
      <c r="G16" s="21" t="s">
        <v>209</v>
      </c>
      <c r="H16" s="16"/>
    </row>
    <row r="17" spans="1:8" s="17" customFormat="1" ht="114.9" customHeight="1" x14ac:dyDescent="0.25">
      <c r="A17" s="18"/>
      <c r="B17" s="19" t="s">
        <v>210</v>
      </c>
      <c r="C17" s="19" t="s">
        <v>211</v>
      </c>
      <c r="D17" s="20"/>
      <c r="E17" s="21" t="s">
        <v>212</v>
      </c>
      <c r="F17" s="22">
        <v>37139</v>
      </c>
      <c r="G17" s="21" t="s">
        <v>213</v>
      </c>
      <c r="H17" s="16"/>
    </row>
    <row r="18" spans="1:8" s="17" customFormat="1" ht="39" customHeight="1" x14ac:dyDescent="0.25">
      <c r="A18" s="11" t="s">
        <v>214</v>
      </c>
      <c r="B18" s="11" t="s">
        <v>195</v>
      </c>
      <c r="C18" s="12"/>
      <c r="D18" s="13"/>
      <c r="E18" s="14"/>
      <c r="F18" s="15"/>
      <c r="G18" s="14"/>
      <c r="H18" s="16"/>
    </row>
    <row r="19" spans="1:8" s="17" customFormat="1" ht="114.9" customHeight="1" x14ac:dyDescent="0.25">
      <c r="A19" s="40"/>
      <c r="B19" s="19" t="s">
        <v>215</v>
      </c>
      <c r="C19" s="19" t="s">
        <v>216</v>
      </c>
      <c r="D19" s="20"/>
      <c r="E19" s="21" t="s">
        <v>217</v>
      </c>
      <c r="F19" s="22">
        <v>37139</v>
      </c>
      <c r="G19" s="21" t="s">
        <v>218</v>
      </c>
      <c r="H19" s="16"/>
    </row>
    <row r="20" spans="1:8" s="17" customFormat="1" ht="114.9" customHeight="1" x14ac:dyDescent="0.25">
      <c r="A20" s="18"/>
      <c r="B20" s="19" t="s">
        <v>219</v>
      </c>
      <c r="C20" s="19" t="s">
        <v>220</v>
      </c>
      <c r="D20" s="20"/>
      <c r="E20" s="21" t="s">
        <v>221</v>
      </c>
      <c r="F20" s="22">
        <v>37139</v>
      </c>
      <c r="G20" s="21" t="s">
        <v>222</v>
      </c>
      <c r="H20" s="16"/>
    </row>
    <row r="21" spans="1:8" s="17" customFormat="1" ht="114.9" customHeight="1" x14ac:dyDescent="0.25">
      <c r="A21" s="18"/>
      <c r="B21" s="19" t="s">
        <v>223</v>
      </c>
      <c r="C21" s="19" t="s">
        <v>224</v>
      </c>
      <c r="D21" s="20"/>
      <c r="E21" s="21" t="s">
        <v>225</v>
      </c>
      <c r="F21" s="22">
        <v>37139</v>
      </c>
      <c r="G21" s="21" t="s">
        <v>226</v>
      </c>
      <c r="H21" s="16"/>
    </row>
    <row r="22" spans="1:8" s="17" customFormat="1" ht="114.9" customHeight="1" x14ac:dyDescent="0.25">
      <c r="A22" s="18"/>
      <c r="B22" s="19" t="s">
        <v>227</v>
      </c>
      <c r="C22" s="19" t="s">
        <v>228</v>
      </c>
      <c r="D22" s="20"/>
      <c r="E22" s="21" t="s">
        <v>229</v>
      </c>
      <c r="F22" s="22">
        <v>37139</v>
      </c>
      <c r="G22" s="21"/>
      <c r="H22" s="16"/>
    </row>
    <row r="23" spans="1:8" s="17" customFormat="1" ht="114.9" customHeight="1" x14ac:dyDescent="0.25">
      <c r="A23" s="18"/>
      <c r="B23" s="19" t="s">
        <v>230</v>
      </c>
      <c r="C23" s="19" t="s">
        <v>228</v>
      </c>
      <c r="D23" s="20"/>
      <c r="E23" s="21" t="s">
        <v>231</v>
      </c>
      <c r="F23" s="22">
        <v>37139</v>
      </c>
      <c r="G23" s="21"/>
      <c r="H23" s="16"/>
    </row>
    <row r="24" spans="1:8" s="17" customFormat="1" ht="33.75" customHeight="1" x14ac:dyDescent="0.25">
      <c r="A24" s="38"/>
      <c r="B24" s="11" t="s">
        <v>232</v>
      </c>
      <c r="C24" s="12"/>
      <c r="D24" s="13"/>
      <c r="E24" s="14"/>
      <c r="F24" s="15"/>
      <c r="G24" s="14"/>
      <c r="H24" s="16"/>
    </row>
    <row r="25" spans="1:8" s="17" customFormat="1" ht="114.9" customHeight="1" x14ac:dyDescent="0.25">
      <c r="A25" s="18"/>
      <c r="B25" s="19" t="s">
        <v>233</v>
      </c>
      <c r="C25" s="19" t="s">
        <v>177</v>
      </c>
      <c r="D25" s="20" t="s">
        <v>234</v>
      </c>
      <c r="E25" s="35" t="s">
        <v>235</v>
      </c>
      <c r="F25" s="22">
        <v>37169</v>
      </c>
      <c r="G25" s="21" t="s">
        <v>236</v>
      </c>
      <c r="H25" s="16"/>
    </row>
    <row r="26" spans="1:8" s="17" customFormat="1" ht="114.9" customHeight="1" x14ac:dyDescent="0.25">
      <c r="A26" s="18"/>
      <c r="B26" s="19" t="s">
        <v>238</v>
      </c>
      <c r="C26" s="19" t="s">
        <v>237</v>
      </c>
      <c r="D26" s="37" t="s">
        <v>239</v>
      </c>
      <c r="E26" s="21" t="s">
        <v>240</v>
      </c>
      <c r="F26" s="22">
        <v>37139</v>
      </c>
      <c r="G26" s="41" t="s">
        <v>241</v>
      </c>
      <c r="H26" s="16"/>
    </row>
    <row r="27" spans="1:8" s="17" customFormat="1" ht="114.9" customHeight="1" x14ac:dyDescent="0.25">
      <c r="A27" s="18"/>
      <c r="B27" s="19" t="s">
        <v>242</v>
      </c>
      <c r="C27" s="19" t="s">
        <v>243</v>
      </c>
      <c r="D27" s="20" t="s">
        <v>244</v>
      </c>
      <c r="E27" s="21" t="s">
        <v>245</v>
      </c>
      <c r="F27" s="22">
        <v>37139</v>
      </c>
      <c r="G27" s="41"/>
      <c r="H27" s="16"/>
    </row>
    <row r="28" spans="1:8" s="17" customFormat="1" ht="114.9" customHeight="1" x14ac:dyDescent="0.25">
      <c r="A28" s="18"/>
      <c r="B28" s="19" t="s">
        <v>246</v>
      </c>
      <c r="C28" s="19" t="s">
        <v>247</v>
      </c>
      <c r="D28" s="20"/>
      <c r="E28" s="21" t="s">
        <v>248</v>
      </c>
      <c r="F28" s="22">
        <v>37169</v>
      </c>
      <c r="G28" s="21" t="s">
        <v>249</v>
      </c>
      <c r="H28" s="16"/>
    </row>
    <row r="29" spans="1:8" s="17" customFormat="1" ht="114.9" customHeight="1" x14ac:dyDescent="0.25">
      <c r="A29" s="18"/>
      <c r="B29" s="42" t="s">
        <v>250</v>
      </c>
      <c r="C29" s="42" t="s">
        <v>247</v>
      </c>
      <c r="D29" s="43"/>
      <c r="E29" s="21" t="s">
        <v>251</v>
      </c>
      <c r="F29" s="22">
        <v>37169</v>
      </c>
      <c r="G29" s="21" t="s">
        <v>252</v>
      </c>
      <c r="H29" s="16"/>
    </row>
    <row r="30" spans="1:8" s="17" customFormat="1" ht="114.9" customHeight="1" x14ac:dyDescent="0.25">
      <c r="A30" s="18"/>
      <c r="B30" s="19" t="s">
        <v>253</v>
      </c>
      <c r="C30" s="19" t="s">
        <v>254</v>
      </c>
      <c r="D30" s="20" t="s">
        <v>255</v>
      </c>
      <c r="E30" s="35" t="s">
        <v>256</v>
      </c>
      <c r="F30" s="22">
        <v>37139</v>
      </c>
      <c r="G30" s="21" t="s">
        <v>257</v>
      </c>
      <c r="H30" s="16"/>
    </row>
    <row r="31" spans="1:8" s="17" customFormat="1" ht="114.9" customHeight="1" x14ac:dyDescent="0.25">
      <c r="A31" s="18"/>
      <c r="B31" s="19" t="s">
        <v>258</v>
      </c>
      <c r="C31" s="19" t="s">
        <v>254</v>
      </c>
      <c r="D31" s="20" t="s">
        <v>259</v>
      </c>
      <c r="E31" s="35" t="s">
        <v>260</v>
      </c>
      <c r="F31" s="22">
        <v>37139</v>
      </c>
      <c r="G31" s="21" t="s">
        <v>261</v>
      </c>
      <c r="H31" s="16"/>
    </row>
    <row r="32" spans="1:8" s="17" customFormat="1" ht="114.9" customHeight="1" x14ac:dyDescent="0.25">
      <c r="A32" s="18"/>
      <c r="B32" s="19" t="s">
        <v>262</v>
      </c>
      <c r="C32" s="19" t="s">
        <v>263</v>
      </c>
      <c r="D32" s="20" t="s">
        <v>259</v>
      </c>
      <c r="E32" s="35" t="s">
        <v>0</v>
      </c>
      <c r="F32" s="22">
        <v>37139</v>
      </c>
      <c r="G32" s="21" t="s">
        <v>1</v>
      </c>
      <c r="H32" s="16"/>
    </row>
    <row r="33" spans="1:8" s="17" customFormat="1" ht="114.9" customHeight="1" x14ac:dyDescent="0.25">
      <c r="A33" s="18"/>
      <c r="B33" s="19" t="s">
        <v>2</v>
      </c>
      <c r="C33" s="19" t="s">
        <v>254</v>
      </c>
      <c r="D33" s="20" t="s">
        <v>3</v>
      </c>
      <c r="E33" s="21" t="s">
        <v>4</v>
      </c>
      <c r="F33" s="22">
        <v>37139</v>
      </c>
      <c r="G33" s="41" t="s">
        <v>5</v>
      </c>
      <c r="H33" s="16"/>
    </row>
    <row r="34" spans="1:8" s="17" customFormat="1" ht="114.9" customHeight="1" x14ac:dyDescent="0.25">
      <c r="A34" s="18"/>
      <c r="B34" s="19" t="s">
        <v>6</v>
      </c>
      <c r="C34" s="19" t="s">
        <v>254</v>
      </c>
      <c r="D34" s="20" t="s">
        <v>7</v>
      </c>
      <c r="E34" s="21" t="s">
        <v>8</v>
      </c>
      <c r="F34" s="22">
        <v>37139</v>
      </c>
      <c r="G34" s="41" t="s">
        <v>9</v>
      </c>
      <c r="H34" s="16"/>
    </row>
    <row r="35" spans="1:8" s="17" customFormat="1" ht="114.9" customHeight="1" x14ac:dyDescent="0.25">
      <c r="A35" s="18"/>
      <c r="B35" s="19" t="s">
        <v>10</v>
      </c>
      <c r="C35" s="19" t="s">
        <v>11</v>
      </c>
      <c r="D35" s="20"/>
      <c r="E35" s="21" t="s">
        <v>12</v>
      </c>
      <c r="F35" s="22">
        <v>37139</v>
      </c>
      <c r="G35" s="21" t="s">
        <v>13</v>
      </c>
      <c r="H35" s="16"/>
    </row>
    <row r="36" spans="1:8" s="17" customFormat="1" ht="114.9" customHeight="1" x14ac:dyDescent="0.25">
      <c r="A36" s="18"/>
      <c r="B36" s="19" t="s">
        <v>14</v>
      </c>
      <c r="C36" s="19" t="s">
        <v>15</v>
      </c>
      <c r="D36" s="20"/>
      <c r="E36" s="21" t="s">
        <v>264</v>
      </c>
      <c r="F36" s="22">
        <v>37169</v>
      </c>
      <c r="G36" s="21"/>
      <c r="H36" s="16"/>
    </row>
    <row r="37" spans="1:8" s="17" customFormat="1" ht="114.9" customHeight="1" x14ac:dyDescent="0.25">
      <c r="A37" s="18"/>
      <c r="B37" s="19" t="s">
        <v>265</v>
      </c>
      <c r="C37" s="19" t="s">
        <v>15</v>
      </c>
      <c r="D37" s="20"/>
      <c r="E37" s="21" t="s">
        <v>266</v>
      </c>
      <c r="F37" s="22">
        <v>37169</v>
      </c>
      <c r="G37" s="21"/>
      <c r="H37" s="16"/>
    </row>
    <row r="38" spans="1:8" s="17" customFormat="1" ht="114.9" customHeight="1" x14ac:dyDescent="0.25">
      <c r="A38" s="18"/>
      <c r="B38" s="19" t="s">
        <v>269</v>
      </c>
      <c r="C38" s="19" t="s">
        <v>15</v>
      </c>
      <c r="D38" s="20" t="s">
        <v>270</v>
      </c>
      <c r="E38" s="21" t="s">
        <v>271</v>
      </c>
      <c r="F38" s="22">
        <v>37169</v>
      </c>
      <c r="G38" s="21"/>
      <c r="H38" s="16"/>
    </row>
    <row r="39" spans="1:8" s="17" customFormat="1" ht="114.9" customHeight="1" x14ac:dyDescent="0.25">
      <c r="A39" s="18"/>
      <c r="B39" s="19" t="s">
        <v>267</v>
      </c>
      <c r="C39" s="19" t="s">
        <v>15</v>
      </c>
      <c r="D39" s="20"/>
      <c r="E39" s="21" t="s">
        <v>268</v>
      </c>
      <c r="F39" s="22">
        <v>37169</v>
      </c>
      <c r="G39" s="21"/>
      <c r="H39" s="16"/>
    </row>
    <row r="40" spans="1:8" s="17" customFormat="1" ht="28.5" customHeight="1" x14ac:dyDescent="0.25">
      <c r="A40" s="38"/>
      <c r="B40" s="11" t="s">
        <v>171</v>
      </c>
      <c r="C40" s="12"/>
      <c r="D40" s="13"/>
      <c r="E40" s="14"/>
      <c r="F40" s="15"/>
      <c r="G40" s="44"/>
      <c r="H40" s="16"/>
    </row>
    <row r="41" spans="1:8" s="17" customFormat="1" ht="114.9" customHeight="1" x14ac:dyDescent="0.25">
      <c r="A41" s="18"/>
      <c r="B41" s="19" t="s">
        <v>16</v>
      </c>
      <c r="C41" s="19" t="s">
        <v>17</v>
      </c>
      <c r="D41" s="20" t="s">
        <v>18</v>
      </c>
      <c r="E41" s="21" t="s">
        <v>19</v>
      </c>
      <c r="F41" s="22">
        <v>37139</v>
      </c>
      <c r="G41" s="21" t="s">
        <v>20</v>
      </c>
      <c r="H41" s="16"/>
    </row>
    <row r="42" spans="1:8" s="17" customFormat="1" ht="114.9" customHeight="1" x14ac:dyDescent="0.25">
      <c r="A42" s="18"/>
      <c r="B42" s="19" t="s">
        <v>21</v>
      </c>
      <c r="C42" s="19" t="s">
        <v>181</v>
      </c>
      <c r="D42" s="20"/>
      <c r="E42" s="21" t="s">
        <v>22</v>
      </c>
      <c r="F42" s="22">
        <v>37139</v>
      </c>
      <c r="G42" s="21" t="s">
        <v>23</v>
      </c>
      <c r="H42" s="16"/>
    </row>
    <row r="43" spans="1:8" s="17" customFormat="1" ht="32.25" customHeight="1" x14ac:dyDescent="0.25">
      <c r="A43" s="38"/>
      <c r="B43" s="11" t="s">
        <v>182</v>
      </c>
      <c r="C43" s="12"/>
      <c r="D43" s="13"/>
      <c r="E43" s="14"/>
      <c r="F43" s="15"/>
      <c r="G43" s="14"/>
      <c r="H43" s="16"/>
    </row>
    <row r="44" spans="1:8" s="17" customFormat="1" ht="114.9" customHeight="1" x14ac:dyDescent="0.25">
      <c r="A44" s="18"/>
      <c r="B44" s="19" t="s">
        <v>53</v>
      </c>
      <c r="C44" s="19" t="s">
        <v>25</v>
      </c>
      <c r="D44" s="20"/>
      <c r="E44" s="21"/>
      <c r="F44" s="22">
        <v>37169</v>
      </c>
      <c r="G44" s="21" t="s">
        <v>54</v>
      </c>
      <c r="H44" s="16"/>
    </row>
    <row r="45" spans="1:8" s="17" customFormat="1" ht="114.9" customHeight="1" x14ac:dyDescent="0.25">
      <c r="A45" s="18"/>
      <c r="B45" s="19" t="s">
        <v>26</v>
      </c>
      <c r="C45" s="19" t="s">
        <v>25</v>
      </c>
      <c r="D45" s="20"/>
      <c r="E45" s="21" t="s">
        <v>27</v>
      </c>
      <c r="F45" s="22">
        <v>37169</v>
      </c>
      <c r="G45" s="21" t="s">
        <v>28</v>
      </c>
      <c r="H45" s="16"/>
    </row>
    <row r="46" spans="1:8" s="17" customFormat="1" ht="114.9" customHeight="1" x14ac:dyDescent="0.25">
      <c r="A46" s="18"/>
      <c r="B46" s="19" t="s">
        <v>29</v>
      </c>
      <c r="C46" s="19" t="s">
        <v>25</v>
      </c>
      <c r="D46" s="20"/>
      <c r="E46" s="21" t="s">
        <v>30</v>
      </c>
      <c r="F46" s="22">
        <v>37169</v>
      </c>
      <c r="G46" s="21"/>
      <c r="H46" s="16"/>
    </row>
    <row r="47" spans="1:8" s="17" customFormat="1" ht="132" x14ac:dyDescent="0.25">
      <c r="A47" s="18"/>
      <c r="B47" s="19" t="s">
        <v>31</v>
      </c>
      <c r="C47" s="19" t="s">
        <v>32</v>
      </c>
      <c r="D47" s="20" t="s">
        <v>33</v>
      </c>
      <c r="E47" s="21" t="s">
        <v>34</v>
      </c>
      <c r="F47" s="22">
        <v>37169</v>
      </c>
      <c r="G47" s="21" t="s">
        <v>35</v>
      </c>
      <c r="H47" s="16"/>
    </row>
    <row r="48" spans="1:8" s="17" customFormat="1" ht="42" customHeight="1" x14ac:dyDescent="0.25">
      <c r="A48" s="38"/>
      <c r="B48" s="11" t="s">
        <v>36</v>
      </c>
      <c r="C48" s="12"/>
      <c r="D48" s="13"/>
      <c r="E48" s="14"/>
      <c r="F48" s="15"/>
      <c r="G48" s="14"/>
      <c r="H48" s="16"/>
    </row>
    <row r="49" spans="1:8" s="46" customFormat="1" ht="114.9" customHeight="1" x14ac:dyDescent="0.25">
      <c r="A49" s="18"/>
      <c r="B49" s="19" t="s">
        <v>37</v>
      </c>
      <c r="C49" s="19" t="s">
        <v>38</v>
      </c>
      <c r="D49" s="20"/>
      <c r="E49" s="21" t="s">
        <v>12</v>
      </c>
      <c r="F49" s="22">
        <v>37139</v>
      </c>
      <c r="G49" s="21" t="s">
        <v>39</v>
      </c>
      <c r="H49" s="45"/>
    </row>
    <row r="50" spans="1:8" s="46" customFormat="1" ht="114.9" customHeight="1" x14ac:dyDescent="0.25">
      <c r="A50" s="18"/>
      <c r="B50" s="19" t="s">
        <v>40</v>
      </c>
      <c r="C50" s="19" t="s">
        <v>38</v>
      </c>
      <c r="D50" s="20"/>
      <c r="E50" s="21" t="s">
        <v>12</v>
      </c>
      <c r="F50" s="22">
        <v>37139</v>
      </c>
      <c r="G50" s="21" t="s">
        <v>39</v>
      </c>
      <c r="H50" s="45"/>
    </row>
    <row r="51" spans="1:8" s="46" customFormat="1" ht="158.4" x14ac:dyDescent="0.25">
      <c r="A51" s="18"/>
      <c r="B51" s="19" t="s">
        <v>41</v>
      </c>
      <c r="C51" s="19" t="s">
        <v>42</v>
      </c>
      <c r="D51" s="20"/>
      <c r="E51" s="21" t="s">
        <v>43</v>
      </c>
      <c r="F51" s="22">
        <v>37139</v>
      </c>
      <c r="G51" s="21" t="s">
        <v>44</v>
      </c>
      <c r="H51" s="45"/>
    </row>
    <row r="52" spans="1:8" s="46" customFormat="1" ht="42.75" customHeight="1" x14ac:dyDescent="0.25">
      <c r="A52" s="38"/>
      <c r="B52" s="11" t="s">
        <v>45</v>
      </c>
      <c r="C52" s="12"/>
      <c r="D52" s="13"/>
      <c r="E52" s="14"/>
      <c r="F52" s="15"/>
      <c r="G52" s="14"/>
      <c r="H52" s="45"/>
    </row>
    <row r="53" spans="1:8" s="46" customFormat="1" ht="114.9" customHeight="1" x14ac:dyDescent="0.25">
      <c r="A53" s="47"/>
      <c r="B53" s="19" t="s">
        <v>46</v>
      </c>
      <c r="C53" s="19" t="s">
        <v>47</v>
      </c>
      <c r="D53" s="20"/>
      <c r="E53" s="21"/>
      <c r="F53" s="22">
        <v>37139</v>
      </c>
      <c r="G53" s="21"/>
      <c r="H53" s="45"/>
    </row>
    <row r="54" spans="1:8" s="46" customFormat="1" ht="32.25" customHeight="1" x14ac:dyDescent="0.3">
      <c r="A54" s="54" t="s">
        <v>55</v>
      </c>
      <c r="B54" s="11" t="s">
        <v>57</v>
      </c>
      <c r="C54" s="12"/>
      <c r="D54" s="13"/>
      <c r="E54" s="44"/>
      <c r="F54" s="15"/>
      <c r="G54" s="14"/>
      <c r="H54" s="45"/>
    </row>
    <row r="55" spans="1:8" s="46" customFormat="1" ht="114.9" customHeight="1" x14ac:dyDescent="0.25">
      <c r="A55" s="18"/>
      <c r="B55" s="19" t="s">
        <v>58</v>
      </c>
      <c r="C55" s="19" t="s">
        <v>177</v>
      </c>
      <c r="D55" s="20" t="s">
        <v>59</v>
      </c>
      <c r="E55" s="21" t="s">
        <v>60</v>
      </c>
      <c r="F55" s="22">
        <v>37169</v>
      </c>
      <c r="G55" s="41" t="s">
        <v>61</v>
      </c>
      <c r="H55" s="45"/>
    </row>
    <row r="56" spans="1:8" s="46" customFormat="1" ht="114.9" customHeight="1" x14ac:dyDescent="0.25">
      <c r="A56" s="18"/>
      <c r="B56" s="19" t="s">
        <v>62</v>
      </c>
      <c r="C56" s="19" t="s">
        <v>177</v>
      </c>
      <c r="D56" s="20" t="s">
        <v>63</v>
      </c>
      <c r="E56" s="21" t="s">
        <v>64</v>
      </c>
      <c r="F56" s="22">
        <v>37169</v>
      </c>
      <c r="G56" s="41" t="s">
        <v>65</v>
      </c>
      <c r="H56" s="45"/>
    </row>
    <row r="57" spans="1:8" s="46" customFormat="1" ht="114.9" customHeight="1" x14ac:dyDescent="0.25">
      <c r="A57" s="18"/>
      <c r="B57" s="19" t="s">
        <v>66</v>
      </c>
      <c r="C57" s="19" t="s">
        <v>243</v>
      </c>
      <c r="D57" s="20" t="s">
        <v>244</v>
      </c>
      <c r="E57" s="21" t="s">
        <v>67</v>
      </c>
      <c r="F57" s="22">
        <v>37139</v>
      </c>
      <c r="G57" s="41" t="s">
        <v>68</v>
      </c>
      <c r="H57" s="45"/>
    </row>
    <row r="58" spans="1:8" s="46" customFormat="1" ht="114.9" customHeight="1" x14ac:dyDescent="0.25">
      <c r="A58" s="18"/>
      <c r="B58" s="19" t="s">
        <v>69</v>
      </c>
      <c r="C58" s="19" t="s">
        <v>243</v>
      </c>
      <c r="D58" s="20" t="s">
        <v>244</v>
      </c>
      <c r="E58" s="21" t="s">
        <v>70</v>
      </c>
      <c r="F58" s="22">
        <v>37139</v>
      </c>
      <c r="G58" s="41" t="s">
        <v>71</v>
      </c>
      <c r="H58" s="45"/>
    </row>
    <row r="59" spans="1:8" s="46" customFormat="1" ht="114.9" customHeight="1" x14ac:dyDescent="0.25">
      <c r="A59" s="18"/>
      <c r="B59" s="19" t="s">
        <v>72</v>
      </c>
      <c r="C59" s="19" t="s">
        <v>243</v>
      </c>
      <c r="D59" s="20" t="s">
        <v>73</v>
      </c>
      <c r="E59" s="21" t="s">
        <v>74</v>
      </c>
      <c r="F59" s="22">
        <v>37139</v>
      </c>
      <c r="G59" s="41" t="s">
        <v>75</v>
      </c>
      <c r="H59" s="45"/>
    </row>
    <row r="60" spans="1:8" s="46" customFormat="1" ht="114.9" customHeight="1" x14ac:dyDescent="0.25">
      <c r="A60" s="18"/>
      <c r="B60" s="19" t="s">
        <v>76</v>
      </c>
      <c r="C60" s="19" t="s">
        <v>77</v>
      </c>
      <c r="D60" s="37" t="s">
        <v>78</v>
      </c>
      <c r="E60" s="35" t="s">
        <v>79</v>
      </c>
      <c r="F60" s="22">
        <v>37169</v>
      </c>
      <c r="G60" s="21" t="s">
        <v>80</v>
      </c>
      <c r="H60" s="45"/>
    </row>
    <row r="61" spans="1:8" s="46" customFormat="1" ht="114.9" customHeight="1" x14ac:dyDescent="0.25">
      <c r="A61" s="18"/>
      <c r="B61" s="19" t="s">
        <v>81</v>
      </c>
      <c r="C61" s="19" t="s">
        <v>77</v>
      </c>
      <c r="D61" s="37" t="s">
        <v>82</v>
      </c>
      <c r="E61" s="35" t="s">
        <v>83</v>
      </c>
      <c r="F61" s="22">
        <v>37169</v>
      </c>
      <c r="G61" s="21" t="s">
        <v>84</v>
      </c>
      <c r="H61" s="45"/>
    </row>
    <row r="62" spans="1:8" s="46" customFormat="1" ht="66" x14ac:dyDescent="0.25">
      <c r="A62" s="18"/>
      <c r="B62" s="19" t="s">
        <v>85</v>
      </c>
      <c r="C62" s="19" t="s">
        <v>77</v>
      </c>
      <c r="D62" s="37" t="s">
        <v>86</v>
      </c>
      <c r="E62" s="35" t="s">
        <v>87</v>
      </c>
      <c r="F62" s="22">
        <v>37169</v>
      </c>
      <c r="G62" s="21" t="s">
        <v>88</v>
      </c>
      <c r="H62" s="45"/>
    </row>
    <row r="63" spans="1:8" s="46" customFormat="1" ht="114.9" customHeight="1" x14ac:dyDescent="0.25">
      <c r="A63" s="18"/>
      <c r="B63" s="19" t="s">
        <v>89</v>
      </c>
      <c r="C63" s="19" t="s">
        <v>77</v>
      </c>
      <c r="D63" s="37" t="s">
        <v>78</v>
      </c>
      <c r="E63" s="35" t="s">
        <v>90</v>
      </c>
      <c r="F63" s="22">
        <v>37169</v>
      </c>
      <c r="G63" s="21" t="s">
        <v>91</v>
      </c>
      <c r="H63" s="45"/>
    </row>
    <row r="64" spans="1:8" s="46" customFormat="1" ht="36" customHeight="1" x14ac:dyDescent="0.25">
      <c r="A64" s="38"/>
      <c r="B64" s="11" t="s">
        <v>171</v>
      </c>
      <c r="C64" s="12"/>
      <c r="D64" s="13"/>
      <c r="E64" s="14"/>
      <c r="F64" s="15"/>
      <c r="G64" s="44"/>
      <c r="H64" s="45"/>
    </row>
    <row r="65" spans="1:8" s="46" customFormat="1" ht="114.9" customHeight="1" x14ac:dyDescent="0.25">
      <c r="A65" s="18"/>
      <c r="B65" s="33" t="s">
        <v>92</v>
      </c>
      <c r="C65" s="33" t="s">
        <v>93</v>
      </c>
      <c r="D65" s="34"/>
      <c r="E65" s="21" t="s">
        <v>94</v>
      </c>
      <c r="F65" s="22">
        <v>37169</v>
      </c>
      <c r="G65" s="41" t="s">
        <v>95</v>
      </c>
      <c r="H65" s="45"/>
    </row>
    <row r="66" spans="1:8" s="46" customFormat="1" ht="114.9" customHeight="1" x14ac:dyDescent="0.25">
      <c r="A66" s="18"/>
      <c r="B66" s="33" t="s">
        <v>96</v>
      </c>
      <c r="C66" s="33" t="s">
        <v>181</v>
      </c>
      <c r="D66" s="34"/>
      <c r="E66" s="21" t="s">
        <v>97</v>
      </c>
      <c r="F66" s="22">
        <v>37169</v>
      </c>
      <c r="G66" s="41" t="s">
        <v>98</v>
      </c>
      <c r="H66" s="45"/>
    </row>
    <row r="67" spans="1:8" s="46" customFormat="1" ht="114.9" customHeight="1" x14ac:dyDescent="0.25">
      <c r="A67" s="18"/>
      <c r="B67" s="33" t="s">
        <v>99</v>
      </c>
      <c r="C67" s="33" t="s">
        <v>100</v>
      </c>
      <c r="D67" s="34"/>
      <c r="E67" s="21" t="s">
        <v>101</v>
      </c>
      <c r="F67" s="22">
        <v>37169</v>
      </c>
      <c r="G67" s="41" t="s">
        <v>102</v>
      </c>
      <c r="H67" s="45"/>
    </row>
    <row r="68" spans="1:8" s="46" customFormat="1" ht="114.9" customHeight="1" x14ac:dyDescent="0.25">
      <c r="A68" s="18"/>
      <c r="B68" s="19" t="s">
        <v>103</v>
      </c>
      <c r="C68" s="19" t="s">
        <v>104</v>
      </c>
      <c r="D68" s="36"/>
      <c r="E68" s="21" t="s">
        <v>105</v>
      </c>
      <c r="F68" s="22">
        <v>37169</v>
      </c>
      <c r="G68" s="41"/>
      <c r="H68" s="45"/>
    </row>
    <row r="69" spans="1:8" s="46" customFormat="1" ht="114.9" customHeight="1" x14ac:dyDescent="0.25">
      <c r="A69" s="18"/>
      <c r="B69" s="19" t="s">
        <v>106</v>
      </c>
      <c r="C69" s="19" t="s">
        <v>107</v>
      </c>
      <c r="D69" s="20"/>
      <c r="E69" s="21" t="s">
        <v>108</v>
      </c>
      <c r="F69" s="22">
        <v>37139</v>
      </c>
      <c r="G69" s="41"/>
      <c r="H69" s="45"/>
    </row>
    <row r="70" spans="1:8" s="46" customFormat="1" ht="39.75" customHeight="1" x14ac:dyDescent="0.25">
      <c r="A70" s="38"/>
      <c r="B70" s="11" t="s">
        <v>182</v>
      </c>
      <c r="C70" s="12"/>
      <c r="D70" s="48"/>
      <c r="E70" s="14"/>
      <c r="F70" s="15"/>
      <c r="G70" s="44"/>
      <c r="H70" s="45"/>
    </row>
    <row r="71" spans="1:8" s="17" customFormat="1" ht="114.9" customHeight="1" x14ac:dyDescent="0.25">
      <c r="A71" s="18"/>
      <c r="B71" s="19" t="s">
        <v>109</v>
      </c>
      <c r="C71" s="19" t="s">
        <v>110</v>
      </c>
      <c r="D71" s="20">
        <v>100</v>
      </c>
      <c r="E71" s="21" t="s">
        <v>111</v>
      </c>
      <c r="F71" s="22">
        <v>37139</v>
      </c>
      <c r="G71" s="41" t="s">
        <v>56</v>
      </c>
      <c r="H71" s="16"/>
    </row>
    <row r="72" spans="1:8" s="17" customFormat="1" ht="40.5" customHeight="1" x14ac:dyDescent="0.25">
      <c r="A72" s="38"/>
      <c r="B72" s="11" t="s">
        <v>195</v>
      </c>
      <c r="C72" s="12"/>
      <c r="D72" s="13"/>
      <c r="E72" s="14"/>
      <c r="F72" s="15"/>
      <c r="G72" s="44"/>
      <c r="H72" s="16"/>
    </row>
    <row r="73" spans="1:8" s="17" customFormat="1" ht="114.9" customHeight="1" x14ac:dyDescent="0.25">
      <c r="A73" s="18"/>
      <c r="B73" s="19" t="s">
        <v>112</v>
      </c>
      <c r="C73" s="19" t="s">
        <v>113</v>
      </c>
      <c r="D73" s="20"/>
      <c r="E73" s="21"/>
      <c r="F73" s="22">
        <v>37139</v>
      </c>
      <c r="G73" s="41"/>
      <c r="H73" s="16"/>
    </row>
    <row r="74" spans="1:8" s="17" customFormat="1" ht="40.5" customHeight="1" x14ac:dyDescent="0.25">
      <c r="A74" s="38"/>
      <c r="B74" s="11" t="s">
        <v>36</v>
      </c>
      <c r="C74" s="12"/>
      <c r="D74" s="13"/>
      <c r="E74" s="14"/>
      <c r="F74" s="15"/>
      <c r="G74" s="44"/>
      <c r="H74" s="16"/>
    </row>
    <row r="75" spans="1:8" s="17" customFormat="1" ht="114.9" customHeight="1" x14ac:dyDescent="0.25">
      <c r="A75" s="18"/>
      <c r="B75" s="19" t="s">
        <v>114</v>
      </c>
      <c r="C75" s="19" t="s">
        <v>115</v>
      </c>
      <c r="D75" s="20">
        <v>5</v>
      </c>
      <c r="E75" s="21" t="s">
        <v>116</v>
      </c>
      <c r="F75" s="22">
        <v>37139</v>
      </c>
      <c r="G75" s="41" t="s">
        <v>117</v>
      </c>
      <c r="H75" s="16"/>
    </row>
    <row r="76" spans="1:8" s="17" customFormat="1" ht="114.9" customHeight="1" x14ac:dyDescent="0.25">
      <c r="A76" s="18"/>
      <c r="B76" s="19" t="s">
        <v>118</v>
      </c>
      <c r="C76" s="19" t="s">
        <v>115</v>
      </c>
      <c r="D76" s="20">
        <v>100</v>
      </c>
      <c r="E76" s="21" t="s">
        <v>119</v>
      </c>
      <c r="F76" s="22">
        <v>37139</v>
      </c>
      <c r="G76" s="41" t="s">
        <v>120</v>
      </c>
      <c r="H76" s="16"/>
    </row>
    <row r="77" spans="1:8" s="17" customFormat="1" ht="114.9" customHeight="1" x14ac:dyDescent="0.25">
      <c r="A77" s="18"/>
      <c r="B77" s="19" t="s">
        <v>121</v>
      </c>
      <c r="C77" s="19" t="s">
        <v>122</v>
      </c>
      <c r="D77" s="20"/>
      <c r="E77" s="21" t="s">
        <v>123</v>
      </c>
      <c r="F77" s="22">
        <v>37139</v>
      </c>
      <c r="G77" s="41" t="s">
        <v>124</v>
      </c>
      <c r="H77" s="16"/>
    </row>
    <row r="78" spans="1:8" s="17" customFormat="1" ht="114.9" customHeight="1" x14ac:dyDescent="0.25">
      <c r="A78" s="18"/>
      <c r="B78" s="19" t="s">
        <v>125</v>
      </c>
      <c r="C78" s="19" t="s">
        <v>115</v>
      </c>
      <c r="D78" s="20"/>
      <c r="E78" s="21" t="s">
        <v>126</v>
      </c>
      <c r="F78" s="22">
        <v>37139</v>
      </c>
      <c r="G78" s="41"/>
      <c r="H78" s="16"/>
    </row>
    <row r="79" spans="1:8" s="17" customFormat="1" ht="114.9" customHeight="1" x14ac:dyDescent="0.25">
      <c r="A79" s="18"/>
      <c r="B79" s="19" t="s">
        <v>127</v>
      </c>
      <c r="C79" s="19" t="s">
        <v>115</v>
      </c>
      <c r="D79" s="20">
        <v>10</v>
      </c>
      <c r="E79" s="21" t="s">
        <v>128</v>
      </c>
      <c r="F79" s="22">
        <v>37139</v>
      </c>
      <c r="G79" s="41" t="s">
        <v>129</v>
      </c>
      <c r="H79" s="16"/>
    </row>
    <row r="80" spans="1:8" s="17" customFormat="1" ht="114.9" customHeight="1" x14ac:dyDescent="0.25">
      <c r="A80" s="18"/>
      <c r="B80" s="19" t="s">
        <v>130</v>
      </c>
      <c r="C80" s="19" t="s">
        <v>115</v>
      </c>
      <c r="D80" s="20"/>
      <c r="E80" s="21" t="s">
        <v>131</v>
      </c>
      <c r="F80" s="22">
        <v>37139</v>
      </c>
      <c r="G80" s="41"/>
      <c r="H80" s="16"/>
    </row>
    <row r="81" spans="1:8" s="17" customFormat="1" ht="48.75" customHeight="1" x14ac:dyDescent="0.25">
      <c r="A81" s="11" t="s">
        <v>132</v>
      </c>
      <c r="B81" s="11" t="s">
        <v>171</v>
      </c>
      <c r="C81" s="12"/>
      <c r="D81" s="13"/>
      <c r="E81" s="14"/>
      <c r="F81" s="15"/>
      <c r="G81" s="14"/>
      <c r="H81" s="16"/>
    </row>
    <row r="82" spans="1:8" s="17" customFormat="1" ht="114.9" customHeight="1" x14ac:dyDescent="0.25">
      <c r="A82" s="29"/>
      <c r="B82" s="19" t="s">
        <v>133</v>
      </c>
      <c r="C82" s="19" t="s">
        <v>134</v>
      </c>
      <c r="D82" s="20"/>
      <c r="E82" s="21" t="s">
        <v>135</v>
      </c>
      <c r="F82" s="22">
        <v>37169</v>
      </c>
      <c r="G82" s="21"/>
      <c r="H82" s="16"/>
    </row>
    <row r="83" spans="1:8" s="17" customFormat="1" ht="33.75" customHeight="1" x14ac:dyDescent="0.25">
      <c r="A83" s="12"/>
      <c r="B83" s="11" t="s">
        <v>136</v>
      </c>
      <c r="C83" s="12"/>
      <c r="D83" s="13"/>
      <c r="E83" s="14"/>
      <c r="F83" s="15"/>
      <c r="G83" s="14"/>
      <c r="H83" s="16"/>
    </row>
    <row r="84" spans="1:8" s="17" customFormat="1" ht="114.9" customHeight="1" x14ac:dyDescent="0.25">
      <c r="A84" s="18"/>
      <c r="B84" s="19" t="s">
        <v>137</v>
      </c>
      <c r="C84" s="19" t="s">
        <v>138</v>
      </c>
      <c r="D84" s="20"/>
      <c r="E84" s="21" t="s">
        <v>139</v>
      </c>
      <c r="F84" s="22">
        <v>37139</v>
      </c>
      <c r="G84" s="21" t="s">
        <v>140</v>
      </c>
      <c r="H84" s="16"/>
    </row>
    <row r="85" spans="1:8" s="17" customFormat="1" ht="45.75" customHeight="1" x14ac:dyDescent="0.25">
      <c r="A85" s="38"/>
      <c r="B85" s="11" t="s">
        <v>205</v>
      </c>
      <c r="C85" s="12"/>
      <c r="D85" s="13"/>
      <c r="E85" s="14"/>
      <c r="F85" s="15"/>
      <c r="G85" s="14"/>
      <c r="H85" s="16"/>
    </row>
    <row r="86" spans="1:8" s="17" customFormat="1" ht="114.9" customHeight="1" x14ac:dyDescent="0.25">
      <c r="A86" s="18"/>
      <c r="B86" s="19" t="s">
        <v>141</v>
      </c>
      <c r="C86" s="19" t="s">
        <v>142</v>
      </c>
      <c r="D86" s="20" t="s">
        <v>143</v>
      </c>
      <c r="E86" s="21" t="s">
        <v>144</v>
      </c>
      <c r="F86" s="22">
        <v>37139</v>
      </c>
      <c r="G86" s="21" t="s">
        <v>145</v>
      </c>
      <c r="H86" s="16"/>
    </row>
    <row r="87" spans="1:8" s="17" customFormat="1" ht="114.9" customHeight="1" x14ac:dyDescent="0.25">
      <c r="A87" s="18"/>
      <c r="B87" s="19" t="s">
        <v>146</v>
      </c>
      <c r="C87" s="19" t="s">
        <v>142</v>
      </c>
      <c r="D87" s="20" t="s">
        <v>147</v>
      </c>
      <c r="E87" s="21" t="s">
        <v>148</v>
      </c>
      <c r="F87" s="22">
        <v>37139</v>
      </c>
      <c r="G87" s="21"/>
      <c r="H87" s="16"/>
    </row>
    <row r="88" spans="1:8" s="17" customFormat="1" ht="114.9" customHeight="1" x14ac:dyDescent="0.25">
      <c r="A88" s="18"/>
      <c r="B88" s="19" t="s">
        <v>149</v>
      </c>
      <c r="C88" s="19" t="s">
        <v>142</v>
      </c>
      <c r="D88" s="20" t="s">
        <v>150</v>
      </c>
      <c r="E88" s="21" t="s">
        <v>151</v>
      </c>
      <c r="F88" s="22">
        <v>37139</v>
      </c>
      <c r="G88" s="21"/>
      <c r="H88" s="16"/>
    </row>
    <row r="89" spans="1:8" s="17" customFormat="1" ht="114.9" customHeight="1" x14ac:dyDescent="0.25">
      <c r="A89" s="18"/>
      <c r="B89" s="19" t="s">
        <v>152</v>
      </c>
      <c r="C89" s="19" t="s">
        <v>254</v>
      </c>
      <c r="D89" s="20" t="s">
        <v>153</v>
      </c>
      <c r="E89" s="21" t="s">
        <v>154</v>
      </c>
      <c r="F89" s="22">
        <v>37139</v>
      </c>
      <c r="G89" s="21" t="s">
        <v>155</v>
      </c>
      <c r="H89" s="16"/>
    </row>
    <row r="90" spans="1:8" s="17" customFormat="1" ht="36.75" customHeight="1" x14ac:dyDescent="0.25">
      <c r="A90" s="11" t="s">
        <v>156</v>
      </c>
      <c r="B90" s="11" t="s">
        <v>157</v>
      </c>
      <c r="C90" s="12"/>
      <c r="D90" s="13"/>
      <c r="E90" s="14"/>
      <c r="F90" s="15"/>
      <c r="G90" s="14"/>
      <c r="H90" s="16"/>
    </row>
    <row r="91" spans="1:8" s="17" customFormat="1" ht="114.9" customHeight="1" x14ac:dyDescent="0.25">
      <c r="A91" s="29"/>
      <c r="B91" s="19" t="s">
        <v>158</v>
      </c>
      <c r="C91" s="19" t="s">
        <v>159</v>
      </c>
      <c r="D91" s="20"/>
      <c r="E91" s="21" t="s">
        <v>160</v>
      </c>
      <c r="F91" s="22">
        <v>37139</v>
      </c>
      <c r="G91" s="21" t="s">
        <v>161</v>
      </c>
      <c r="H91" s="16"/>
    </row>
    <row r="92" spans="1:8" x14ac:dyDescent="0.25">
      <c r="A92" s="29"/>
      <c r="B92" s="19"/>
      <c r="C92" s="19"/>
      <c r="D92" s="20"/>
      <c r="E92" s="49"/>
      <c r="F92" s="22"/>
      <c r="G92" s="50"/>
    </row>
    <row r="93" spans="1:8" x14ac:dyDescent="0.25">
      <c r="A93" s="6"/>
      <c r="B93" s="6"/>
      <c r="C93" s="6"/>
      <c r="D93" s="2"/>
      <c r="E93" s="5"/>
      <c r="F93" s="4"/>
      <c r="G93" s="5"/>
    </row>
    <row r="94" spans="1:8" x14ac:dyDescent="0.25">
      <c r="A94" s="6"/>
      <c r="B94" s="6"/>
      <c r="C94" s="6"/>
      <c r="D94" s="2"/>
      <c r="E94" s="5"/>
      <c r="F94" s="4"/>
      <c r="G94" s="5"/>
    </row>
    <row r="95" spans="1:8" x14ac:dyDescent="0.25">
      <c r="A95" s="6"/>
      <c r="B95" s="6"/>
      <c r="C95" s="6"/>
      <c r="D95" s="2"/>
      <c r="E95" s="5"/>
      <c r="F95" s="4"/>
      <c r="G95" s="5"/>
    </row>
    <row r="96" spans="1:8" x14ac:dyDescent="0.25">
      <c r="A96" s="6"/>
      <c r="B96" s="6"/>
      <c r="C96" s="6"/>
      <c r="D96" s="2"/>
      <c r="E96" s="5"/>
      <c r="F96" s="4"/>
      <c r="G96" s="5"/>
    </row>
    <row r="97" spans="1:7" x14ac:dyDescent="0.25">
      <c r="A97" s="6"/>
      <c r="B97" s="6"/>
      <c r="C97" s="6"/>
      <c r="D97" s="2"/>
      <c r="E97" s="5"/>
      <c r="F97" s="4"/>
      <c r="G97" s="5"/>
    </row>
    <row r="98" spans="1:7" x14ac:dyDescent="0.25">
      <c r="A98" s="6"/>
      <c r="B98" s="6"/>
      <c r="C98" s="6"/>
      <c r="D98" s="2"/>
      <c r="E98" s="5"/>
      <c r="F98" s="4"/>
      <c r="G98" s="5"/>
    </row>
    <row r="99" spans="1:7" x14ac:dyDescent="0.25">
      <c r="A99" s="6"/>
      <c r="B99" s="6"/>
      <c r="C99" s="6"/>
      <c r="D99" s="2"/>
      <c r="E99" s="5"/>
      <c r="F99" s="4"/>
      <c r="G99" s="5"/>
    </row>
    <row r="100" spans="1:7" x14ac:dyDescent="0.25">
      <c r="A100" s="6"/>
      <c r="B100" s="6"/>
      <c r="C100" s="6"/>
      <c r="D100" s="2"/>
      <c r="E100" s="5"/>
      <c r="F100" s="4"/>
      <c r="G100" s="5"/>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Gottfredson</dc:creator>
  <cp:lastModifiedBy>Havlíček Jan</cp:lastModifiedBy>
  <dcterms:created xsi:type="dcterms:W3CDTF">2001-10-12T20:56:26Z</dcterms:created>
  <dcterms:modified xsi:type="dcterms:W3CDTF">2023-09-10T15:03:26Z</dcterms:modified>
</cp:coreProperties>
</file>