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Sheet1!$A$1:$I$39</definedName>
  </definedNames>
  <calcPr calcId="92512"/>
</workbook>
</file>

<file path=xl/calcChain.xml><?xml version="1.0" encoding="utf-8"?>
<calcChain xmlns="http://schemas.openxmlformats.org/spreadsheetml/2006/main">
  <c r="D7" i="1" l="1"/>
  <c r="G7" i="1"/>
  <c r="I7" i="1"/>
  <c r="D8" i="1"/>
  <c r="G8" i="1"/>
  <c r="I8" i="1"/>
  <c r="D9" i="1"/>
  <c r="G9" i="1"/>
  <c r="I9" i="1"/>
  <c r="D10" i="1"/>
  <c r="G10" i="1"/>
  <c r="I10" i="1"/>
  <c r="D11" i="1"/>
  <c r="G11" i="1"/>
  <c r="I11" i="1"/>
  <c r="D12" i="1"/>
  <c r="G12" i="1"/>
  <c r="I12" i="1"/>
  <c r="D13" i="1"/>
  <c r="G13" i="1"/>
  <c r="I13" i="1"/>
  <c r="D14" i="1"/>
  <c r="G14" i="1"/>
  <c r="I14" i="1"/>
  <c r="D15" i="1"/>
  <c r="G15" i="1"/>
  <c r="I15" i="1"/>
  <c r="D16" i="1"/>
  <c r="G16" i="1"/>
  <c r="I16" i="1"/>
  <c r="D17" i="1"/>
  <c r="G17" i="1"/>
  <c r="I17" i="1"/>
  <c r="D18" i="1"/>
  <c r="G18" i="1"/>
  <c r="I18" i="1"/>
  <c r="D19" i="1"/>
  <c r="G19" i="1"/>
  <c r="I19" i="1"/>
  <c r="D20" i="1"/>
  <c r="G20" i="1"/>
  <c r="I20" i="1"/>
  <c r="D21" i="1"/>
  <c r="G21" i="1"/>
  <c r="I21" i="1"/>
  <c r="D22" i="1"/>
  <c r="G22" i="1"/>
  <c r="I22" i="1"/>
  <c r="D23" i="1"/>
  <c r="G23" i="1"/>
  <c r="I23" i="1"/>
  <c r="D24" i="1"/>
  <c r="G24" i="1"/>
  <c r="I24" i="1"/>
  <c r="D25" i="1"/>
  <c r="G25" i="1"/>
  <c r="I25" i="1"/>
  <c r="D26" i="1"/>
  <c r="G26" i="1"/>
  <c r="I26" i="1"/>
  <c r="D27" i="1"/>
  <c r="G27" i="1"/>
  <c r="I27" i="1"/>
  <c r="D28" i="1"/>
  <c r="G28" i="1"/>
  <c r="I28" i="1"/>
  <c r="D29" i="1"/>
  <c r="G29" i="1"/>
  <c r="I29" i="1"/>
  <c r="D30" i="1"/>
  <c r="G30" i="1"/>
  <c r="I30" i="1"/>
  <c r="D31" i="1"/>
  <c r="G31" i="1"/>
  <c r="I31" i="1"/>
  <c r="D32" i="1"/>
  <c r="G32" i="1"/>
  <c r="I32" i="1"/>
  <c r="D33" i="1"/>
  <c r="G33" i="1"/>
  <c r="I33" i="1"/>
  <c r="D34" i="1"/>
  <c r="G34" i="1"/>
  <c r="I34" i="1"/>
  <c r="D35" i="1"/>
  <c r="G35" i="1"/>
  <c r="I35" i="1"/>
  <c r="D36" i="1"/>
  <c r="G36" i="1"/>
  <c r="I36" i="1"/>
  <c r="D37" i="1"/>
  <c r="G37" i="1"/>
  <c r="I37" i="1"/>
  <c r="H38" i="1"/>
  <c r="I38" i="1"/>
</calcChain>
</file>

<file path=xl/sharedStrings.xml><?xml version="1.0" encoding="utf-8"?>
<sst xmlns="http://schemas.openxmlformats.org/spreadsheetml/2006/main" count="88" uniqueCount="16">
  <si>
    <t>EP Non Bondad</t>
  </si>
  <si>
    <t>PG&amp;E Lg Pkgs</t>
  </si>
  <si>
    <t>Sharing</t>
  </si>
  <si>
    <t>Revenue</t>
  </si>
  <si>
    <t>Volumes</t>
  </si>
  <si>
    <t>TW Rate</t>
  </si>
  <si>
    <t xml:space="preserve"> </t>
  </si>
  <si>
    <t xml:space="preserve">  </t>
  </si>
  <si>
    <t>Total</t>
  </si>
  <si>
    <t>Gas Daily</t>
  </si>
  <si>
    <t xml:space="preserve">Transport to </t>
  </si>
  <si>
    <t>PG&amp;E Citygate</t>
  </si>
  <si>
    <t>Date</t>
  </si>
  <si>
    <t>Reliant Negotiated Deal for March 2001</t>
  </si>
  <si>
    <t>K# 27496</t>
  </si>
  <si>
    <t>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</si>
</sst>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00"/>
    <numFmt numFmtId="165" formatCode="#,##0.0000"/>
    <numFmt numFmtId="166" formatCode="&quot;$&quot;#,##0.0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2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/>
    <xf numFmtId="166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6"/>
  <sheetViews>
    <sheetView tabSelected="1" workbookViewId="0"/>
  </sheetViews>
  <sheetFormatPr defaultRowHeight="13.2" x14ac:dyDescent="0.25"/>
  <cols>
    <col min="1" max="1" width="16" customWidth="1"/>
    <col min="2" max="2" width="13.88671875" customWidth="1"/>
    <col min="3" max="4" width="14.33203125" customWidth="1"/>
    <col min="5" max="5" width="13.5546875" customWidth="1"/>
    <col min="6" max="6" width="7.6640625" customWidth="1"/>
    <col min="8" max="8" width="9.44140625" customWidth="1"/>
    <col min="9" max="9" width="11.109375" customWidth="1"/>
  </cols>
  <sheetData>
    <row r="1" spans="1:9" x14ac:dyDescent="0.25">
      <c r="A1" t="s">
        <v>13</v>
      </c>
    </row>
    <row r="2" spans="1:9" x14ac:dyDescent="0.25">
      <c r="A2" t="s">
        <v>14</v>
      </c>
    </row>
    <row r="4" spans="1:9" x14ac:dyDescent="0.25">
      <c r="B4" s="11" t="s">
        <v>9</v>
      </c>
      <c r="C4" s="11" t="s">
        <v>9</v>
      </c>
      <c r="D4" s="11"/>
      <c r="E4" s="1" t="s">
        <v>10</v>
      </c>
    </row>
    <row r="5" spans="1:9" x14ac:dyDescent="0.25">
      <c r="A5" s="1" t="s">
        <v>12</v>
      </c>
      <c r="B5" s="11" t="s">
        <v>1</v>
      </c>
      <c r="C5" s="11" t="s">
        <v>0</v>
      </c>
      <c r="D5" s="13" t="s">
        <v>15</v>
      </c>
      <c r="E5" s="1" t="s">
        <v>11</v>
      </c>
      <c r="F5" s="4" t="s">
        <v>2</v>
      </c>
      <c r="G5" s="7" t="s">
        <v>5</v>
      </c>
      <c r="H5" s="12" t="s">
        <v>4</v>
      </c>
      <c r="I5" s="1" t="s">
        <v>3</v>
      </c>
    </row>
    <row r="6" spans="1:9" x14ac:dyDescent="0.25">
      <c r="F6" s="5"/>
      <c r="G6" s="8"/>
      <c r="H6" s="5"/>
    </row>
    <row r="7" spans="1:9" x14ac:dyDescent="0.25">
      <c r="A7" s="3">
        <v>36951</v>
      </c>
      <c r="B7" s="2">
        <v>8.15</v>
      </c>
      <c r="C7" s="2">
        <v>5.2050000000000001</v>
      </c>
      <c r="D7" s="2">
        <f>(C7/0.9525)-C7</f>
        <v>0.25956692913385826</v>
      </c>
      <c r="E7" s="2">
        <v>0.3</v>
      </c>
      <c r="F7" s="6">
        <v>0.5</v>
      </c>
      <c r="G7" s="8">
        <f>(B7-C7-E7-D7)*F7</f>
        <v>1.1927165354330711</v>
      </c>
      <c r="H7" s="10">
        <v>19608</v>
      </c>
      <c r="I7" s="9">
        <f>G7*H7</f>
        <v>23386.785826771658</v>
      </c>
    </row>
    <row r="8" spans="1:9" x14ac:dyDescent="0.25">
      <c r="A8" s="3">
        <v>36952</v>
      </c>
      <c r="B8" s="2">
        <v>9.8699999999999992</v>
      </c>
      <c r="C8" s="2">
        <v>5.37</v>
      </c>
      <c r="D8" s="2">
        <f t="shared" ref="D8:D37" si="0">(C8/0.9525)-C8</f>
        <v>0.26779527559055083</v>
      </c>
      <c r="E8" s="2">
        <v>0.3</v>
      </c>
      <c r="F8" s="6">
        <v>0.5</v>
      </c>
      <c r="G8" s="8">
        <f t="shared" ref="G8:G37" si="1">(B8-C8-E8-D8)*F8</f>
        <v>1.9661023622047242</v>
      </c>
      <c r="H8" s="10">
        <v>5027</v>
      </c>
      <c r="I8" s="9">
        <f t="shared" ref="I8:I33" si="2">G8*H8</f>
        <v>9883.5965748031485</v>
      </c>
    </row>
    <row r="9" spans="1:9" x14ac:dyDescent="0.25">
      <c r="A9" s="3">
        <v>36953</v>
      </c>
      <c r="B9" s="2">
        <v>9.6999999999999993</v>
      </c>
      <c r="C9" s="2">
        <v>5.2649999999999997</v>
      </c>
      <c r="D9" s="2">
        <f t="shared" si="0"/>
        <v>0.26255905511811051</v>
      </c>
      <c r="E9" s="2">
        <v>0.3</v>
      </c>
      <c r="F9" s="6">
        <v>0.5</v>
      </c>
      <c r="G9" s="8">
        <f t="shared" si="1"/>
        <v>1.9362204724409446</v>
      </c>
      <c r="H9" s="10">
        <v>6691</v>
      </c>
      <c r="I9" s="9">
        <f t="shared" si="2"/>
        <v>12955.251181102361</v>
      </c>
    </row>
    <row r="10" spans="1:9" x14ac:dyDescent="0.25">
      <c r="A10" s="3">
        <v>36954</v>
      </c>
      <c r="B10" s="2">
        <v>9.6999999999999993</v>
      </c>
      <c r="C10" s="2">
        <v>5.2649999999999997</v>
      </c>
      <c r="D10" s="2">
        <f t="shared" si="0"/>
        <v>0.26255905511811051</v>
      </c>
      <c r="E10" s="2">
        <v>0.3</v>
      </c>
      <c r="F10" s="6">
        <v>0.5</v>
      </c>
      <c r="G10" s="8">
        <f t="shared" si="1"/>
        <v>1.9362204724409446</v>
      </c>
      <c r="H10" s="10">
        <v>2666</v>
      </c>
      <c r="I10" s="9">
        <f t="shared" si="2"/>
        <v>5161.9637795275585</v>
      </c>
    </row>
    <row r="11" spans="1:9" x14ac:dyDescent="0.25">
      <c r="A11" s="3">
        <v>36955</v>
      </c>
      <c r="B11" s="2">
        <v>9.6999999999999993</v>
      </c>
      <c r="C11" s="2">
        <v>5.2649999999999997</v>
      </c>
      <c r="D11" s="2">
        <f t="shared" si="0"/>
        <v>0.26255905511811051</v>
      </c>
      <c r="E11" s="2">
        <v>0.3</v>
      </c>
      <c r="F11" s="6">
        <v>0.5</v>
      </c>
      <c r="G11" s="8">
        <f t="shared" si="1"/>
        <v>1.9362204724409446</v>
      </c>
      <c r="H11" s="10">
        <v>1333</v>
      </c>
      <c r="I11" s="9">
        <f t="shared" si="2"/>
        <v>2580.9818897637792</v>
      </c>
    </row>
    <row r="12" spans="1:9" x14ac:dyDescent="0.25">
      <c r="A12" s="3">
        <v>36956</v>
      </c>
      <c r="B12" s="2">
        <v>9.9</v>
      </c>
      <c r="C12" s="2">
        <v>5.2149999999999999</v>
      </c>
      <c r="D12" s="2">
        <f t="shared" si="0"/>
        <v>0.26006561679789986</v>
      </c>
      <c r="E12" s="2">
        <v>0.3</v>
      </c>
      <c r="F12" s="6">
        <v>0.5</v>
      </c>
      <c r="G12" s="8">
        <f t="shared" si="1"/>
        <v>2.0624671916010504</v>
      </c>
      <c r="H12" s="10">
        <v>0</v>
      </c>
      <c r="I12" s="9">
        <f t="shared" si="2"/>
        <v>0</v>
      </c>
    </row>
    <row r="13" spans="1:9" x14ac:dyDescent="0.25">
      <c r="A13" s="3">
        <v>36957</v>
      </c>
      <c r="B13" s="2">
        <v>9.5749999999999993</v>
      </c>
      <c r="C13" s="2">
        <v>5.12</v>
      </c>
      <c r="D13" s="2">
        <f t="shared" si="0"/>
        <v>0.25532808398950113</v>
      </c>
      <c r="E13" s="2">
        <v>0.3</v>
      </c>
      <c r="F13" s="6">
        <v>0.5</v>
      </c>
      <c r="G13" s="8">
        <f t="shared" si="1"/>
        <v>1.9498359580052491</v>
      </c>
      <c r="H13" s="10">
        <v>16941</v>
      </c>
      <c r="I13" s="9">
        <f t="shared" si="2"/>
        <v>33032.170964566925</v>
      </c>
    </row>
    <row r="14" spans="1:9" x14ac:dyDescent="0.25">
      <c r="A14" s="3">
        <v>36958</v>
      </c>
      <c r="B14" s="2">
        <v>9.3949999999999996</v>
      </c>
      <c r="C14" s="2">
        <v>5.0449999999999999</v>
      </c>
      <c r="D14" s="2">
        <f t="shared" si="0"/>
        <v>0.25158792650918649</v>
      </c>
      <c r="E14" s="2">
        <v>0.3</v>
      </c>
      <c r="F14" s="6">
        <v>0.5</v>
      </c>
      <c r="G14" s="8">
        <f t="shared" si="1"/>
        <v>1.8992060367454067</v>
      </c>
      <c r="H14" s="10">
        <v>14386</v>
      </c>
      <c r="I14" s="9">
        <f t="shared" si="2"/>
        <v>27321.97804461942</v>
      </c>
    </row>
    <row r="15" spans="1:9" x14ac:dyDescent="0.25">
      <c r="A15" s="3">
        <v>36959</v>
      </c>
      <c r="B15" s="2">
        <v>8.9049999999999994</v>
      </c>
      <c r="C15" s="2">
        <v>5.0549999999999997</v>
      </c>
      <c r="D15" s="2">
        <f t="shared" si="0"/>
        <v>0.25208661417322809</v>
      </c>
      <c r="E15" s="2">
        <v>0.3</v>
      </c>
      <c r="F15" s="6">
        <v>0.5</v>
      </c>
      <c r="G15" s="8">
        <f t="shared" si="1"/>
        <v>1.6489566929133859</v>
      </c>
      <c r="H15" s="10">
        <v>11952</v>
      </c>
      <c r="I15" s="9">
        <f t="shared" si="2"/>
        <v>19708.330393700788</v>
      </c>
    </row>
    <row r="16" spans="1:9" x14ac:dyDescent="0.25">
      <c r="A16" s="3">
        <v>36960</v>
      </c>
      <c r="B16" s="2">
        <v>8.39</v>
      </c>
      <c r="C16" s="2">
        <v>4.93</v>
      </c>
      <c r="D16" s="2">
        <f t="shared" si="0"/>
        <v>0.24585301837270368</v>
      </c>
      <c r="E16" s="2">
        <v>0.3</v>
      </c>
      <c r="F16" s="6">
        <v>0.5</v>
      </c>
      <c r="G16" s="8">
        <f t="shared" si="1"/>
        <v>1.4570734908136487</v>
      </c>
      <c r="H16" s="10">
        <v>11118</v>
      </c>
      <c r="I16" s="9">
        <f t="shared" si="2"/>
        <v>16199.743070866147</v>
      </c>
    </row>
    <row r="17" spans="1:9" x14ac:dyDescent="0.25">
      <c r="A17" s="3">
        <v>36961</v>
      </c>
      <c r="B17" s="2">
        <v>8.39</v>
      </c>
      <c r="C17" s="2">
        <v>4.93</v>
      </c>
      <c r="D17" s="2">
        <f t="shared" si="0"/>
        <v>0.24585301837270368</v>
      </c>
      <c r="E17" s="2">
        <v>0.3</v>
      </c>
      <c r="F17" s="6">
        <v>0.5</v>
      </c>
      <c r="G17" s="8">
        <f t="shared" si="1"/>
        <v>1.4570734908136487</v>
      </c>
      <c r="H17" s="10">
        <v>11118</v>
      </c>
      <c r="I17" s="9">
        <f t="shared" si="2"/>
        <v>16199.743070866147</v>
      </c>
    </row>
    <row r="18" spans="1:9" x14ac:dyDescent="0.25">
      <c r="A18" s="3">
        <v>36962</v>
      </c>
      <c r="B18" s="2">
        <v>8.39</v>
      </c>
      <c r="C18" s="2">
        <v>4.93</v>
      </c>
      <c r="D18" s="2">
        <f t="shared" si="0"/>
        <v>0.24585301837270368</v>
      </c>
      <c r="E18" s="2">
        <v>0.3</v>
      </c>
      <c r="F18" s="6">
        <v>0.5</v>
      </c>
      <c r="G18" s="8">
        <f t="shared" si="1"/>
        <v>1.4570734908136487</v>
      </c>
      <c r="H18" s="10">
        <v>11355</v>
      </c>
      <c r="I18" s="9">
        <f t="shared" si="2"/>
        <v>16545.069488188979</v>
      </c>
    </row>
    <row r="19" spans="1:9" x14ac:dyDescent="0.25">
      <c r="A19" s="3">
        <v>36963</v>
      </c>
      <c r="B19" s="2">
        <v>8.2249999999999996</v>
      </c>
      <c r="C19" s="2">
        <v>4.8049999999999997</v>
      </c>
      <c r="D19" s="2">
        <f t="shared" si="0"/>
        <v>0.23961942257217839</v>
      </c>
      <c r="E19" s="2">
        <v>0.3</v>
      </c>
      <c r="F19" s="6">
        <v>0.5</v>
      </c>
      <c r="G19" s="8">
        <f t="shared" si="1"/>
        <v>1.4401902887139109</v>
      </c>
      <c r="H19" s="10">
        <v>8853</v>
      </c>
      <c r="I19" s="9">
        <f t="shared" si="2"/>
        <v>12750.004625984253</v>
      </c>
    </row>
    <row r="20" spans="1:9" x14ac:dyDescent="0.25">
      <c r="A20" s="3">
        <v>36964</v>
      </c>
      <c r="B20" s="2">
        <v>8.31</v>
      </c>
      <c r="C20" s="2">
        <v>4.99</v>
      </c>
      <c r="D20" s="2">
        <f t="shared" si="0"/>
        <v>0.24884514435695504</v>
      </c>
      <c r="E20" s="2">
        <v>0.3</v>
      </c>
      <c r="F20" s="6">
        <v>0.5</v>
      </c>
      <c r="G20" s="8">
        <f t="shared" si="1"/>
        <v>1.3855774278215227</v>
      </c>
      <c r="H20" s="10">
        <v>11053</v>
      </c>
      <c r="I20" s="9">
        <f t="shared" si="2"/>
        <v>15314.78730971129</v>
      </c>
    </row>
    <row r="21" spans="1:9" x14ac:dyDescent="0.25">
      <c r="A21" s="3">
        <v>36965</v>
      </c>
      <c r="B21" s="2">
        <v>8.0399999999999991</v>
      </c>
      <c r="C21" s="2">
        <v>4.8600000000000003</v>
      </c>
      <c r="D21" s="2">
        <f t="shared" si="0"/>
        <v>0.24236220472440984</v>
      </c>
      <c r="E21" s="2">
        <v>0.3</v>
      </c>
      <c r="F21" s="6">
        <v>0.5</v>
      </c>
      <c r="G21" s="8">
        <f t="shared" si="1"/>
        <v>1.3188188976377946</v>
      </c>
      <c r="H21" s="10">
        <v>12018</v>
      </c>
      <c r="I21" s="9">
        <f t="shared" si="2"/>
        <v>15849.565511811015</v>
      </c>
    </row>
    <row r="22" spans="1:9" x14ac:dyDescent="0.25">
      <c r="A22" s="3">
        <v>36966</v>
      </c>
      <c r="B22" s="2">
        <v>9.1850000000000005</v>
      </c>
      <c r="C22" s="2">
        <v>4.8250000000000002</v>
      </c>
      <c r="D22" s="2">
        <f t="shared" si="0"/>
        <v>0.24061679790026247</v>
      </c>
      <c r="E22" s="2">
        <v>0.3</v>
      </c>
      <c r="F22" s="6">
        <v>0.5</v>
      </c>
      <c r="G22" s="8">
        <f t="shared" si="1"/>
        <v>1.909691601049869</v>
      </c>
      <c r="H22" s="10">
        <v>13677</v>
      </c>
      <c r="I22" s="9">
        <f t="shared" si="2"/>
        <v>26118.85202755906</v>
      </c>
    </row>
    <row r="23" spans="1:9" x14ac:dyDescent="0.25">
      <c r="A23" s="3">
        <v>36967</v>
      </c>
      <c r="B23" s="2">
        <v>8.9250000000000007</v>
      </c>
      <c r="C23" s="2">
        <v>4.8099999999999996</v>
      </c>
      <c r="D23" s="2">
        <f t="shared" si="0"/>
        <v>0.23986876640419919</v>
      </c>
      <c r="E23" s="2">
        <v>0.3</v>
      </c>
      <c r="F23" s="6">
        <v>0.5</v>
      </c>
      <c r="G23" s="8">
        <f t="shared" si="1"/>
        <v>1.787565616797901</v>
      </c>
      <c r="H23" s="10">
        <v>20041</v>
      </c>
      <c r="I23" s="9">
        <f t="shared" si="2"/>
        <v>35824.602526246737</v>
      </c>
    </row>
    <row r="24" spans="1:9" x14ac:dyDescent="0.25">
      <c r="A24" s="3">
        <v>36968</v>
      </c>
      <c r="B24" s="2">
        <v>8.9250000000000007</v>
      </c>
      <c r="C24" s="2">
        <v>4.8099999999999996</v>
      </c>
      <c r="D24" s="2">
        <f t="shared" si="0"/>
        <v>0.23986876640419919</v>
      </c>
      <c r="E24" s="2">
        <v>0.3</v>
      </c>
      <c r="F24" s="6">
        <v>0.5</v>
      </c>
      <c r="G24" s="8">
        <f t="shared" si="1"/>
        <v>1.787565616797901</v>
      </c>
      <c r="H24" s="10">
        <v>22298</v>
      </c>
      <c r="I24" s="9">
        <f t="shared" si="2"/>
        <v>39859.138123359597</v>
      </c>
    </row>
    <row r="25" spans="1:9" x14ac:dyDescent="0.25">
      <c r="A25" s="3">
        <v>36969</v>
      </c>
      <c r="B25" s="2">
        <v>8.9250000000000007</v>
      </c>
      <c r="C25" s="2">
        <v>4.8099999999999996</v>
      </c>
      <c r="D25" s="2">
        <f t="shared" si="0"/>
        <v>0.23986876640419919</v>
      </c>
      <c r="E25" s="2">
        <v>0.3</v>
      </c>
      <c r="F25" s="6">
        <v>0.5</v>
      </c>
      <c r="G25" s="8">
        <f t="shared" si="1"/>
        <v>1.787565616797901</v>
      </c>
      <c r="H25" s="10">
        <v>20885</v>
      </c>
      <c r="I25" s="9">
        <f t="shared" si="2"/>
        <v>37333.307906824164</v>
      </c>
    </row>
    <row r="26" spans="1:9" x14ac:dyDescent="0.25">
      <c r="A26" s="3">
        <v>36970</v>
      </c>
      <c r="B26" s="2">
        <v>7.2</v>
      </c>
      <c r="C26" s="2">
        <v>4.8550000000000004</v>
      </c>
      <c r="D26" s="2">
        <f t="shared" si="0"/>
        <v>0.24211286089238815</v>
      </c>
      <c r="E26" s="2">
        <v>0.3</v>
      </c>
      <c r="F26" s="6">
        <v>0.5</v>
      </c>
      <c r="G26" s="8">
        <f t="shared" si="1"/>
        <v>0.90144356955380589</v>
      </c>
      <c r="H26" s="10">
        <v>18670</v>
      </c>
      <c r="I26" s="9">
        <f t="shared" si="2"/>
        <v>16829.951443569556</v>
      </c>
    </row>
    <row r="27" spans="1:9" x14ac:dyDescent="0.25">
      <c r="A27" s="3">
        <v>36971</v>
      </c>
      <c r="B27" s="2">
        <v>5.71</v>
      </c>
      <c r="C27" s="2">
        <v>4.7249999999999996</v>
      </c>
      <c r="D27" s="2">
        <f t="shared" si="0"/>
        <v>0.23562992125984206</v>
      </c>
      <c r="E27" s="2">
        <v>0.3</v>
      </c>
      <c r="F27" s="6">
        <v>0.5</v>
      </c>
      <c r="G27" s="8">
        <f t="shared" si="1"/>
        <v>0.22468503937007911</v>
      </c>
      <c r="H27" s="10">
        <v>30000</v>
      </c>
      <c r="I27" s="9">
        <f t="shared" si="2"/>
        <v>6740.5511811023734</v>
      </c>
    </row>
    <row r="28" spans="1:9" x14ac:dyDescent="0.25">
      <c r="A28" s="3">
        <v>36972</v>
      </c>
      <c r="B28" s="2">
        <v>5.9050000000000002</v>
      </c>
      <c r="C28" s="2">
        <v>4.63</v>
      </c>
      <c r="D28" s="2">
        <f t="shared" si="0"/>
        <v>0.23089238845144333</v>
      </c>
      <c r="E28" s="2">
        <v>0.3</v>
      </c>
      <c r="F28" s="6">
        <v>0.5</v>
      </c>
      <c r="G28" s="8">
        <f t="shared" si="1"/>
        <v>0.37205380577427849</v>
      </c>
      <c r="H28" s="10">
        <v>30000</v>
      </c>
      <c r="I28" s="9">
        <f t="shared" si="2"/>
        <v>11161.614173228354</v>
      </c>
    </row>
    <row r="29" spans="1:9" x14ac:dyDescent="0.25">
      <c r="A29" s="3">
        <v>36973</v>
      </c>
      <c r="B29" s="2">
        <v>5.97</v>
      </c>
      <c r="C29" s="2">
        <v>4.5999999999999996</v>
      </c>
      <c r="D29" s="2">
        <f t="shared" si="0"/>
        <v>0.22939632545931765</v>
      </c>
      <c r="E29" s="2">
        <v>0.3</v>
      </c>
      <c r="F29" s="6">
        <v>0.5</v>
      </c>
      <c r="G29" s="8">
        <f t="shared" si="1"/>
        <v>0.42030183727034121</v>
      </c>
      <c r="H29" s="10">
        <v>22638</v>
      </c>
      <c r="I29" s="9">
        <f t="shared" si="2"/>
        <v>9514.7929921259838</v>
      </c>
    </row>
    <row r="30" spans="1:9" x14ac:dyDescent="0.25">
      <c r="A30" s="3">
        <v>36974</v>
      </c>
      <c r="B30" s="2">
        <v>8.1449999999999996</v>
      </c>
      <c r="C30" s="2">
        <v>4.7350000000000003</v>
      </c>
      <c r="D30" s="2">
        <f t="shared" si="0"/>
        <v>0.23612860892388454</v>
      </c>
      <c r="E30" s="2">
        <v>0.3</v>
      </c>
      <c r="F30" s="6">
        <v>0.5</v>
      </c>
      <c r="G30" s="8">
        <f t="shared" si="1"/>
        <v>1.4369356955380574</v>
      </c>
      <c r="H30" s="10">
        <v>12946</v>
      </c>
      <c r="I30" s="9">
        <f t="shared" si="2"/>
        <v>18602.569514435691</v>
      </c>
    </row>
    <row r="31" spans="1:9" x14ac:dyDescent="0.25">
      <c r="A31" s="3">
        <v>36975</v>
      </c>
      <c r="B31" s="2">
        <v>8.1449999999999996</v>
      </c>
      <c r="C31" s="2">
        <v>4.7350000000000003</v>
      </c>
      <c r="D31" s="2">
        <f t="shared" si="0"/>
        <v>0.23612860892388454</v>
      </c>
      <c r="E31" s="2">
        <v>0.3</v>
      </c>
      <c r="F31" s="6">
        <v>0.5</v>
      </c>
      <c r="G31" s="8">
        <f t="shared" si="1"/>
        <v>1.4369356955380574</v>
      </c>
      <c r="H31" s="10">
        <v>14200</v>
      </c>
      <c r="I31" s="9">
        <f t="shared" si="2"/>
        <v>20404.486876640414</v>
      </c>
    </row>
    <row r="32" spans="1:9" x14ac:dyDescent="0.25">
      <c r="A32" s="3">
        <v>36976</v>
      </c>
      <c r="B32" s="2">
        <v>8.1449999999999996</v>
      </c>
      <c r="C32" s="2">
        <v>4.7350000000000003</v>
      </c>
      <c r="D32" s="2">
        <f t="shared" si="0"/>
        <v>0.23612860892388454</v>
      </c>
      <c r="E32" s="2">
        <v>0.3</v>
      </c>
      <c r="F32" s="6">
        <v>0.5</v>
      </c>
      <c r="G32" s="8">
        <f t="shared" si="1"/>
        <v>1.4369356955380574</v>
      </c>
      <c r="H32" s="10">
        <v>12947</v>
      </c>
      <c r="I32" s="9">
        <f t="shared" si="2"/>
        <v>18604.00645013123</v>
      </c>
    </row>
    <row r="33" spans="1:9" x14ac:dyDescent="0.25">
      <c r="A33" s="3">
        <v>36977</v>
      </c>
      <c r="B33" s="2">
        <v>8.7149999999999999</v>
      </c>
      <c r="C33" s="2">
        <v>4.4400000000000004</v>
      </c>
      <c r="D33" s="2">
        <f t="shared" si="0"/>
        <v>0.22141732283464588</v>
      </c>
      <c r="E33" s="2">
        <v>0.3</v>
      </c>
      <c r="F33" s="6">
        <v>0.5</v>
      </c>
      <c r="G33" s="8">
        <f t="shared" si="1"/>
        <v>1.8767913385826769</v>
      </c>
      <c r="H33" s="10">
        <v>1059</v>
      </c>
      <c r="I33" s="9">
        <f t="shared" si="2"/>
        <v>1987.5220275590548</v>
      </c>
    </row>
    <row r="34" spans="1:9" x14ac:dyDescent="0.25">
      <c r="A34" s="3">
        <v>36978</v>
      </c>
      <c r="B34" s="2">
        <v>8.6750000000000007</v>
      </c>
      <c r="C34" s="2">
        <v>4.5</v>
      </c>
      <c r="D34" s="2">
        <f t="shared" si="0"/>
        <v>0.22440944881889724</v>
      </c>
      <c r="E34" s="2">
        <v>0.3</v>
      </c>
      <c r="F34" s="6">
        <v>0.5</v>
      </c>
      <c r="G34" s="8">
        <f t="shared" si="1"/>
        <v>1.8252952755905518</v>
      </c>
      <c r="H34" s="10">
        <v>2537</v>
      </c>
      <c r="I34" s="9">
        <f>G34*H34</f>
        <v>4630.7741141732304</v>
      </c>
    </row>
    <row r="35" spans="1:9" x14ac:dyDescent="0.25">
      <c r="A35" s="3">
        <v>36979</v>
      </c>
      <c r="B35" s="2">
        <v>9.69</v>
      </c>
      <c r="C35" s="2">
        <v>4.585</v>
      </c>
      <c r="D35" s="2">
        <f t="shared" si="0"/>
        <v>0.22864829396325437</v>
      </c>
      <c r="E35" s="2">
        <v>0.3</v>
      </c>
      <c r="F35" s="6">
        <v>0.5</v>
      </c>
      <c r="G35" s="8">
        <f t="shared" si="1"/>
        <v>2.2881758530183727</v>
      </c>
      <c r="H35" s="10">
        <v>9054</v>
      </c>
      <c r="I35" s="9">
        <f>G35*H35</f>
        <v>20717.144173228346</v>
      </c>
    </row>
    <row r="36" spans="1:9" x14ac:dyDescent="0.25">
      <c r="A36" s="3">
        <v>36980</v>
      </c>
      <c r="B36" s="2">
        <v>9.9499999999999993</v>
      </c>
      <c r="C36" s="2">
        <v>4.5049999999999999</v>
      </c>
      <c r="D36" s="2">
        <f t="shared" si="0"/>
        <v>0.22465879265091893</v>
      </c>
      <c r="E36" s="2">
        <v>0.3</v>
      </c>
      <c r="F36" s="6">
        <v>0.5</v>
      </c>
      <c r="G36" s="8">
        <f t="shared" si="1"/>
        <v>2.4601706036745403</v>
      </c>
      <c r="H36" s="10">
        <v>0</v>
      </c>
      <c r="I36" s="9">
        <f>G36*H36</f>
        <v>0</v>
      </c>
    </row>
    <row r="37" spans="1:9" x14ac:dyDescent="0.25">
      <c r="A37" s="3">
        <v>36981</v>
      </c>
      <c r="B37" s="2">
        <v>9.9499999999999993</v>
      </c>
      <c r="C37" s="2">
        <v>4.45</v>
      </c>
      <c r="D37" s="2">
        <f t="shared" si="0"/>
        <v>0.22191601049868748</v>
      </c>
      <c r="E37" s="2">
        <v>0.3</v>
      </c>
      <c r="F37" s="6">
        <v>0.5</v>
      </c>
      <c r="G37" s="8">
        <f t="shared" si="1"/>
        <v>2.4890419947506559</v>
      </c>
      <c r="H37" s="10">
        <v>0</v>
      </c>
      <c r="I37" s="9">
        <f>G37*H37</f>
        <v>0</v>
      </c>
    </row>
    <row r="38" spans="1:9" x14ac:dyDescent="0.25">
      <c r="A38" t="s">
        <v>8</v>
      </c>
      <c r="B38" s="2"/>
      <c r="C38" s="2"/>
      <c r="D38" s="2"/>
      <c r="E38" s="2" t="s">
        <v>6</v>
      </c>
      <c r="F38" s="5"/>
      <c r="G38" s="8"/>
      <c r="H38" s="10">
        <f>SUM(H7:H37)</f>
        <v>375071</v>
      </c>
      <c r="I38" s="9">
        <f>SUM(I7:I37)</f>
        <v>495219.28526246728</v>
      </c>
    </row>
    <row r="39" spans="1:9" x14ac:dyDescent="0.25">
      <c r="B39" s="2"/>
      <c r="C39" s="2"/>
      <c r="D39" s="2"/>
      <c r="E39" s="2" t="s">
        <v>6</v>
      </c>
      <c r="F39" s="5"/>
      <c r="G39" s="8"/>
      <c r="H39" s="5"/>
    </row>
    <row r="40" spans="1:9" x14ac:dyDescent="0.25">
      <c r="B40" s="2"/>
      <c r="C40" s="2"/>
      <c r="D40" s="2"/>
      <c r="E40" s="2" t="s">
        <v>6</v>
      </c>
      <c r="F40" s="5"/>
      <c r="G40" s="8"/>
      <c r="H40" s="5"/>
    </row>
    <row r="41" spans="1:9" x14ac:dyDescent="0.25">
      <c r="B41" s="2"/>
      <c r="C41" s="2"/>
      <c r="D41" s="2"/>
      <c r="E41" s="2" t="s">
        <v>6</v>
      </c>
      <c r="F41" s="5"/>
      <c r="G41" s="8"/>
      <c r="H41" s="5"/>
    </row>
    <row r="42" spans="1:9" x14ac:dyDescent="0.25">
      <c r="B42" s="2"/>
      <c r="C42" s="2"/>
      <c r="D42" s="2"/>
      <c r="E42" s="2" t="s">
        <v>6</v>
      </c>
      <c r="F42" s="5"/>
      <c r="G42" s="8"/>
      <c r="H42" s="5"/>
    </row>
    <row r="43" spans="1:9" x14ac:dyDescent="0.25">
      <c r="B43" s="2"/>
      <c r="C43" s="2"/>
      <c r="D43" s="2"/>
      <c r="E43" s="2" t="s">
        <v>6</v>
      </c>
      <c r="F43" s="5"/>
      <c r="G43" s="8"/>
      <c r="H43" s="5"/>
    </row>
    <row r="44" spans="1:9" x14ac:dyDescent="0.25">
      <c r="B44" s="2"/>
      <c r="C44" s="2"/>
      <c r="D44" s="2"/>
      <c r="E44" s="2" t="s">
        <v>6</v>
      </c>
      <c r="F44" s="5"/>
      <c r="G44" s="8"/>
      <c r="H44" s="5"/>
    </row>
    <row r="45" spans="1:9" x14ac:dyDescent="0.25">
      <c r="B45" s="2"/>
      <c r="C45" s="2"/>
      <c r="D45" s="2"/>
      <c r="E45" s="2" t="s">
        <v>6</v>
      </c>
      <c r="F45" s="5"/>
      <c r="G45" s="8"/>
      <c r="H45" s="5"/>
    </row>
    <row r="46" spans="1:9" x14ac:dyDescent="0.25">
      <c r="B46" s="2"/>
      <c r="C46" s="2"/>
      <c r="D46" s="2"/>
      <c r="E46" s="2" t="s">
        <v>6</v>
      </c>
      <c r="F46" s="5"/>
      <c r="G46" s="8"/>
      <c r="H46" s="5"/>
    </row>
    <row r="47" spans="1:9" x14ac:dyDescent="0.25">
      <c r="B47" s="2"/>
      <c r="C47" s="2"/>
      <c r="D47" s="2"/>
      <c r="E47" s="2" t="s">
        <v>6</v>
      </c>
      <c r="F47" s="5"/>
      <c r="G47" s="8"/>
      <c r="H47" s="5"/>
    </row>
    <row r="48" spans="1:9" x14ac:dyDescent="0.25">
      <c r="B48" s="2"/>
      <c r="C48" s="2"/>
      <c r="D48" s="2"/>
      <c r="E48" s="2" t="s">
        <v>6</v>
      </c>
      <c r="F48" s="5"/>
      <c r="G48" s="8"/>
      <c r="H48" s="5"/>
    </row>
    <row r="49" spans="2:8" x14ac:dyDescent="0.25">
      <c r="B49" s="2"/>
      <c r="C49" s="2"/>
      <c r="D49" s="2"/>
      <c r="E49" s="2" t="s">
        <v>6</v>
      </c>
      <c r="F49" s="5"/>
      <c r="G49" s="8"/>
      <c r="H49" s="5"/>
    </row>
    <row r="50" spans="2:8" x14ac:dyDescent="0.25">
      <c r="B50" s="2"/>
      <c r="C50" s="2"/>
      <c r="D50" s="2"/>
      <c r="E50" s="2" t="s">
        <v>6</v>
      </c>
      <c r="F50" s="5"/>
      <c r="G50" s="8"/>
      <c r="H50" s="5"/>
    </row>
    <row r="51" spans="2:8" x14ac:dyDescent="0.25">
      <c r="B51" s="2"/>
      <c r="C51" s="2"/>
      <c r="D51" s="2"/>
      <c r="E51" s="2" t="s">
        <v>6</v>
      </c>
      <c r="F51" s="5"/>
      <c r="G51" s="8"/>
      <c r="H51" s="5"/>
    </row>
    <row r="52" spans="2:8" x14ac:dyDescent="0.25">
      <c r="B52" s="2"/>
      <c r="C52" s="2"/>
      <c r="D52" s="2"/>
      <c r="E52" s="2" t="s">
        <v>6</v>
      </c>
      <c r="F52" s="5"/>
      <c r="G52" s="8"/>
      <c r="H52" s="5"/>
    </row>
    <row r="53" spans="2:8" x14ac:dyDescent="0.25">
      <c r="B53" s="2"/>
      <c r="C53" s="2"/>
      <c r="D53" s="2"/>
      <c r="E53" s="2" t="s">
        <v>6</v>
      </c>
      <c r="F53" s="5"/>
      <c r="G53" s="8"/>
      <c r="H53" s="5"/>
    </row>
    <row r="54" spans="2:8" x14ac:dyDescent="0.25">
      <c r="B54" s="2"/>
      <c r="C54" s="2"/>
      <c r="D54" s="2"/>
      <c r="E54" s="2" t="s">
        <v>6</v>
      </c>
      <c r="F54" s="5"/>
      <c r="G54" s="8"/>
      <c r="H54" s="5"/>
    </row>
    <row r="55" spans="2:8" x14ac:dyDescent="0.25">
      <c r="B55" s="2"/>
      <c r="C55" s="2"/>
      <c r="D55" s="2"/>
      <c r="E55" s="2" t="s">
        <v>6</v>
      </c>
      <c r="F55" s="5"/>
      <c r="G55" s="8"/>
      <c r="H55" s="5"/>
    </row>
    <row r="56" spans="2:8" x14ac:dyDescent="0.25">
      <c r="B56" s="2"/>
      <c r="C56" s="2"/>
      <c r="D56" s="2"/>
      <c r="E56" s="2" t="s">
        <v>6</v>
      </c>
      <c r="F56" s="5"/>
      <c r="G56" s="8"/>
      <c r="H56" s="5"/>
    </row>
    <row r="57" spans="2:8" x14ac:dyDescent="0.25">
      <c r="B57" s="2"/>
      <c r="C57" s="2"/>
      <c r="D57" s="2"/>
      <c r="E57" s="2" t="s">
        <v>6</v>
      </c>
      <c r="F57" s="5"/>
      <c r="G57" s="8"/>
      <c r="H57" s="5"/>
    </row>
    <row r="58" spans="2:8" x14ac:dyDescent="0.25">
      <c r="B58" s="2"/>
      <c r="C58" s="2"/>
      <c r="D58" s="2"/>
      <c r="E58" s="2" t="s">
        <v>6</v>
      </c>
      <c r="F58" s="5"/>
      <c r="G58" s="8"/>
      <c r="H58" s="5"/>
    </row>
    <row r="59" spans="2:8" x14ac:dyDescent="0.25">
      <c r="B59" s="2"/>
      <c r="C59" s="2"/>
      <c r="D59" s="2"/>
      <c r="E59" s="2" t="s">
        <v>6</v>
      </c>
      <c r="F59" s="5"/>
      <c r="G59" s="8"/>
      <c r="H59" s="5"/>
    </row>
    <row r="60" spans="2:8" x14ac:dyDescent="0.25">
      <c r="B60" s="2"/>
      <c r="C60" s="2"/>
      <c r="D60" s="2"/>
      <c r="E60" s="2" t="s">
        <v>6</v>
      </c>
      <c r="F60" s="5"/>
      <c r="G60" s="8"/>
      <c r="H60" s="5"/>
    </row>
    <row r="61" spans="2:8" x14ac:dyDescent="0.25">
      <c r="B61" s="2"/>
      <c r="C61" s="2"/>
      <c r="D61" s="2"/>
      <c r="E61" s="2" t="s">
        <v>6</v>
      </c>
      <c r="F61" s="5"/>
      <c r="G61" s="8"/>
      <c r="H61" s="5"/>
    </row>
    <row r="62" spans="2:8" x14ac:dyDescent="0.25">
      <c r="B62" s="2"/>
      <c r="C62" s="2"/>
      <c r="D62" s="2"/>
      <c r="E62" s="2" t="s">
        <v>6</v>
      </c>
      <c r="F62" s="5"/>
      <c r="G62" s="8"/>
      <c r="H62" s="5"/>
    </row>
    <row r="63" spans="2:8" x14ac:dyDescent="0.25">
      <c r="B63" s="2"/>
      <c r="C63" s="2"/>
      <c r="D63" s="2"/>
      <c r="E63" s="2" t="s">
        <v>6</v>
      </c>
      <c r="F63" s="5"/>
      <c r="G63" s="8"/>
      <c r="H63" s="5"/>
    </row>
    <row r="64" spans="2:8" x14ac:dyDescent="0.25">
      <c r="B64" s="2"/>
      <c r="C64" s="2"/>
      <c r="D64" s="2"/>
      <c r="E64" s="2" t="s">
        <v>6</v>
      </c>
      <c r="F64" s="5"/>
      <c r="G64" s="8"/>
      <c r="H64" s="5"/>
    </row>
    <row r="65" spans="2:8" x14ac:dyDescent="0.25">
      <c r="B65" s="2"/>
      <c r="C65" s="2"/>
      <c r="D65" s="2"/>
      <c r="E65" s="2" t="s">
        <v>6</v>
      </c>
      <c r="F65" s="5"/>
      <c r="G65" s="8"/>
      <c r="H65" s="5"/>
    </row>
    <row r="66" spans="2:8" x14ac:dyDescent="0.25">
      <c r="B66" s="2"/>
      <c r="C66" s="2"/>
      <c r="D66" s="2"/>
      <c r="E66" s="2" t="s">
        <v>6</v>
      </c>
      <c r="F66" s="5"/>
      <c r="G66" s="8"/>
      <c r="H66" s="5"/>
    </row>
    <row r="67" spans="2:8" x14ac:dyDescent="0.25">
      <c r="B67" s="2"/>
      <c r="C67" s="2"/>
      <c r="D67" s="2"/>
      <c r="E67" s="2" t="s">
        <v>6</v>
      </c>
      <c r="F67" s="5"/>
      <c r="G67" s="8"/>
      <c r="H67" s="5"/>
    </row>
    <row r="68" spans="2:8" x14ac:dyDescent="0.25">
      <c r="B68" s="2"/>
      <c r="C68" s="2"/>
      <c r="D68" s="2"/>
      <c r="E68" s="2" t="s">
        <v>6</v>
      </c>
      <c r="F68" s="5"/>
      <c r="G68" s="8"/>
      <c r="H68" s="5"/>
    </row>
    <row r="69" spans="2:8" x14ac:dyDescent="0.25">
      <c r="B69" s="2"/>
      <c r="C69" s="2"/>
      <c r="D69" s="2"/>
      <c r="E69" s="2" t="s">
        <v>6</v>
      </c>
      <c r="F69" s="5"/>
      <c r="G69" s="8"/>
      <c r="H69" s="5"/>
    </row>
    <row r="70" spans="2:8" x14ac:dyDescent="0.25">
      <c r="B70" s="2"/>
      <c r="C70" s="2"/>
      <c r="D70" s="2"/>
      <c r="E70" s="2" t="s">
        <v>6</v>
      </c>
      <c r="F70" s="5"/>
      <c r="G70" s="8"/>
      <c r="H70" s="5"/>
    </row>
    <row r="71" spans="2:8" x14ac:dyDescent="0.25">
      <c r="B71" s="2"/>
      <c r="C71" s="2"/>
      <c r="D71" s="2"/>
      <c r="E71" s="2" t="s">
        <v>6</v>
      </c>
      <c r="F71" s="5"/>
      <c r="G71" s="8"/>
      <c r="H71" s="5"/>
    </row>
    <row r="72" spans="2:8" x14ac:dyDescent="0.25">
      <c r="B72" s="2"/>
      <c r="C72" s="2"/>
      <c r="D72" s="2"/>
      <c r="E72" s="2" t="s">
        <v>6</v>
      </c>
      <c r="F72" s="5"/>
      <c r="G72" s="8"/>
      <c r="H72" s="5"/>
    </row>
    <row r="73" spans="2:8" x14ac:dyDescent="0.25">
      <c r="B73" s="2"/>
      <c r="C73" s="2"/>
      <c r="D73" s="2"/>
      <c r="E73" s="2" t="s">
        <v>6</v>
      </c>
      <c r="F73" s="5"/>
      <c r="G73" s="8"/>
      <c r="H73" s="5"/>
    </row>
    <row r="74" spans="2:8" x14ac:dyDescent="0.25">
      <c r="B74" s="2"/>
      <c r="C74" s="2"/>
      <c r="D74" s="2"/>
      <c r="E74" s="2" t="s">
        <v>6</v>
      </c>
      <c r="F74" s="5"/>
      <c r="G74" s="8"/>
      <c r="H74" s="5"/>
    </row>
    <row r="75" spans="2:8" x14ac:dyDescent="0.25">
      <c r="B75" s="2"/>
      <c r="C75" s="2"/>
      <c r="D75" s="2"/>
      <c r="E75" s="2" t="s">
        <v>6</v>
      </c>
      <c r="F75" s="5"/>
      <c r="G75" s="8"/>
      <c r="H75" s="5"/>
    </row>
    <row r="76" spans="2:8" x14ac:dyDescent="0.25">
      <c r="B76" s="2"/>
      <c r="C76" s="2"/>
      <c r="D76" s="2"/>
      <c r="E76" s="2" t="s">
        <v>6</v>
      </c>
      <c r="F76" s="5"/>
      <c r="G76" s="8"/>
      <c r="H76" s="5"/>
    </row>
    <row r="77" spans="2:8" x14ac:dyDescent="0.25">
      <c r="B77" s="2"/>
      <c r="C77" s="2"/>
      <c r="D77" s="2"/>
      <c r="E77" s="2" t="s">
        <v>6</v>
      </c>
      <c r="F77" s="5"/>
      <c r="G77" s="8"/>
      <c r="H77" s="5"/>
    </row>
    <row r="78" spans="2:8" x14ac:dyDescent="0.25">
      <c r="B78" s="2"/>
      <c r="C78" s="2"/>
      <c r="D78" s="2"/>
      <c r="E78" s="2" t="s">
        <v>6</v>
      </c>
      <c r="F78" s="5"/>
      <c r="G78" s="8"/>
      <c r="H78" s="5"/>
    </row>
    <row r="79" spans="2:8" x14ac:dyDescent="0.25">
      <c r="B79" s="2"/>
      <c r="C79" s="2"/>
      <c r="D79" s="2"/>
      <c r="E79" s="2" t="s">
        <v>6</v>
      </c>
      <c r="F79" s="5"/>
      <c r="G79" s="8"/>
      <c r="H79" s="5"/>
    </row>
    <row r="80" spans="2:8" x14ac:dyDescent="0.25">
      <c r="B80" s="2"/>
      <c r="C80" s="2"/>
      <c r="D80" s="2"/>
      <c r="E80" s="2" t="s">
        <v>6</v>
      </c>
      <c r="F80" s="5"/>
      <c r="G80" s="8"/>
      <c r="H80" s="5"/>
    </row>
    <row r="81" spans="2:8" x14ac:dyDescent="0.25">
      <c r="B81" s="2"/>
      <c r="C81" s="2"/>
      <c r="D81" s="2"/>
      <c r="E81" s="2" t="s">
        <v>6</v>
      </c>
      <c r="F81" s="5"/>
      <c r="G81" s="8"/>
      <c r="H81" s="5"/>
    </row>
    <row r="82" spans="2:8" x14ac:dyDescent="0.25">
      <c r="B82" s="2"/>
      <c r="C82" s="2"/>
      <c r="D82" s="2"/>
      <c r="E82" s="2" t="s">
        <v>6</v>
      </c>
      <c r="F82" s="5"/>
      <c r="G82" s="8"/>
      <c r="H82" s="5"/>
    </row>
    <row r="83" spans="2:8" x14ac:dyDescent="0.25">
      <c r="B83" s="2"/>
      <c r="C83" s="2"/>
      <c r="D83" s="2"/>
      <c r="E83" s="2" t="s">
        <v>6</v>
      </c>
      <c r="F83" s="5"/>
      <c r="G83" s="8"/>
      <c r="H83" s="5"/>
    </row>
    <row r="84" spans="2:8" x14ac:dyDescent="0.25">
      <c r="B84" s="2"/>
      <c r="C84" s="2"/>
      <c r="D84" s="2"/>
      <c r="E84" s="2" t="s">
        <v>6</v>
      </c>
      <c r="F84" s="5"/>
      <c r="G84" s="8"/>
      <c r="H84" s="5"/>
    </row>
    <row r="85" spans="2:8" x14ac:dyDescent="0.25">
      <c r="B85" s="2"/>
      <c r="C85" s="2"/>
      <c r="D85" s="2"/>
      <c r="E85" s="2" t="s">
        <v>6</v>
      </c>
      <c r="F85" s="5"/>
      <c r="G85" s="8"/>
      <c r="H85" s="5"/>
    </row>
    <row r="86" spans="2:8" x14ac:dyDescent="0.25">
      <c r="B86" s="2"/>
      <c r="C86" s="2"/>
      <c r="D86" s="2"/>
      <c r="E86" s="2" t="s">
        <v>6</v>
      </c>
      <c r="F86" s="5"/>
      <c r="G86" s="8"/>
      <c r="H86" s="5"/>
    </row>
    <row r="87" spans="2:8" x14ac:dyDescent="0.25">
      <c r="B87" s="2"/>
      <c r="C87" s="2"/>
      <c r="D87" s="2"/>
      <c r="E87" s="2" t="s">
        <v>7</v>
      </c>
      <c r="F87" s="5"/>
      <c r="G87" s="8"/>
      <c r="H87" s="5"/>
    </row>
    <row r="88" spans="2:8" x14ac:dyDescent="0.25">
      <c r="B88" s="2"/>
      <c r="C88" s="2"/>
      <c r="D88" s="2"/>
      <c r="E88" s="2" t="s">
        <v>6</v>
      </c>
      <c r="F88" s="5"/>
      <c r="G88" s="8"/>
      <c r="H88" s="5"/>
    </row>
    <row r="89" spans="2:8" x14ac:dyDescent="0.25">
      <c r="B89" s="2"/>
      <c r="C89" s="2"/>
      <c r="D89" s="2"/>
      <c r="E89" s="2" t="s">
        <v>6</v>
      </c>
      <c r="F89" s="5"/>
      <c r="G89" s="8"/>
      <c r="H89" s="5"/>
    </row>
    <row r="90" spans="2:8" x14ac:dyDescent="0.25">
      <c r="B90" s="2"/>
      <c r="C90" s="2"/>
      <c r="D90" s="2"/>
      <c r="E90" s="2" t="s">
        <v>6</v>
      </c>
      <c r="F90" s="5"/>
      <c r="G90" s="8"/>
      <c r="H90" s="5"/>
    </row>
    <row r="91" spans="2:8" x14ac:dyDescent="0.25">
      <c r="B91" s="2"/>
      <c r="C91" s="2"/>
      <c r="D91" s="2"/>
      <c r="E91" s="2" t="s">
        <v>6</v>
      </c>
      <c r="F91" s="5"/>
      <c r="G91" s="8"/>
      <c r="H91" s="5"/>
    </row>
    <row r="92" spans="2:8" x14ac:dyDescent="0.25">
      <c r="B92" s="2"/>
      <c r="C92" s="2"/>
      <c r="D92" s="2"/>
      <c r="E92" s="2" t="s">
        <v>6</v>
      </c>
      <c r="F92" s="5"/>
      <c r="G92" s="8"/>
      <c r="H92" s="5"/>
    </row>
    <row r="93" spans="2:8" x14ac:dyDescent="0.25">
      <c r="B93" s="2"/>
      <c r="C93" s="2"/>
      <c r="D93" s="2"/>
      <c r="E93" s="2" t="s">
        <v>6</v>
      </c>
      <c r="F93" s="5"/>
      <c r="G93" s="8"/>
      <c r="H93" s="5"/>
    </row>
    <row r="94" spans="2:8" x14ac:dyDescent="0.25">
      <c r="B94" s="2"/>
      <c r="C94" s="2"/>
      <c r="D94" s="2"/>
      <c r="E94" s="2" t="s">
        <v>6</v>
      </c>
      <c r="F94" s="5"/>
      <c r="G94" s="8"/>
      <c r="H94" s="5"/>
    </row>
    <row r="95" spans="2:8" x14ac:dyDescent="0.25">
      <c r="B95" s="2"/>
      <c r="C95" s="2"/>
      <c r="D95" s="2"/>
      <c r="E95" s="2" t="s">
        <v>6</v>
      </c>
      <c r="F95" s="5"/>
      <c r="G95" s="8"/>
      <c r="H95" s="5"/>
    </row>
    <row r="96" spans="2:8" x14ac:dyDescent="0.25">
      <c r="B96" s="2"/>
      <c r="C96" s="2"/>
      <c r="D96" s="2"/>
      <c r="E96" s="2" t="s">
        <v>6</v>
      </c>
      <c r="F96" s="5"/>
      <c r="G96" s="8"/>
      <c r="H96" s="5"/>
    </row>
    <row r="97" spans="2:8" x14ac:dyDescent="0.25">
      <c r="B97" s="2"/>
      <c r="C97" s="2"/>
      <c r="D97" s="2"/>
      <c r="E97" s="2" t="s">
        <v>6</v>
      </c>
      <c r="F97" s="5"/>
      <c r="G97" s="8"/>
      <c r="H97" s="5"/>
    </row>
    <row r="98" spans="2:8" x14ac:dyDescent="0.25">
      <c r="B98" s="2"/>
      <c r="C98" s="2"/>
      <c r="D98" s="2"/>
      <c r="E98" s="2" t="s">
        <v>6</v>
      </c>
      <c r="F98" s="5"/>
      <c r="G98" s="8"/>
      <c r="H98" s="5"/>
    </row>
    <row r="99" spans="2:8" x14ac:dyDescent="0.25">
      <c r="B99" s="2"/>
      <c r="C99" s="2"/>
      <c r="D99" s="2"/>
      <c r="E99" s="2" t="s">
        <v>6</v>
      </c>
      <c r="F99" s="5"/>
      <c r="G99" s="8"/>
      <c r="H99" s="5"/>
    </row>
    <row r="100" spans="2:8" x14ac:dyDescent="0.25">
      <c r="B100" s="2"/>
      <c r="C100" s="2"/>
      <c r="D100" s="2"/>
      <c r="E100" s="2" t="s">
        <v>6</v>
      </c>
      <c r="F100" s="5"/>
      <c r="G100" s="5"/>
      <c r="H100" s="5"/>
    </row>
    <row r="101" spans="2:8" x14ac:dyDescent="0.25">
      <c r="B101" s="2"/>
      <c r="C101" s="2"/>
      <c r="D101" s="2"/>
      <c r="E101" s="2" t="s">
        <v>6</v>
      </c>
      <c r="F101" s="5"/>
      <c r="G101" s="5"/>
      <c r="H101" s="5"/>
    </row>
    <row r="102" spans="2:8" x14ac:dyDescent="0.25">
      <c r="B102" s="2"/>
      <c r="C102" s="2"/>
      <c r="D102" s="2"/>
      <c r="E102" s="2" t="s">
        <v>6</v>
      </c>
      <c r="F102" s="5"/>
      <c r="G102" s="5"/>
      <c r="H102" s="5"/>
    </row>
    <row r="103" spans="2:8" x14ac:dyDescent="0.25">
      <c r="B103" s="2"/>
      <c r="C103" s="2"/>
      <c r="D103" s="2"/>
      <c r="E103" s="2" t="s">
        <v>6</v>
      </c>
      <c r="F103" s="5"/>
      <c r="G103" s="5"/>
      <c r="H103" s="5"/>
    </row>
    <row r="104" spans="2:8" x14ac:dyDescent="0.25">
      <c r="B104" s="2"/>
      <c r="C104" s="2"/>
      <c r="D104" s="2"/>
      <c r="E104" s="2" t="s">
        <v>6</v>
      </c>
      <c r="F104" s="5"/>
      <c r="G104" s="5"/>
      <c r="H104" s="5"/>
    </row>
    <row r="105" spans="2:8" x14ac:dyDescent="0.25">
      <c r="B105" s="2"/>
      <c r="C105" s="2"/>
      <c r="D105" s="2"/>
      <c r="E105" s="2" t="s">
        <v>6</v>
      </c>
      <c r="F105" s="5"/>
      <c r="G105" s="5"/>
      <c r="H105" s="5"/>
    </row>
    <row r="106" spans="2:8" x14ac:dyDescent="0.25">
      <c r="B106" s="2"/>
      <c r="C106" s="2"/>
      <c r="D106" s="2"/>
      <c r="E106" s="2" t="s">
        <v>6</v>
      </c>
      <c r="F106" s="5"/>
      <c r="G106" s="5"/>
      <c r="H106" s="5"/>
    </row>
    <row r="107" spans="2:8" x14ac:dyDescent="0.25">
      <c r="B107" s="2"/>
      <c r="C107" s="2"/>
      <c r="D107" s="2"/>
      <c r="E107" s="2" t="s">
        <v>6</v>
      </c>
      <c r="F107" s="5"/>
      <c r="G107" s="5"/>
      <c r="H107" s="5"/>
    </row>
    <row r="108" spans="2:8" x14ac:dyDescent="0.25">
      <c r="B108" s="2"/>
      <c r="C108" s="2"/>
      <c r="D108" s="2"/>
      <c r="E108" s="2" t="s">
        <v>6</v>
      </c>
      <c r="F108" s="5"/>
      <c r="G108" s="5"/>
      <c r="H108" s="5"/>
    </row>
    <row r="109" spans="2:8" x14ac:dyDescent="0.25">
      <c r="B109" s="2"/>
      <c r="C109" s="2"/>
      <c r="D109" s="2"/>
      <c r="E109" s="2" t="s">
        <v>6</v>
      </c>
      <c r="F109" s="5"/>
      <c r="G109" s="5"/>
      <c r="H109" s="5"/>
    </row>
    <row r="110" spans="2:8" x14ac:dyDescent="0.25">
      <c r="B110" s="2"/>
      <c r="C110" s="2"/>
      <c r="D110" s="2"/>
      <c r="E110" s="2" t="s">
        <v>6</v>
      </c>
      <c r="F110" s="5"/>
      <c r="G110" s="5"/>
      <c r="H110" s="5"/>
    </row>
    <row r="111" spans="2:8" x14ac:dyDescent="0.25">
      <c r="B111" s="2"/>
      <c r="C111" s="2"/>
      <c r="D111" s="2"/>
      <c r="E111" s="2"/>
      <c r="F111" s="5"/>
      <c r="G111" s="5"/>
      <c r="H111" s="5"/>
    </row>
    <row r="112" spans="2:8" x14ac:dyDescent="0.25">
      <c r="B112" s="2"/>
      <c r="C112" s="2"/>
      <c r="D112" s="2"/>
      <c r="E112" s="2"/>
      <c r="F112" s="5"/>
      <c r="G112" s="5"/>
      <c r="H112" s="5"/>
    </row>
    <row r="113" spans="2:8" x14ac:dyDescent="0.25">
      <c r="B113" s="2"/>
      <c r="C113" s="2"/>
      <c r="D113" s="2"/>
      <c r="E113" s="2"/>
      <c r="F113" s="5"/>
      <c r="G113" s="5"/>
      <c r="H113" s="5"/>
    </row>
    <row r="114" spans="2:8" x14ac:dyDescent="0.25">
      <c r="B114" s="2"/>
      <c r="C114" s="2"/>
      <c r="D114" s="2"/>
      <c r="E114" s="2"/>
      <c r="F114" s="5"/>
      <c r="G114" s="5"/>
      <c r="H114" s="5"/>
    </row>
    <row r="115" spans="2:8" x14ac:dyDescent="0.25">
      <c r="B115" s="2"/>
      <c r="C115" s="2"/>
      <c r="D115" s="2"/>
      <c r="E115" s="2"/>
      <c r="F115" s="5"/>
      <c r="G115" s="5"/>
      <c r="H115" s="5"/>
    </row>
    <row r="116" spans="2:8" x14ac:dyDescent="0.25">
      <c r="B116" s="2"/>
      <c r="C116" s="2"/>
      <c r="D116" s="2"/>
      <c r="E116" s="2"/>
      <c r="F116" s="5"/>
      <c r="G116" s="5"/>
      <c r="H116" s="5"/>
    </row>
    <row r="117" spans="2:8" x14ac:dyDescent="0.25">
      <c r="B117" s="2"/>
      <c r="C117" s="2"/>
      <c r="D117" s="2"/>
      <c r="E117" s="2"/>
      <c r="F117" s="5"/>
      <c r="G117" s="5"/>
      <c r="H117" s="5"/>
    </row>
    <row r="118" spans="2:8" x14ac:dyDescent="0.25">
      <c r="B118" s="2"/>
      <c r="C118" s="2"/>
      <c r="D118" s="2"/>
      <c r="E118" s="2"/>
      <c r="F118" s="5"/>
      <c r="G118" s="5"/>
      <c r="H118" s="5"/>
    </row>
    <row r="119" spans="2:8" x14ac:dyDescent="0.25">
      <c r="B119" s="2"/>
      <c r="C119" s="2"/>
      <c r="D119" s="2"/>
      <c r="E119" s="2"/>
      <c r="F119" s="5"/>
      <c r="G119" s="5"/>
      <c r="H119" s="5"/>
    </row>
    <row r="120" spans="2:8" x14ac:dyDescent="0.25">
      <c r="B120" s="2"/>
      <c r="C120" s="2"/>
      <c r="D120" s="2"/>
      <c r="E120" s="2"/>
      <c r="F120" s="5"/>
      <c r="G120" s="5"/>
      <c r="H120" s="5"/>
    </row>
    <row r="121" spans="2:8" x14ac:dyDescent="0.25">
      <c r="B121" s="2"/>
      <c r="C121" s="2"/>
      <c r="D121" s="2"/>
      <c r="E121" s="2"/>
      <c r="F121" s="5"/>
      <c r="G121" s="5"/>
      <c r="H121" s="5"/>
    </row>
    <row r="122" spans="2:8" x14ac:dyDescent="0.25">
      <c r="B122" s="2"/>
      <c r="C122" s="2"/>
      <c r="D122" s="2"/>
      <c r="E122" s="2"/>
      <c r="F122" s="5"/>
      <c r="G122" s="5"/>
      <c r="H122" s="5"/>
    </row>
    <row r="123" spans="2:8" x14ac:dyDescent="0.25">
      <c r="B123" s="2"/>
      <c r="C123" s="2"/>
      <c r="D123" s="2"/>
      <c r="E123" s="2"/>
      <c r="F123" s="5"/>
      <c r="G123" s="5"/>
      <c r="H123" s="5"/>
    </row>
    <row r="124" spans="2:8" x14ac:dyDescent="0.25">
      <c r="B124" s="2"/>
      <c r="C124" s="2"/>
      <c r="D124" s="2"/>
      <c r="E124" s="2"/>
      <c r="F124" s="5"/>
      <c r="G124" s="5"/>
      <c r="H124" s="5"/>
    </row>
    <row r="125" spans="2:8" x14ac:dyDescent="0.25">
      <c r="B125" s="2"/>
      <c r="C125" s="2"/>
      <c r="D125" s="2"/>
      <c r="E125" s="2"/>
      <c r="F125" s="5"/>
      <c r="G125" s="5"/>
      <c r="H125" s="5"/>
    </row>
    <row r="126" spans="2:8" x14ac:dyDescent="0.25">
      <c r="B126" s="2"/>
      <c r="C126" s="2"/>
      <c r="D126" s="2"/>
      <c r="E126" s="2"/>
      <c r="F126" s="5"/>
      <c r="G126" s="5"/>
      <c r="H126" s="5"/>
    </row>
    <row r="127" spans="2:8" x14ac:dyDescent="0.25">
      <c r="B127" s="2"/>
      <c r="C127" s="2"/>
      <c r="D127" s="2"/>
      <c r="E127" s="2"/>
      <c r="F127" s="5"/>
      <c r="G127" s="5"/>
      <c r="H127" s="5"/>
    </row>
    <row r="128" spans="2:8" x14ac:dyDescent="0.25">
      <c r="B128" s="2"/>
      <c r="C128" s="2"/>
      <c r="D128" s="2"/>
      <c r="E128" s="2"/>
      <c r="F128" s="5"/>
      <c r="G128" s="5"/>
      <c r="H128" s="5"/>
    </row>
    <row r="129" spans="2:8" x14ac:dyDescent="0.25">
      <c r="B129" s="2"/>
      <c r="C129" s="2"/>
      <c r="D129" s="2"/>
      <c r="E129" s="2"/>
      <c r="F129" s="5"/>
      <c r="G129" s="5"/>
      <c r="H129" s="5"/>
    </row>
    <row r="130" spans="2:8" x14ac:dyDescent="0.25">
      <c r="B130" s="2"/>
      <c r="C130" s="2"/>
      <c r="D130" s="2"/>
      <c r="E130" s="2"/>
      <c r="F130" s="5"/>
      <c r="G130" s="5"/>
      <c r="H130" s="5"/>
    </row>
    <row r="131" spans="2:8" x14ac:dyDescent="0.25">
      <c r="B131" s="2"/>
      <c r="C131" s="2"/>
      <c r="D131" s="2"/>
      <c r="E131" s="2"/>
      <c r="F131" s="5"/>
      <c r="G131" s="5"/>
      <c r="H131" s="5"/>
    </row>
    <row r="132" spans="2:8" x14ac:dyDescent="0.25">
      <c r="B132" s="2"/>
      <c r="C132" s="2"/>
      <c r="D132" s="2"/>
      <c r="E132" s="2"/>
      <c r="F132" s="5"/>
      <c r="G132" s="5"/>
      <c r="H132" s="5"/>
    </row>
    <row r="133" spans="2:8" x14ac:dyDescent="0.25">
      <c r="B133" s="2"/>
      <c r="C133" s="2"/>
      <c r="D133" s="2"/>
      <c r="E133" s="2"/>
      <c r="F133" s="5"/>
      <c r="G133" s="5"/>
      <c r="H133" s="5"/>
    </row>
    <row r="134" spans="2:8" x14ac:dyDescent="0.25">
      <c r="B134" s="2"/>
      <c r="C134" s="2"/>
      <c r="D134" s="2"/>
      <c r="E134" s="2"/>
      <c r="F134" s="5"/>
      <c r="G134" s="5"/>
      <c r="H134" s="5"/>
    </row>
    <row r="135" spans="2:8" x14ac:dyDescent="0.25">
      <c r="B135" s="2"/>
      <c r="C135" s="2"/>
      <c r="D135" s="2"/>
      <c r="E135" s="2"/>
      <c r="F135" s="5"/>
      <c r="G135" s="5"/>
      <c r="H135" s="5"/>
    </row>
    <row r="136" spans="2:8" x14ac:dyDescent="0.25">
      <c r="B136" s="2"/>
      <c r="C136" s="2"/>
      <c r="D136" s="2"/>
      <c r="E136" s="2"/>
      <c r="F136" s="5"/>
      <c r="G136" s="5"/>
      <c r="H136" s="5"/>
    </row>
    <row r="137" spans="2:8" x14ac:dyDescent="0.25">
      <c r="B137" s="2"/>
      <c r="C137" s="2"/>
      <c r="D137" s="2"/>
      <c r="E137" s="2"/>
      <c r="F137" s="5"/>
      <c r="G137" s="5"/>
      <c r="H137" s="5"/>
    </row>
    <row r="138" spans="2:8" x14ac:dyDescent="0.25">
      <c r="B138" s="2"/>
      <c r="C138" s="2"/>
      <c r="D138" s="2"/>
      <c r="E138" s="2"/>
      <c r="F138" s="5"/>
      <c r="G138" s="5"/>
      <c r="H138" s="5"/>
    </row>
    <row r="139" spans="2:8" x14ac:dyDescent="0.25">
      <c r="B139" s="2"/>
      <c r="C139" s="2"/>
      <c r="D139" s="2"/>
      <c r="E139" s="2"/>
      <c r="F139" s="5"/>
      <c r="G139" s="5"/>
      <c r="H139" s="5"/>
    </row>
    <row r="140" spans="2:8" x14ac:dyDescent="0.25">
      <c r="B140" s="2"/>
      <c r="C140" s="2"/>
      <c r="D140" s="2"/>
      <c r="E140" s="2"/>
      <c r="F140" s="5"/>
      <c r="G140" s="5"/>
      <c r="H140" s="5"/>
    </row>
    <row r="141" spans="2:8" x14ac:dyDescent="0.25">
      <c r="B141" s="2"/>
      <c r="C141" s="2"/>
      <c r="D141" s="2"/>
      <c r="E141" s="2"/>
      <c r="F141" s="5"/>
      <c r="G141" s="5"/>
      <c r="H141" s="5"/>
    </row>
    <row r="142" spans="2:8" x14ac:dyDescent="0.25">
      <c r="B142" s="2"/>
      <c r="C142" s="2"/>
      <c r="D142" s="2"/>
      <c r="E142" s="2"/>
      <c r="F142" s="5"/>
      <c r="G142" s="5"/>
      <c r="H142" s="5"/>
    </row>
    <row r="143" spans="2:8" x14ac:dyDescent="0.25">
      <c r="B143" s="2"/>
      <c r="C143" s="2"/>
      <c r="D143" s="2"/>
      <c r="E143" s="2"/>
      <c r="F143" s="5"/>
      <c r="G143" s="5"/>
      <c r="H143" s="5"/>
    </row>
    <row r="144" spans="2:8" x14ac:dyDescent="0.25">
      <c r="B144" s="2"/>
      <c r="C144" s="2"/>
      <c r="D144" s="2"/>
      <c r="E144" s="2"/>
      <c r="F144" s="5"/>
      <c r="G144" s="5"/>
      <c r="H144" s="5"/>
    </row>
    <row r="145" spans="2:8" x14ac:dyDescent="0.25">
      <c r="B145" s="2"/>
      <c r="C145" s="2"/>
      <c r="D145" s="2"/>
      <c r="E145" s="2"/>
      <c r="F145" s="5"/>
      <c r="G145" s="5"/>
      <c r="H145" s="5"/>
    </row>
    <row r="146" spans="2:8" x14ac:dyDescent="0.25">
      <c r="B146" s="2"/>
      <c r="C146" s="2"/>
      <c r="D146" s="2"/>
      <c r="E146" s="2"/>
      <c r="F146" s="5"/>
      <c r="G146" s="5"/>
      <c r="H146" s="5"/>
    </row>
    <row r="147" spans="2:8" x14ac:dyDescent="0.25">
      <c r="B147" s="2"/>
      <c r="C147" s="2"/>
      <c r="D147" s="2"/>
      <c r="E147" s="2"/>
      <c r="F147" s="5"/>
      <c r="G147" s="5"/>
      <c r="H147" s="5"/>
    </row>
    <row r="148" spans="2:8" x14ac:dyDescent="0.25">
      <c r="B148" s="2"/>
      <c r="C148" s="2"/>
      <c r="D148" s="2"/>
      <c r="E148" s="2"/>
      <c r="F148" s="5"/>
      <c r="G148" s="5"/>
      <c r="H148" s="5"/>
    </row>
    <row r="149" spans="2:8" x14ac:dyDescent="0.25">
      <c r="B149" s="2"/>
      <c r="C149" s="2"/>
      <c r="D149" s="2"/>
      <c r="E149" s="2"/>
      <c r="F149" s="5"/>
      <c r="G149" s="5"/>
      <c r="H149" s="5"/>
    </row>
    <row r="150" spans="2:8" x14ac:dyDescent="0.25">
      <c r="B150" s="2"/>
      <c r="C150" s="2"/>
      <c r="D150" s="2"/>
      <c r="E150" s="2"/>
      <c r="F150" s="5"/>
      <c r="G150" s="5"/>
      <c r="H150" s="5"/>
    </row>
    <row r="151" spans="2:8" x14ac:dyDescent="0.25">
      <c r="B151" s="2"/>
      <c r="C151" s="2"/>
      <c r="D151" s="2"/>
      <c r="E151" s="2"/>
      <c r="F151" s="5"/>
      <c r="G151" s="5"/>
      <c r="H151" s="5"/>
    </row>
    <row r="152" spans="2:8" x14ac:dyDescent="0.25">
      <c r="B152" s="2"/>
      <c r="C152" s="2"/>
      <c r="D152" s="2"/>
      <c r="E152" s="2"/>
      <c r="F152" s="5"/>
      <c r="G152" s="5"/>
      <c r="H152" s="5"/>
    </row>
    <row r="153" spans="2:8" x14ac:dyDescent="0.25">
      <c r="B153" s="2"/>
      <c r="C153" s="2"/>
      <c r="D153" s="2"/>
      <c r="E153" s="2"/>
      <c r="F153" s="5"/>
      <c r="G153" s="5"/>
      <c r="H153" s="5"/>
    </row>
    <row r="154" spans="2:8" x14ac:dyDescent="0.25">
      <c r="B154" s="2"/>
      <c r="C154" s="2"/>
      <c r="D154" s="2"/>
      <c r="E154" s="2"/>
      <c r="F154" s="5"/>
      <c r="G154" s="5"/>
      <c r="H154" s="5"/>
    </row>
    <row r="155" spans="2:8" x14ac:dyDescent="0.25">
      <c r="B155" s="2"/>
      <c r="C155" s="2"/>
      <c r="D155" s="2"/>
      <c r="E155" s="2"/>
      <c r="F155" s="5"/>
      <c r="G155" s="5"/>
      <c r="H155" s="5"/>
    </row>
    <row r="156" spans="2:8" x14ac:dyDescent="0.25">
      <c r="B156" s="2"/>
      <c r="C156" s="2"/>
      <c r="D156" s="2"/>
      <c r="E156" s="2"/>
      <c r="F156" s="5"/>
      <c r="G156" s="5"/>
      <c r="H156" s="5"/>
    </row>
    <row r="157" spans="2:8" x14ac:dyDescent="0.25">
      <c r="B157" s="2"/>
      <c r="C157" s="2"/>
      <c r="D157" s="2"/>
      <c r="E157" s="2"/>
      <c r="F157" s="5"/>
      <c r="G157" s="5"/>
      <c r="H157" s="5"/>
    </row>
    <row r="158" spans="2:8" x14ac:dyDescent="0.25">
      <c r="B158" s="2"/>
      <c r="C158" s="2"/>
      <c r="D158" s="2"/>
      <c r="E158" s="2"/>
      <c r="F158" s="5"/>
      <c r="G158" s="5"/>
      <c r="H158" s="5"/>
    </row>
    <row r="159" spans="2:8" x14ac:dyDescent="0.25">
      <c r="B159" s="2"/>
      <c r="C159" s="2"/>
      <c r="D159" s="2"/>
      <c r="E159" s="2"/>
      <c r="F159" s="5"/>
      <c r="G159" s="5"/>
      <c r="H159" s="5"/>
    </row>
    <row r="160" spans="2:8" x14ac:dyDescent="0.25">
      <c r="B160" s="2"/>
      <c r="C160" s="2"/>
      <c r="D160" s="2"/>
      <c r="E160" s="2"/>
      <c r="F160" s="5"/>
      <c r="G160" s="5"/>
      <c r="H160" s="5"/>
    </row>
    <row r="161" spans="2:8" x14ac:dyDescent="0.25">
      <c r="B161" s="2"/>
      <c r="C161" s="2"/>
      <c r="D161" s="2"/>
      <c r="E161" s="2"/>
      <c r="F161" s="5"/>
      <c r="G161" s="5"/>
      <c r="H161" s="5"/>
    </row>
    <row r="162" spans="2:8" x14ac:dyDescent="0.25">
      <c r="B162" s="2"/>
      <c r="C162" s="2"/>
      <c r="D162" s="2"/>
      <c r="E162" s="2"/>
      <c r="F162" s="5"/>
      <c r="G162" s="5"/>
      <c r="H162" s="5"/>
    </row>
    <row r="163" spans="2:8" x14ac:dyDescent="0.25">
      <c r="B163" s="2"/>
      <c r="C163" s="2"/>
      <c r="D163" s="2"/>
      <c r="E163" s="2"/>
      <c r="F163" s="5"/>
      <c r="G163" s="5"/>
      <c r="H163" s="5"/>
    </row>
    <row r="164" spans="2:8" x14ac:dyDescent="0.25">
      <c r="B164" s="2"/>
      <c r="C164" s="2"/>
      <c r="D164" s="2"/>
      <c r="E164" s="2"/>
      <c r="F164" s="5"/>
      <c r="G164" s="5"/>
      <c r="H164" s="5"/>
    </row>
    <row r="165" spans="2:8" x14ac:dyDescent="0.25">
      <c r="B165" s="2"/>
      <c r="C165" s="2"/>
      <c r="D165" s="2"/>
      <c r="E165" s="2"/>
      <c r="F165" s="5"/>
      <c r="G165" s="5"/>
      <c r="H165" s="5"/>
    </row>
    <row r="166" spans="2:8" x14ac:dyDescent="0.25">
      <c r="B166" s="2"/>
      <c r="C166" s="2"/>
      <c r="D166" s="2"/>
      <c r="E166" s="2"/>
      <c r="F166" s="5"/>
      <c r="G166" s="5"/>
      <c r="H166" s="5"/>
    </row>
    <row r="167" spans="2:8" x14ac:dyDescent="0.25">
      <c r="B167" s="2"/>
      <c r="C167" s="2"/>
      <c r="D167" s="2"/>
      <c r="E167" s="2"/>
      <c r="F167" s="5"/>
      <c r="G167" s="5"/>
      <c r="H167" s="5"/>
    </row>
    <row r="168" spans="2:8" x14ac:dyDescent="0.25">
      <c r="B168" s="2"/>
      <c r="C168" s="2"/>
      <c r="D168" s="2"/>
      <c r="E168" s="2"/>
      <c r="F168" s="5"/>
      <c r="G168" s="5"/>
      <c r="H168" s="5"/>
    </row>
    <row r="169" spans="2:8" x14ac:dyDescent="0.25">
      <c r="B169" s="2"/>
      <c r="C169" s="2"/>
      <c r="D169" s="2"/>
      <c r="E169" s="2"/>
      <c r="F169" s="5"/>
      <c r="G169" s="5"/>
      <c r="H169" s="5"/>
    </row>
    <row r="170" spans="2:8" x14ac:dyDescent="0.25">
      <c r="B170" s="2"/>
      <c r="C170" s="2"/>
      <c r="D170" s="2"/>
      <c r="E170" s="2"/>
      <c r="F170" s="5"/>
      <c r="G170" s="5"/>
      <c r="H170" s="5"/>
    </row>
    <row r="171" spans="2:8" x14ac:dyDescent="0.25">
      <c r="B171" s="2"/>
      <c r="C171" s="2"/>
      <c r="D171" s="2"/>
      <c r="E171" s="2"/>
      <c r="F171" s="5"/>
      <c r="G171" s="5"/>
      <c r="H171" s="5"/>
    </row>
    <row r="172" spans="2:8" x14ac:dyDescent="0.25">
      <c r="B172" s="2"/>
      <c r="C172" s="2"/>
      <c r="D172" s="2"/>
      <c r="E172" s="2"/>
      <c r="F172" s="5"/>
      <c r="G172" s="5"/>
      <c r="H172" s="5"/>
    </row>
    <row r="173" spans="2:8" x14ac:dyDescent="0.25">
      <c r="B173" s="2"/>
      <c r="C173" s="2"/>
      <c r="D173" s="2"/>
      <c r="E173" s="2"/>
      <c r="F173" s="5"/>
      <c r="G173" s="5"/>
      <c r="H173" s="5"/>
    </row>
    <row r="174" spans="2:8" x14ac:dyDescent="0.25">
      <c r="B174" s="2"/>
      <c r="C174" s="2"/>
      <c r="D174" s="2"/>
      <c r="E174" s="2"/>
      <c r="F174" s="5"/>
      <c r="G174" s="5"/>
      <c r="H174" s="5"/>
    </row>
    <row r="175" spans="2:8" x14ac:dyDescent="0.25">
      <c r="B175" s="2"/>
      <c r="C175" s="2"/>
      <c r="D175" s="2"/>
      <c r="E175" s="2"/>
      <c r="F175" s="5"/>
      <c r="G175" s="5"/>
      <c r="H175" s="5"/>
    </row>
    <row r="176" spans="2:8" x14ac:dyDescent="0.25">
      <c r="B176" s="2"/>
      <c r="C176" s="2"/>
      <c r="D176" s="2"/>
      <c r="E176" s="2"/>
      <c r="F176" s="5"/>
      <c r="G176" s="5"/>
      <c r="H176" s="5"/>
    </row>
    <row r="177" spans="2:8" x14ac:dyDescent="0.25">
      <c r="B177" s="2"/>
      <c r="C177" s="2"/>
      <c r="D177" s="2"/>
      <c r="E177" s="2"/>
      <c r="F177" s="5"/>
      <c r="G177" s="5"/>
      <c r="H177" s="5"/>
    </row>
    <row r="178" spans="2:8" x14ac:dyDescent="0.25">
      <c r="B178" s="2"/>
      <c r="C178" s="2"/>
      <c r="D178" s="2"/>
      <c r="E178" s="2"/>
      <c r="F178" s="5"/>
      <c r="G178" s="5"/>
      <c r="H178" s="5"/>
    </row>
    <row r="179" spans="2:8" x14ac:dyDescent="0.25">
      <c r="B179" s="2"/>
      <c r="C179" s="2"/>
      <c r="D179" s="2"/>
      <c r="E179" s="2"/>
      <c r="F179" s="5"/>
      <c r="G179" s="5"/>
      <c r="H179" s="5"/>
    </row>
    <row r="180" spans="2:8" x14ac:dyDescent="0.25">
      <c r="B180" s="2"/>
      <c r="C180" s="2"/>
      <c r="D180" s="2"/>
      <c r="E180" s="2"/>
      <c r="F180" s="5"/>
      <c r="G180" s="5"/>
      <c r="H180" s="5"/>
    </row>
    <row r="181" spans="2:8" x14ac:dyDescent="0.25">
      <c r="B181" s="2"/>
      <c r="C181" s="2"/>
      <c r="D181" s="2"/>
      <c r="E181" s="2"/>
      <c r="F181" s="5"/>
      <c r="G181" s="5"/>
      <c r="H181" s="5"/>
    </row>
    <row r="182" spans="2:8" x14ac:dyDescent="0.25">
      <c r="B182" s="2"/>
      <c r="C182" s="2"/>
      <c r="D182" s="2"/>
      <c r="E182" s="2"/>
      <c r="F182" s="5"/>
      <c r="G182" s="5"/>
      <c r="H182" s="5"/>
    </row>
    <row r="183" spans="2:8" x14ac:dyDescent="0.25">
      <c r="B183" s="2"/>
      <c r="C183" s="2"/>
      <c r="D183" s="2"/>
      <c r="E183" s="2"/>
      <c r="F183" s="5"/>
      <c r="G183" s="5"/>
      <c r="H183" s="5"/>
    </row>
    <row r="184" spans="2:8" x14ac:dyDescent="0.25">
      <c r="B184" s="2"/>
      <c r="C184" s="2"/>
      <c r="D184" s="2"/>
      <c r="E184" s="2"/>
      <c r="F184" s="5"/>
      <c r="G184" s="5"/>
      <c r="H184" s="5"/>
    </row>
    <row r="185" spans="2:8" x14ac:dyDescent="0.25">
      <c r="B185" s="2"/>
      <c r="C185" s="2"/>
      <c r="D185" s="2"/>
      <c r="E185" s="2"/>
      <c r="F185" s="5"/>
      <c r="G185" s="5"/>
      <c r="H185" s="5"/>
    </row>
    <row r="186" spans="2:8" x14ac:dyDescent="0.25">
      <c r="B186" s="2"/>
      <c r="C186" s="2"/>
      <c r="D186" s="2"/>
      <c r="E186" s="2"/>
      <c r="F186" s="5"/>
      <c r="G186" s="5"/>
      <c r="H186" s="5"/>
    </row>
    <row r="187" spans="2:8" x14ac:dyDescent="0.25">
      <c r="B187" s="2"/>
      <c r="C187" s="2"/>
      <c r="D187" s="2"/>
      <c r="E187" s="2"/>
      <c r="F187" s="5"/>
      <c r="G187" s="5"/>
      <c r="H187" s="5"/>
    </row>
    <row r="188" spans="2:8" x14ac:dyDescent="0.25">
      <c r="B188" s="2"/>
      <c r="C188" s="2"/>
      <c r="D188" s="2"/>
      <c r="E188" s="2"/>
      <c r="F188" s="5"/>
      <c r="G188" s="5"/>
      <c r="H188" s="5"/>
    </row>
    <row r="189" spans="2:8" x14ac:dyDescent="0.25">
      <c r="B189" s="2"/>
      <c r="C189" s="2"/>
      <c r="D189" s="2"/>
      <c r="E189" s="2"/>
      <c r="F189" s="5"/>
      <c r="G189" s="5"/>
      <c r="H189" s="5"/>
    </row>
    <row r="190" spans="2:8" x14ac:dyDescent="0.25">
      <c r="B190" s="2"/>
      <c r="C190" s="2"/>
      <c r="D190" s="2"/>
      <c r="E190" s="2"/>
      <c r="F190" s="5"/>
      <c r="G190" s="5"/>
      <c r="H190" s="5"/>
    </row>
    <row r="191" spans="2:8" x14ac:dyDescent="0.25">
      <c r="B191" s="2"/>
      <c r="C191" s="2"/>
      <c r="D191" s="2"/>
      <c r="E191" s="2"/>
      <c r="F191" s="5"/>
      <c r="G191" s="5"/>
      <c r="H191" s="5"/>
    </row>
    <row r="192" spans="2:8" x14ac:dyDescent="0.25">
      <c r="B192" s="2"/>
      <c r="C192" s="2"/>
      <c r="D192" s="2"/>
      <c r="E192" s="2"/>
      <c r="F192" s="5"/>
      <c r="G192" s="5"/>
      <c r="H192" s="5"/>
    </row>
    <row r="193" spans="2:8" x14ac:dyDescent="0.25">
      <c r="B193" s="2"/>
      <c r="C193" s="2"/>
      <c r="D193" s="2"/>
      <c r="E193" s="2"/>
      <c r="F193" s="5"/>
      <c r="G193" s="5"/>
      <c r="H193" s="5"/>
    </row>
    <row r="194" spans="2:8" x14ac:dyDescent="0.25">
      <c r="B194" s="2"/>
      <c r="C194" s="2"/>
      <c r="D194" s="2"/>
      <c r="E194" s="2"/>
      <c r="F194" s="5"/>
      <c r="G194" s="5"/>
      <c r="H194" s="5"/>
    </row>
    <row r="195" spans="2:8" x14ac:dyDescent="0.25">
      <c r="B195" s="2"/>
      <c r="C195" s="2"/>
      <c r="D195" s="2"/>
      <c r="E195" s="2"/>
      <c r="F195" s="5"/>
      <c r="G195" s="5"/>
      <c r="H195" s="5"/>
    </row>
    <row r="196" spans="2:8" x14ac:dyDescent="0.25">
      <c r="B196" s="2"/>
      <c r="C196" s="2"/>
      <c r="D196" s="2"/>
      <c r="E196" s="2"/>
      <c r="F196" s="5"/>
      <c r="G196" s="5"/>
      <c r="H196" s="5"/>
    </row>
    <row r="197" spans="2:8" x14ac:dyDescent="0.25">
      <c r="B197" s="2"/>
      <c r="C197" s="2"/>
      <c r="D197" s="2"/>
      <c r="E197" s="2"/>
      <c r="F197" s="5"/>
      <c r="G197" s="5"/>
      <c r="H197" s="5"/>
    </row>
    <row r="198" spans="2:8" x14ac:dyDescent="0.25">
      <c r="B198" s="2"/>
      <c r="C198" s="2"/>
      <c r="D198" s="2"/>
      <c r="E198" s="2"/>
      <c r="F198" s="5"/>
      <c r="G198" s="5"/>
      <c r="H198" s="5"/>
    </row>
    <row r="199" spans="2:8" x14ac:dyDescent="0.25">
      <c r="B199" s="2"/>
      <c r="C199" s="2"/>
      <c r="D199" s="2"/>
      <c r="E199" s="2"/>
      <c r="F199" s="5"/>
      <c r="G199" s="5"/>
      <c r="H199" s="5"/>
    </row>
    <row r="200" spans="2:8" x14ac:dyDescent="0.25">
      <c r="B200" s="2"/>
      <c r="C200" s="2"/>
      <c r="D200" s="2"/>
      <c r="E200" s="2"/>
      <c r="F200" s="5"/>
      <c r="G200" s="5"/>
      <c r="H200" s="5"/>
    </row>
    <row r="201" spans="2:8" x14ac:dyDescent="0.25">
      <c r="B201" s="2"/>
      <c r="C201" s="2"/>
      <c r="D201" s="2"/>
      <c r="E201" s="2"/>
      <c r="F201" s="5"/>
      <c r="G201" s="5"/>
      <c r="H201" s="5"/>
    </row>
    <row r="202" spans="2:8" x14ac:dyDescent="0.25">
      <c r="B202" s="2"/>
      <c r="C202" s="2"/>
      <c r="D202" s="2"/>
      <c r="E202" s="2"/>
      <c r="F202" s="5"/>
      <c r="G202" s="5"/>
      <c r="H202" s="5"/>
    </row>
    <row r="203" spans="2:8" x14ac:dyDescent="0.25">
      <c r="B203" s="2"/>
      <c r="C203" s="2"/>
      <c r="D203" s="2"/>
      <c r="E203" s="2"/>
      <c r="F203" s="5"/>
      <c r="G203" s="5"/>
      <c r="H203" s="5"/>
    </row>
    <row r="204" spans="2:8" x14ac:dyDescent="0.25">
      <c r="B204" s="2"/>
      <c r="C204" s="2"/>
      <c r="D204" s="2"/>
      <c r="E204" s="2"/>
      <c r="F204" s="5"/>
      <c r="G204" s="5"/>
      <c r="H204" s="5"/>
    </row>
    <row r="205" spans="2:8" x14ac:dyDescent="0.25">
      <c r="B205" s="2"/>
      <c r="C205" s="2"/>
      <c r="D205" s="2"/>
      <c r="E205" s="2"/>
      <c r="F205" s="5"/>
      <c r="G205" s="5"/>
      <c r="H205" s="5"/>
    </row>
    <row r="206" spans="2:8" x14ac:dyDescent="0.25">
      <c r="B206" s="2"/>
      <c r="C206" s="2"/>
      <c r="D206" s="2"/>
      <c r="E206" s="2"/>
      <c r="F206" s="5"/>
      <c r="G206" s="5"/>
      <c r="H206" s="5"/>
    </row>
    <row r="207" spans="2:8" x14ac:dyDescent="0.25">
      <c r="B207" s="2"/>
      <c r="C207" s="2"/>
      <c r="D207" s="2"/>
      <c r="E207" s="2"/>
      <c r="F207" s="5"/>
      <c r="G207" s="5"/>
      <c r="H207" s="5"/>
    </row>
    <row r="208" spans="2:8" x14ac:dyDescent="0.25">
      <c r="B208" s="2"/>
      <c r="C208" s="2"/>
      <c r="D208" s="2"/>
      <c r="E208" s="2"/>
      <c r="F208" s="5"/>
      <c r="G208" s="5"/>
      <c r="H208" s="5"/>
    </row>
    <row r="209" spans="2:8" x14ac:dyDescent="0.25">
      <c r="B209" s="2"/>
      <c r="C209" s="2"/>
      <c r="D209" s="2"/>
      <c r="E209" s="2"/>
      <c r="F209" s="5"/>
      <c r="G209" s="5"/>
      <c r="H209" s="5"/>
    </row>
    <row r="210" spans="2:8" x14ac:dyDescent="0.25">
      <c r="B210" s="2"/>
      <c r="C210" s="2"/>
      <c r="D210" s="2"/>
      <c r="E210" s="2"/>
      <c r="F210" s="5"/>
      <c r="G210" s="5"/>
      <c r="H210" s="5"/>
    </row>
    <row r="211" spans="2:8" x14ac:dyDescent="0.25">
      <c r="B211" s="2"/>
      <c r="C211" s="2"/>
      <c r="D211" s="2"/>
      <c r="E211" s="2"/>
      <c r="F211" s="5"/>
      <c r="G211" s="5"/>
      <c r="H211" s="5"/>
    </row>
    <row r="212" spans="2:8" x14ac:dyDescent="0.25">
      <c r="B212" s="2"/>
      <c r="C212" s="2"/>
      <c r="D212" s="2"/>
      <c r="E212" s="2"/>
      <c r="F212" s="5"/>
      <c r="G212" s="5"/>
      <c r="H212" s="5"/>
    </row>
    <row r="213" spans="2:8" x14ac:dyDescent="0.25">
      <c r="B213" s="2"/>
      <c r="C213" s="2"/>
      <c r="D213" s="2"/>
      <c r="E213" s="2"/>
      <c r="F213" s="5"/>
      <c r="G213" s="5"/>
      <c r="H213" s="5"/>
    </row>
    <row r="214" spans="2:8" x14ac:dyDescent="0.25">
      <c r="B214" s="2"/>
      <c r="C214" s="2"/>
      <c r="D214" s="2"/>
      <c r="E214" s="2"/>
      <c r="F214" s="5"/>
      <c r="G214" s="5"/>
      <c r="H214" s="5"/>
    </row>
    <row r="215" spans="2:8" x14ac:dyDescent="0.25">
      <c r="B215" s="2"/>
      <c r="C215" s="2"/>
      <c r="D215" s="2"/>
      <c r="E215" s="2"/>
      <c r="F215" s="5"/>
      <c r="G215" s="5"/>
      <c r="H215" s="5"/>
    </row>
    <row r="216" spans="2:8" x14ac:dyDescent="0.25">
      <c r="B216" s="2"/>
      <c r="C216" s="2"/>
      <c r="D216" s="2"/>
      <c r="E216" s="2"/>
      <c r="F216" s="5"/>
      <c r="G216" s="5"/>
      <c r="H216" s="5"/>
    </row>
    <row r="217" spans="2:8" x14ac:dyDescent="0.25">
      <c r="B217" s="2"/>
      <c r="C217" s="2"/>
      <c r="D217" s="2"/>
      <c r="E217" s="2"/>
      <c r="F217" s="5"/>
      <c r="G217" s="5"/>
      <c r="H217" s="5"/>
    </row>
    <row r="218" spans="2:8" x14ac:dyDescent="0.25">
      <c r="B218" s="2"/>
      <c r="C218" s="2"/>
      <c r="D218" s="2"/>
      <c r="E218" s="2"/>
      <c r="F218" s="5"/>
      <c r="G218" s="5"/>
      <c r="H218" s="5"/>
    </row>
    <row r="219" spans="2:8" x14ac:dyDescent="0.25">
      <c r="B219" s="2"/>
      <c r="C219" s="2"/>
      <c r="D219" s="2"/>
      <c r="E219" s="2"/>
      <c r="F219" s="5"/>
      <c r="G219" s="5"/>
      <c r="H219" s="5"/>
    </row>
    <row r="220" spans="2:8" x14ac:dyDescent="0.25">
      <c r="B220" s="2"/>
      <c r="C220" s="2"/>
      <c r="D220" s="2"/>
      <c r="E220" s="2"/>
      <c r="F220" s="5"/>
      <c r="G220" s="5"/>
      <c r="H220" s="5"/>
    </row>
    <row r="221" spans="2:8" x14ac:dyDescent="0.25">
      <c r="B221" s="2"/>
      <c r="C221" s="2"/>
      <c r="D221" s="2"/>
      <c r="E221" s="2"/>
      <c r="F221" s="5"/>
      <c r="G221" s="5"/>
      <c r="H221" s="5"/>
    </row>
    <row r="222" spans="2:8" x14ac:dyDescent="0.25">
      <c r="B222" s="2"/>
      <c r="C222" s="2"/>
      <c r="D222" s="2"/>
      <c r="E222" s="2"/>
      <c r="F222" s="5"/>
      <c r="G222" s="5"/>
      <c r="H222" s="5"/>
    </row>
    <row r="223" spans="2:8" x14ac:dyDescent="0.25">
      <c r="B223" s="2"/>
      <c r="C223" s="2"/>
      <c r="D223" s="2"/>
      <c r="E223" s="2"/>
      <c r="F223" s="5"/>
      <c r="G223" s="5"/>
      <c r="H223" s="5"/>
    </row>
    <row r="224" spans="2:8" x14ac:dyDescent="0.25">
      <c r="B224" s="2"/>
      <c r="C224" s="2"/>
      <c r="D224" s="2"/>
      <c r="E224" s="2"/>
      <c r="F224" s="5"/>
      <c r="G224" s="5"/>
      <c r="H224" s="5"/>
    </row>
    <row r="225" spans="2:8" x14ac:dyDescent="0.25">
      <c r="B225" s="2"/>
      <c r="C225" s="2"/>
      <c r="D225" s="2"/>
      <c r="E225" s="2"/>
      <c r="F225" s="5"/>
      <c r="G225" s="5"/>
      <c r="H225" s="5"/>
    </row>
    <row r="226" spans="2:8" x14ac:dyDescent="0.25">
      <c r="B226" s="2"/>
      <c r="C226" s="2"/>
      <c r="D226" s="2"/>
      <c r="E226" s="2"/>
      <c r="F226" s="5"/>
      <c r="G226" s="5"/>
      <c r="H226" s="5"/>
    </row>
    <row r="227" spans="2:8" x14ac:dyDescent="0.25">
      <c r="B227" s="2"/>
      <c r="C227" s="2"/>
      <c r="D227" s="2"/>
      <c r="E227" s="2"/>
      <c r="F227" s="5"/>
      <c r="G227" s="5"/>
      <c r="H227" s="5"/>
    </row>
    <row r="228" spans="2:8" x14ac:dyDescent="0.25">
      <c r="B228" s="2"/>
      <c r="C228" s="2"/>
      <c r="D228" s="2"/>
      <c r="E228" s="2"/>
      <c r="F228" s="5"/>
      <c r="G228" s="5"/>
      <c r="H228" s="5"/>
    </row>
    <row r="229" spans="2:8" x14ac:dyDescent="0.25">
      <c r="B229" s="2"/>
      <c r="C229" s="2"/>
      <c r="D229" s="2"/>
      <c r="E229" s="2"/>
      <c r="F229" s="5"/>
      <c r="G229" s="5"/>
      <c r="H229" s="5"/>
    </row>
    <row r="230" spans="2:8" x14ac:dyDescent="0.25">
      <c r="B230" s="2"/>
      <c r="C230" s="2"/>
      <c r="D230" s="2"/>
      <c r="E230" s="2"/>
      <c r="F230" s="5"/>
      <c r="G230" s="5"/>
      <c r="H230" s="5"/>
    </row>
    <row r="231" spans="2:8" x14ac:dyDescent="0.25">
      <c r="B231" s="2"/>
      <c r="C231" s="2"/>
      <c r="D231" s="2"/>
      <c r="E231" s="2"/>
      <c r="F231" s="5"/>
      <c r="G231" s="5"/>
      <c r="H231" s="5"/>
    </row>
    <row r="232" spans="2:8" x14ac:dyDescent="0.25">
      <c r="B232" s="2"/>
      <c r="C232" s="2"/>
      <c r="D232" s="2"/>
      <c r="E232" s="2"/>
      <c r="F232" s="5"/>
      <c r="G232" s="5"/>
      <c r="H232" s="5"/>
    </row>
    <row r="233" spans="2:8" x14ac:dyDescent="0.25">
      <c r="B233" s="2"/>
      <c r="C233" s="2"/>
      <c r="D233" s="2"/>
      <c r="E233" s="2"/>
      <c r="F233" s="5"/>
      <c r="G233" s="5"/>
      <c r="H233" s="5"/>
    </row>
    <row r="234" spans="2:8" x14ac:dyDescent="0.25">
      <c r="B234" s="2"/>
      <c r="C234" s="2"/>
      <c r="D234" s="2"/>
      <c r="E234" s="2"/>
      <c r="F234" s="5"/>
      <c r="G234" s="5"/>
      <c r="H234" s="5"/>
    </row>
    <row r="235" spans="2:8" x14ac:dyDescent="0.25">
      <c r="B235" s="2"/>
      <c r="C235" s="2"/>
      <c r="D235" s="2"/>
      <c r="E235" s="2"/>
      <c r="F235" s="5"/>
      <c r="G235" s="5"/>
      <c r="H235" s="5"/>
    </row>
    <row r="236" spans="2:8" x14ac:dyDescent="0.25">
      <c r="B236" s="2"/>
      <c r="C236" s="2"/>
      <c r="D236" s="2"/>
      <c r="E236" s="2"/>
      <c r="F236" s="5"/>
      <c r="G236" s="5"/>
      <c r="H236" s="5"/>
    </row>
    <row r="237" spans="2:8" x14ac:dyDescent="0.25">
      <c r="B237" s="2"/>
      <c r="C237" s="2"/>
      <c r="D237" s="2"/>
      <c r="E237" s="2"/>
      <c r="F237" s="5"/>
      <c r="G237" s="5"/>
      <c r="H237" s="5"/>
    </row>
    <row r="238" spans="2:8" x14ac:dyDescent="0.25">
      <c r="B238" s="2"/>
      <c r="C238" s="2"/>
      <c r="D238" s="2"/>
      <c r="E238" s="2"/>
      <c r="F238" s="5"/>
      <c r="G238" s="5"/>
      <c r="H238" s="5"/>
    </row>
    <row r="239" spans="2:8" x14ac:dyDescent="0.25">
      <c r="B239" s="2"/>
      <c r="C239" s="2"/>
      <c r="D239" s="2"/>
      <c r="E239" s="2"/>
      <c r="F239" s="5"/>
      <c r="G239" s="5"/>
      <c r="H239" s="5"/>
    </row>
    <row r="240" spans="2:8" x14ac:dyDescent="0.25">
      <c r="B240" s="2"/>
      <c r="C240" s="2"/>
      <c r="D240" s="2"/>
      <c r="E240" s="2"/>
      <c r="F240" s="5"/>
      <c r="G240" s="5"/>
      <c r="H240" s="5"/>
    </row>
    <row r="241" spans="2:8" x14ac:dyDescent="0.25">
      <c r="B241" s="2"/>
      <c r="C241" s="2"/>
      <c r="D241" s="2"/>
      <c r="E241" s="2"/>
      <c r="F241" s="5"/>
      <c r="G241" s="5"/>
      <c r="H241" s="5"/>
    </row>
    <row r="242" spans="2:8" x14ac:dyDescent="0.25">
      <c r="B242" s="2"/>
      <c r="C242" s="2"/>
      <c r="D242" s="2"/>
      <c r="E242" s="2"/>
      <c r="F242" s="5"/>
      <c r="G242" s="5"/>
      <c r="H242" s="5"/>
    </row>
    <row r="243" spans="2:8" x14ac:dyDescent="0.25">
      <c r="B243" s="2"/>
      <c r="C243" s="2"/>
      <c r="D243" s="2"/>
      <c r="E243" s="2"/>
      <c r="F243" s="5"/>
      <c r="G243" s="5"/>
      <c r="H243" s="5"/>
    </row>
    <row r="244" spans="2:8" x14ac:dyDescent="0.25">
      <c r="B244" s="2"/>
      <c r="C244" s="2"/>
      <c r="D244" s="2"/>
      <c r="E244" s="2"/>
      <c r="F244" s="5"/>
      <c r="G244" s="5"/>
      <c r="H244" s="5"/>
    </row>
    <row r="245" spans="2:8" x14ac:dyDescent="0.25">
      <c r="B245" s="2"/>
      <c r="C245" s="2"/>
      <c r="D245" s="2"/>
      <c r="E245" s="2"/>
      <c r="F245" s="5"/>
      <c r="G245" s="5"/>
      <c r="H245" s="5"/>
    </row>
    <row r="246" spans="2:8" x14ac:dyDescent="0.25">
      <c r="B246" s="2"/>
      <c r="C246" s="2"/>
      <c r="D246" s="2"/>
      <c r="E246" s="2"/>
      <c r="F246" s="5"/>
      <c r="G246" s="5"/>
      <c r="H246" s="5"/>
    </row>
    <row r="247" spans="2:8" x14ac:dyDescent="0.25">
      <c r="B247" s="2"/>
      <c r="C247" s="2"/>
      <c r="D247" s="2"/>
      <c r="E247" s="2"/>
      <c r="F247" s="5"/>
      <c r="G247" s="5"/>
      <c r="H247" s="5"/>
    </row>
    <row r="248" spans="2:8" x14ac:dyDescent="0.25">
      <c r="B248" s="2"/>
      <c r="C248" s="2"/>
      <c r="D248" s="2"/>
      <c r="E248" s="2"/>
      <c r="F248" s="5"/>
      <c r="G248" s="5"/>
      <c r="H248" s="5"/>
    </row>
    <row r="249" spans="2:8" x14ac:dyDescent="0.25">
      <c r="B249" s="2"/>
      <c r="C249" s="2"/>
      <c r="D249" s="2"/>
      <c r="E249" s="2"/>
      <c r="F249" s="5"/>
      <c r="G249" s="5"/>
      <c r="H249" s="5"/>
    </row>
    <row r="250" spans="2:8" x14ac:dyDescent="0.25">
      <c r="B250" s="2"/>
      <c r="C250" s="2"/>
      <c r="D250" s="2"/>
      <c r="E250" s="2"/>
      <c r="F250" s="5"/>
      <c r="G250" s="5"/>
      <c r="H250" s="5"/>
    </row>
    <row r="251" spans="2:8" x14ac:dyDescent="0.25">
      <c r="B251" s="2"/>
      <c r="C251" s="2"/>
      <c r="D251" s="2"/>
      <c r="E251" s="2"/>
      <c r="F251" s="5"/>
      <c r="G251" s="5"/>
      <c r="H251" s="5"/>
    </row>
    <row r="252" spans="2:8" x14ac:dyDescent="0.25">
      <c r="B252" s="2"/>
      <c r="C252" s="2"/>
      <c r="D252" s="2"/>
      <c r="E252" s="2"/>
      <c r="F252" s="5"/>
      <c r="G252" s="5"/>
      <c r="H252" s="5"/>
    </row>
    <row r="253" spans="2:8" x14ac:dyDescent="0.25">
      <c r="B253" s="2"/>
      <c r="C253" s="2"/>
      <c r="D253" s="2"/>
      <c r="E253" s="2"/>
      <c r="F253" s="5"/>
      <c r="G253" s="5"/>
      <c r="H253" s="5"/>
    </row>
    <row r="254" spans="2:8" x14ac:dyDescent="0.25">
      <c r="B254" s="2"/>
      <c r="C254" s="2"/>
      <c r="D254" s="2"/>
      <c r="E254" s="2"/>
      <c r="F254" s="5"/>
      <c r="G254" s="5"/>
      <c r="H254" s="5"/>
    </row>
    <row r="255" spans="2:8" x14ac:dyDescent="0.25">
      <c r="B255" s="2"/>
      <c r="C255" s="2"/>
      <c r="D255" s="2"/>
      <c r="E255" s="2"/>
      <c r="F255" s="5"/>
      <c r="G255" s="5"/>
      <c r="H255" s="5"/>
    </row>
    <row r="256" spans="2:8" x14ac:dyDescent="0.25">
      <c r="B256" s="2"/>
      <c r="C256" s="2"/>
      <c r="D256" s="2"/>
      <c r="E256" s="2"/>
      <c r="F256" s="5"/>
      <c r="G256" s="5"/>
      <c r="H256" s="5"/>
    </row>
    <row r="257" spans="2:8" x14ac:dyDescent="0.25">
      <c r="B257" s="2"/>
      <c r="C257" s="2"/>
      <c r="D257" s="2"/>
      <c r="E257" s="2"/>
      <c r="F257" s="5"/>
      <c r="G257" s="5"/>
      <c r="H257" s="5"/>
    </row>
    <row r="258" spans="2:8" x14ac:dyDescent="0.25">
      <c r="B258" s="2"/>
      <c r="C258" s="2"/>
      <c r="D258" s="2"/>
      <c r="E258" s="2"/>
      <c r="F258" s="5"/>
      <c r="G258" s="5"/>
      <c r="H258" s="5"/>
    </row>
    <row r="259" spans="2:8" x14ac:dyDescent="0.25">
      <c r="B259" s="2"/>
      <c r="C259" s="2"/>
      <c r="D259" s="2"/>
      <c r="E259" s="2"/>
      <c r="F259" s="5"/>
      <c r="G259" s="5"/>
      <c r="H259" s="5"/>
    </row>
    <row r="260" spans="2:8" x14ac:dyDescent="0.25">
      <c r="B260" s="2"/>
      <c r="C260" s="2"/>
      <c r="D260" s="2"/>
      <c r="E260" s="2"/>
      <c r="F260" s="5"/>
      <c r="G260" s="5"/>
      <c r="H260" s="5"/>
    </row>
    <row r="261" spans="2:8" x14ac:dyDescent="0.25">
      <c r="B261" s="2"/>
      <c r="C261" s="2"/>
      <c r="D261" s="2"/>
      <c r="E261" s="2"/>
      <c r="F261" s="5"/>
      <c r="G261" s="5"/>
      <c r="H261" s="5"/>
    </row>
    <row r="262" spans="2:8" x14ac:dyDescent="0.25">
      <c r="B262" s="2"/>
      <c r="C262" s="2"/>
      <c r="D262" s="2"/>
      <c r="E262" s="2"/>
      <c r="F262" s="5"/>
      <c r="G262" s="5"/>
      <c r="H262" s="5"/>
    </row>
    <row r="263" spans="2:8" x14ac:dyDescent="0.25">
      <c r="B263" s="2"/>
      <c r="C263" s="2"/>
      <c r="D263" s="2"/>
      <c r="E263" s="2"/>
      <c r="F263" s="5"/>
      <c r="G263" s="5"/>
      <c r="H263" s="5"/>
    </row>
    <row r="264" spans="2:8" x14ac:dyDescent="0.25">
      <c r="B264" s="2"/>
      <c r="C264" s="2"/>
      <c r="D264" s="2"/>
      <c r="E264" s="2"/>
      <c r="F264" s="5"/>
      <c r="G264" s="5"/>
      <c r="H264" s="5"/>
    </row>
    <row r="265" spans="2:8" x14ac:dyDescent="0.25">
      <c r="B265" s="2"/>
      <c r="C265" s="2"/>
      <c r="D265" s="2"/>
      <c r="E265" s="2"/>
      <c r="F265" s="5"/>
      <c r="G265" s="5"/>
      <c r="H265" s="5"/>
    </row>
    <row r="266" spans="2:8" x14ac:dyDescent="0.25">
      <c r="B266" s="2"/>
      <c r="C266" s="2"/>
      <c r="D266" s="2"/>
      <c r="E266" s="2"/>
      <c r="F266" s="5"/>
      <c r="G266" s="5"/>
      <c r="H266" s="5"/>
    </row>
    <row r="267" spans="2:8" x14ac:dyDescent="0.25">
      <c r="B267" s="2"/>
      <c r="C267" s="2"/>
      <c r="D267" s="2"/>
      <c r="E267" s="2"/>
      <c r="F267" s="5"/>
      <c r="G267" s="5"/>
      <c r="H267" s="5"/>
    </row>
    <row r="268" spans="2:8" x14ac:dyDescent="0.25">
      <c r="B268" s="2"/>
      <c r="C268" s="2"/>
      <c r="D268" s="2"/>
      <c r="E268" s="2"/>
      <c r="F268" s="5"/>
      <c r="G268" s="5"/>
      <c r="H268" s="5"/>
    </row>
    <row r="269" spans="2:8" x14ac:dyDescent="0.25">
      <c r="B269" s="2"/>
      <c r="C269" s="2"/>
      <c r="D269" s="2"/>
      <c r="E269" s="2"/>
      <c r="F269" s="5"/>
      <c r="G269" s="5"/>
      <c r="H269" s="5"/>
    </row>
    <row r="270" spans="2:8" x14ac:dyDescent="0.25">
      <c r="B270" s="2"/>
      <c r="C270" s="2"/>
      <c r="D270" s="2"/>
      <c r="E270" s="2"/>
      <c r="F270" s="5"/>
      <c r="G270" s="5"/>
      <c r="H270" s="5"/>
    </row>
    <row r="271" spans="2:8" x14ac:dyDescent="0.25">
      <c r="B271" s="2"/>
      <c r="C271" s="2"/>
      <c r="D271" s="2"/>
      <c r="E271" s="2"/>
      <c r="F271" s="5"/>
      <c r="G271" s="5"/>
      <c r="H271" s="5"/>
    </row>
    <row r="272" spans="2:8" x14ac:dyDescent="0.25">
      <c r="B272" s="2"/>
      <c r="C272" s="2"/>
      <c r="D272" s="2"/>
      <c r="E272" s="2"/>
      <c r="F272" s="5"/>
      <c r="G272" s="5"/>
      <c r="H272" s="5"/>
    </row>
    <row r="273" spans="2:8" x14ac:dyDescent="0.25">
      <c r="B273" s="2"/>
      <c r="C273" s="2"/>
      <c r="D273" s="2"/>
      <c r="E273" s="2"/>
      <c r="F273" s="5"/>
      <c r="G273" s="5"/>
      <c r="H273" s="5"/>
    </row>
    <row r="274" spans="2:8" x14ac:dyDescent="0.25">
      <c r="B274" s="2"/>
      <c r="C274" s="2"/>
      <c r="D274" s="2"/>
      <c r="E274" s="2"/>
      <c r="F274" s="5"/>
      <c r="G274" s="5"/>
      <c r="H274" s="5"/>
    </row>
    <row r="275" spans="2:8" x14ac:dyDescent="0.25">
      <c r="B275" s="2"/>
      <c r="C275" s="2"/>
      <c r="D275" s="2"/>
      <c r="E275" s="2"/>
      <c r="F275" s="5"/>
      <c r="G275" s="5"/>
      <c r="H275" s="5"/>
    </row>
    <row r="276" spans="2:8" x14ac:dyDescent="0.25">
      <c r="B276" s="2"/>
      <c r="C276" s="2"/>
      <c r="D276" s="2"/>
      <c r="E276" s="2"/>
      <c r="F276" s="5"/>
      <c r="G276" s="5"/>
      <c r="H276" s="5"/>
    </row>
    <row r="277" spans="2:8" x14ac:dyDescent="0.25">
      <c r="B277" s="2"/>
      <c r="C277" s="2"/>
      <c r="D277" s="2"/>
      <c r="E277" s="2"/>
      <c r="F277" s="5"/>
      <c r="G277" s="5"/>
      <c r="H277" s="5"/>
    </row>
    <row r="278" spans="2:8" x14ac:dyDescent="0.25">
      <c r="B278" s="2"/>
      <c r="C278" s="2"/>
      <c r="D278" s="2"/>
      <c r="E278" s="2"/>
      <c r="F278" s="5"/>
      <c r="G278" s="5"/>
      <c r="H278" s="5"/>
    </row>
    <row r="279" spans="2:8" x14ac:dyDescent="0.25">
      <c r="B279" s="2"/>
      <c r="C279" s="2"/>
      <c r="D279" s="2"/>
      <c r="E279" s="2"/>
      <c r="F279" s="5"/>
      <c r="G279" s="5"/>
      <c r="H279" s="5"/>
    </row>
    <row r="280" spans="2:8" x14ac:dyDescent="0.25">
      <c r="B280" s="2"/>
      <c r="C280" s="2"/>
      <c r="D280" s="2"/>
      <c r="E280" s="2"/>
      <c r="F280" s="5"/>
      <c r="G280" s="5"/>
      <c r="H280" s="5"/>
    </row>
    <row r="281" spans="2:8" x14ac:dyDescent="0.25">
      <c r="B281" s="2"/>
      <c r="C281" s="2"/>
      <c r="D281" s="2"/>
      <c r="E281" s="2"/>
      <c r="F281" s="5"/>
      <c r="G281" s="5"/>
      <c r="H281" s="5"/>
    </row>
    <row r="282" spans="2:8" x14ac:dyDescent="0.25">
      <c r="B282" s="2"/>
      <c r="C282" s="2"/>
      <c r="D282" s="2"/>
      <c r="E282" s="2"/>
      <c r="F282" s="5"/>
      <c r="G282" s="5"/>
      <c r="H282" s="5"/>
    </row>
    <row r="283" spans="2:8" x14ac:dyDescent="0.25">
      <c r="B283" s="2"/>
      <c r="C283" s="2"/>
      <c r="D283" s="2"/>
      <c r="E283" s="2"/>
      <c r="F283" s="5"/>
      <c r="G283" s="5"/>
      <c r="H283" s="5"/>
    </row>
    <row r="284" spans="2:8" x14ac:dyDescent="0.25">
      <c r="B284" s="2"/>
      <c r="C284" s="2"/>
      <c r="D284" s="2"/>
      <c r="E284" s="2"/>
      <c r="F284" s="5"/>
      <c r="G284" s="5"/>
      <c r="H284" s="5"/>
    </row>
    <row r="285" spans="2:8" x14ac:dyDescent="0.25">
      <c r="B285" s="2"/>
      <c r="C285" s="2"/>
      <c r="D285" s="2"/>
      <c r="E285" s="2"/>
      <c r="F285" s="5"/>
      <c r="G285" s="5"/>
      <c r="H285" s="5"/>
    </row>
    <row r="286" spans="2:8" x14ac:dyDescent="0.25">
      <c r="B286" s="2"/>
      <c r="C286" s="2"/>
      <c r="D286" s="2"/>
      <c r="E286" s="2"/>
      <c r="F286" s="5"/>
      <c r="G286" s="5"/>
      <c r="H286" s="5"/>
    </row>
    <row r="287" spans="2:8" x14ac:dyDescent="0.25">
      <c r="B287" s="2"/>
      <c r="C287" s="2"/>
      <c r="D287" s="2"/>
      <c r="E287" s="2"/>
      <c r="F287" s="5"/>
      <c r="G287" s="5"/>
      <c r="H287" s="5"/>
    </row>
    <row r="288" spans="2:8" x14ac:dyDescent="0.25">
      <c r="B288" s="2"/>
      <c r="C288" s="2"/>
      <c r="D288" s="2"/>
      <c r="E288" s="2"/>
      <c r="F288" s="5"/>
      <c r="G288" s="5"/>
      <c r="H288" s="5"/>
    </row>
    <row r="289" spans="6:8" x14ac:dyDescent="0.25">
      <c r="F289" s="5"/>
      <c r="G289" s="5"/>
      <c r="H289" s="5"/>
    </row>
    <row r="290" spans="6:8" x14ac:dyDescent="0.25">
      <c r="F290" s="5"/>
      <c r="G290" s="5"/>
      <c r="H290" s="5"/>
    </row>
    <row r="291" spans="6:8" x14ac:dyDescent="0.25">
      <c r="F291" s="5"/>
      <c r="G291" s="5"/>
      <c r="H291" s="5"/>
    </row>
    <row r="292" spans="6:8" x14ac:dyDescent="0.25">
      <c r="F292" s="5"/>
      <c r="G292" s="5"/>
      <c r="H292" s="5"/>
    </row>
    <row r="293" spans="6:8" x14ac:dyDescent="0.25">
      <c r="F293" s="5"/>
      <c r="G293" s="5"/>
      <c r="H293" s="5"/>
    </row>
    <row r="294" spans="6:8" x14ac:dyDescent="0.25">
      <c r="F294" s="5"/>
      <c r="G294" s="5"/>
      <c r="H294" s="5"/>
    </row>
    <row r="295" spans="6:8" x14ac:dyDescent="0.25">
      <c r="F295" s="5"/>
      <c r="G295" s="5"/>
      <c r="H295" s="5"/>
    </row>
    <row r="296" spans="6:8" x14ac:dyDescent="0.25">
      <c r="F296" s="5"/>
      <c r="G296" s="5"/>
      <c r="H296" s="5"/>
    </row>
    <row r="297" spans="6:8" x14ac:dyDescent="0.25">
      <c r="F297" s="5"/>
      <c r="G297" s="5"/>
      <c r="H297" s="5"/>
    </row>
    <row r="298" spans="6:8" x14ac:dyDescent="0.25">
      <c r="F298" s="5"/>
      <c r="G298" s="5"/>
      <c r="H298" s="5"/>
    </row>
    <row r="299" spans="6:8" x14ac:dyDescent="0.25">
      <c r="F299" s="5"/>
      <c r="G299" s="5"/>
      <c r="H299" s="5"/>
    </row>
    <row r="300" spans="6:8" x14ac:dyDescent="0.25">
      <c r="F300" s="5"/>
      <c r="G300" s="5"/>
      <c r="H300" s="5"/>
    </row>
    <row r="301" spans="6:8" x14ac:dyDescent="0.25">
      <c r="F301" s="5"/>
      <c r="G301" s="5"/>
      <c r="H301" s="5"/>
    </row>
    <row r="302" spans="6:8" x14ac:dyDescent="0.25">
      <c r="F302" s="5"/>
      <c r="G302" s="5"/>
      <c r="H302" s="5"/>
    </row>
    <row r="303" spans="6:8" x14ac:dyDescent="0.25">
      <c r="F303" s="5"/>
      <c r="G303" s="5"/>
      <c r="H303" s="5"/>
    </row>
    <row r="304" spans="6:8" x14ac:dyDescent="0.25">
      <c r="F304" s="5"/>
      <c r="G304" s="5"/>
      <c r="H304" s="5"/>
    </row>
    <row r="305" spans="6:8" x14ac:dyDescent="0.25">
      <c r="F305" s="5"/>
      <c r="G305" s="5"/>
      <c r="H305" s="5"/>
    </row>
    <row r="306" spans="6:8" x14ac:dyDescent="0.25">
      <c r="F306" s="5"/>
      <c r="G306" s="5"/>
      <c r="H306" s="5"/>
    </row>
    <row r="307" spans="6:8" x14ac:dyDescent="0.25">
      <c r="F307" s="5"/>
      <c r="G307" s="5"/>
      <c r="H307" s="5"/>
    </row>
    <row r="308" spans="6:8" x14ac:dyDescent="0.25">
      <c r="F308" s="5"/>
      <c r="G308" s="5"/>
      <c r="H308" s="5"/>
    </row>
    <row r="309" spans="6:8" x14ac:dyDescent="0.25">
      <c r="F309" s="5"/>
      <c r="G309" s="5"/>
      <c r="H309" s="5"/>
    </row>
    <row r="310" spans="6:8" x14ac:dyDescent="0.25">
      <c r="F310" s="5"/>
      <c r="G310" s="5"/>
      <c r="H310" s="5"/>
    </row>
    <row r="311" spans="6:8" x14ac:dyDescent="0.25">
      <c r="F311" s="5"/>
      <c r="G311" s="5"/>
      <c r="H311" s="5"/>
    </row>
    <row r="312" spans="6:8" x14ac:dyDescent="0.25">
      <c r="F312" s="5"/>
      <c r="G312" s="5"/>
      <c r="H312" s="5"/>
    </row>
    <row r="313" spans="6:8" x14ac:dyDescent="0.25">
      <c r="F313" s="5"/>
      <c r="G313" s="5"/>
      <c r="H313" s="5"/>
    </row>
    <row r="314" spans="6:8" x14ac:dyDescent="0.25">
      <c r="F314" s="5"/>
      <c r="G314" s="5"/>
      <c r="H314" s="5"/>
    </row>
    <row r="315" spans="6:8" x14ac:dyDescent="0.25">
      <c r="F315" s="5"/>
      <c r="G315" s="5"/>
      <c r="H315" s="5"/>
    </row>
    <row r="316" spans="6:8" x14ac:dyDescent="0.25">
      <c r="F316" s="5"/>
      <c r="G316" s="5"/>
      <c r="H316" s="5"/>
    </row>
    <row r="317" spans="6:8" x14ac:dyDescent="0.25">
      <c r="F317" s="5"/>
      <c r="G317" s="5"/>
      <c r="H317" s="5"/>
    </row>
    <row r="318" spans="6:8" x14ac:dyDescent="0.25">
      <c r="F318" s="5"/>
      <c r="G318" s="5"/>
      <c r="H318" s="5"/>
    </row>
    <row r="319" spans="6:8" x14ac:dyDescent="0.25">
      <c r="F319" s="5"/>
      <c r="G319" s="5"/>
      <c r="H319" s="5"/>
    </row>
    <row r="320" spans="6:8" x14ac:dyDescent="0.25">
      <c r="F320" s="5"/>
      <c r="G320" s="5"/>
      <c r="H320" s="5"/>
    </row>
    <row r="321" spans="6:8" x14ac:dyDescent="0.25">
      <c r="F321" s="5"/>
      <c r="G321" s="5"/>
      <c r="H321" s="5"/>
    </row>
    <row r="322" spans="6:8" x14ac:dyDescent="0.25">
      <c r="F322" s="5"/>
      <c r="G322" s="5"/>
      <c r="H322" s="5"/>
    </row>
    <row r="323" spans="6:8" x14ac:dyDescent="0.25">
      <c r="F323" s="5"/>
      <c r="G323" s="5"/>
      <c r="H323" s="5"/>
    </row>
    <row r="324" spans="6:8" x14ac:dyDescent="0.25">
      <c r="F324" s="5"/>
      <c r="G324" s="5"/>
      <c r="H324" s="5"/>
    </row>
    <row r="325" spans="6:8" x14ac:dyDescent="0.25">
      <c r="F325" s="5"/>
      <c r="G325" s="5"/>
      <c r="H325" s="5"/>
    </row>
    <row r="326" spans="6:8" x14ac:dyDescent="0.25">
      <c r="F326" s="5"/>
      <c r="G326" s="5"/>
      <c r="H326" s="5"/>
    </row>
    <row r="327" spans="6:8" x14ac:dyDescent="0.25">
      <c r="F327" s="5"/>
      <c r="G327" s="5"/>
      <c r="H327" s="5"/>
    </row>
    <row r="328" spans="6:8" x14ac:dyDescent="0.25">
      <c r="F328" s="5"/>
      <c r="G328" s="5"/>
      <c r="H328" s="5"/>
    </row>
    <row r="329" spans="6:8" x14ac:dyDescent="0.25">
      <c r="F329" s="5"/>
      <c r="G329" s="5"/>
      <c r="H329" s="5"/>
    </row>
    <row r="330" spans="6:8" x14ac:dyDescent="0.25">
      <c r="F330" s="5"/>
      <c r="G330" s="5"/>
      <c r="H330" s="5"/>
    </row>
    <row r="331" spans="6:8" x14ac:dyDescent="0.25">
      <c r="F331" s="5"/>
      <c r="G331" s="5"/>
      <c r="H331" s="5"/>
    </row>
    <row r="332" spans="6:8" x14ac:dyDescent="0.25">
      <c r="F332" s="5"/>
      <c r="G332" s="5"/>
      <c r="H332" s="5"/>
    </row>
    <row r="333" spans="6:8" x14ac:dyDescent="0.25">
      <c r="F333" s="5"/>
      <c r="G333" s="5"/>
      <c r="H333" s="5"/>
    </row>
    <row r="334" spans="6:8" x14ac:dyDescent="0.25">
      <c r="F334" s="5"/>
      <c r="G334" s="5"/>
      <c r="H334" s="5"/>
    </row>
    <row r="335" spans="6:8" x14ac:dyDescent="0.25">
      <c r="F335" s="5"/>
      <c r="G335" s="5"/>
      <c r="H335" s="5"/>
    </row>
    <row r="336" spans="6:8" x14ac:dyDescent="0.25">
      <c r="F336" s="5"/>
      <c r="G336" s="5"/>
      <c r="H336" s="5"/>
    </row>
    <row r="337" spans="6:8" x14ac:dyDescent="0.25">
      <c r="F337" s="5"/>
      <c r="G337" s="5"/>
      <c r="H337" s="5"/>
    </row>
    <row r="338" spans="6:8" x14ac:dyDescent="0.25">
      <c r="F338" s="5"/>
      <c r="G338" s="5"/>
      <c r="H338" s="5"/>
    </row>
    <row r="339" spans="6:8" x14ac:dyDescent="0.25">
      <c r="F339" s="5"/>
      <c r="G339" s="5"/>
      <c r="H339" s="5"/>
    </row>
    <row r="340" spans="6:8" x14ac:dyDescent="0.25">
      <c r="F340" s="5"/>
      <c r="G340" s="5"/>
      <c r="H340" s="5"/>
    </row>
    <row r="341" spans="6:8" x14ac:dyDescent="0.25">
      <c r="F341" s="5"/>
      <c r="G341" s="5"/>
      <c r="H341" s="5"/>
    </row>
    <row r="342" spans="6:8" x14ac:dyDescent="0.25">
      <c r="F342" s="5"/>
      <c r="G342" s="5"/>
      <c r="H342" s="5"/>
    </row>
    <row r="343" spans="6:8" x14ac:dyDescent="0.25">
      <c r="F343" s="5"/>
      <c r="G343" s="5"/>
      <c r="H343" s="5"/>
    </row>
    <row r="344" spans="6:8" x14ac:dyDescent="0.25">
      <c r="F344" s="5"/>
      <c r="G344" s="5"/>
      <c r="H344" s="5"/>
    </row>
    <row r="345" spans="6:8" x14ac:dyDescent="0.25">
      <c r="F345" s="5"/>
      <c r="G345" s="5"/>
      <c r="H345" s="5"/>
    </row>
    <row r="346" spans="6:8" x14ac:dyDescent="0.25">
      <c r="F346" s="5"/>
      <c r="G346" s="5"/>
      <c r="H346" s="5"/>
    </row>
    <row r="347" spans="6:8" x14ac:dyDescent="0.25">
      <c r="F347" s="5"/>
      <c r="G347" s="5"/>
      <c r="H347" s="5"/>
    </row>
    <row r="348" spans="6:8" x14ac:dyDescent="0.25">
      <c r="F348" s="5"/>
      <c r="G348" s="5"/>
      <c r="H348" s="5"/>
    </row>
    <row r="349" spans="6:8" x14ac:dyDescent="0.25">
      <c r="F349" s="5"/>
      <c r="G349" s="5"/>
      <c r="H349" s="5"/>
    </row>
    <row r="350" spans="6:8" x14ac:dyDescent="0.25">
      <c r="F350" s="5"/>
      <c r="G350" s="5"/>
      <c r="H350" s="5"/>
    </row>
    <row r="351" spans="6:8" x14ac:dyDescent="0.25">
      <c r="F351" s="5"/>
      <c r="G351" s="5"/>
      <c r="H351" s="5"/>
    </row>
    <row r="352" spans="6:8" x14ac:dyDescent="0.25">
      <c r="F352" s="5"/>
      <c r="G352" s="5"/>
      <c r="H352" s="5"/>
    </row>
    <row r="353" spans="6:8" x14ac:dyDescent="0.25">
      <c r="F353" s="5"/>
      <c r="G353" s="5"/>
      <c r="H353" s="5"/>
    </row>
    <row r="354" spans="6:8" x14ac:dyDescent="0.25">
      <c r="F354" s="5"/>
      <c r="G354" s="5"/>
      <c r="H354" s="5"/>
    </row>
    <row r="355" spans="6:8" x14ac:dyDescent="0.25">
      <c r="F355" s="5"/>
      <c r="G355" s="5"/>
      <c r="H355" s="5"/>
    </row>
    <row r="356" spans="6:8" x14ac:dyDescent="0.25">
      <c r="F356" s="5"/>
      <c r="G356" s="5"/>
      <c r="H356" s="5"/>
    </row>
    <row r="357" spans="6:8" x14ac:dyDescent="0.25">
      <c r="F357" s="5"/>
      <c r="G357" s="5"/>
      <c r="H357" s="5"/>
    </row>
    <row r="358" spans="6:8" x14ac:dyDescent="0.25">
      <c r="F358" s="5"/>
      <c r="G358" s="5"/>
      <c r="H358" s="5"/>
    </row>
    <row r="359" spans="6:8" x14ac:dyDescent="0.25">
      <c r="F359" s="5"/>
      <c r="G359" s="5"/>
      <c r="H359" s="5"/>
    </row>
    <row r="360" spans="6:8" x14ac:dyDescent="0.25">
      <c r="F360" s="5"/>
      <c r="G360" s="5"/>
      <c r="H360" s="5"/>
    </row>
    <row r="361" spans="6:8" x14ac:dyDescent="0.25">
      <c r="F361" s="5"/>
      <c r="G361" s="5"/>
      <c r="H361" s="5"/>
    </row>
    <row r="362" spans="6:8" x14ac:dyDescent="0.25">
      <c r="F362" s="5"/>
      <c r="G362" s="5"/>
      <c r="H362" s="5"/>
    </row>
    <row r="363" spans="6:8" x14ac:dyDescent="0.25">
      <c r="F363" s="5"/>
      <c r="G363" s="5"/>
      <c r="H363" s="5"/>
    </row>
    <row r="364" spans="6:8" x14ac:dyDescent="0.25">
      <c r="F364" s="5"/>
      <c r="G364" s="5"/>
      <c r="H364" s="5"/>
    </row>
    <row r="365" spans="6:8" x14ac:dyDescent="0.25">
      <c r="F365" s="5"/>
      <c r="G365" s="5"/>
      <c r="H365" s="5"/>
    </row>
    <row r="366" spans="6:8" x14ac:dyDescent="0.25">
      <c r="F366" s="5"/>
      <c r="G366" s="5"/>
      <c r="H366" s="5"/>
    </row>
    <row r="367" spans="6:8" x14ac:dyDescent="0.25">
      <c r="F367" s="5"/>
      <c r="G367" s="5"/>
      <c r="H367" s="5"/>
    </row>
    <row r="368" spans="6:8" x14ac:dyDescent="0.25">
      <c r="F368" s="5"/>
      <c r="G368" s="5"/>
      <c r="H368" s="5"/>
    </row>
    <row r="369" spans="6:8" x14ac:dyDescent="0.25">
      <c r="F369" s="5"/>
      <c r="G369" s="5"/>
      <c r="H369" s="5"/>
    </row>
    <row r="370" spans="6:8" x14ac:dyDescent="0.25">
      <c r="F370" s="5"/>
      <c r="G370" s="5"/>
      <c r="H370" s="5"/>
    </row>
    <row r="371" spans="6:8" x14ac:dyDescent="0.25">
      <c r="F371" s="5"/>
      <c r="G371" s="5"/>
      <c r="H371" s="5"/>
    </row>
    <row r="372" spans="6:8" x14ac:dyDescent="0.25">
      <c r="F372" s="5"/>
      <c r="G372" s="5"/>
      <c r="H372" s="5"/>
    </row>
    <row r="373" spans="6:8" x14ac:dyDescent="0.25">
      <c r="F373" s="5"/>
      <c r="G373" s="5"/>
      <c r="H373" s="5"/>
    </row>
    <row r="374" spans="6:8" x14ac:dyDescent="0.25">
      <c r="F374" s="5"/>
      <c r="G374" s="5"/>
      <c r="H374" s="5"/>
    </row>
    <row r="375" spans="6:8" x14ac:dyDescent="0.25">
      <c r="F375" s="5"/>
      <c r="G375" s="5"/>
      <c r="H375" s="5"/>
    </row>
    <row r="376" spans="6:8" x14ac:dyDescent="0.25">
      <c r="F376" s="5"/>
      <c r="G376" s="5"/>
      <c r="H376" s="5"/>
    </row>
    <row r="377" spans="6:8" x14ac:dyDescent="0.25">
      <c r="F377" s="5"/>
      <c r="G377" s="5"/>
      <c r="H377" s="5"/>
    </row>
    <row r="378" spans="6:8" x14ac:dyDescent="0.25">
      <c r="F378" s="5"/>
      <c r="G378" s="5"/>
      <c r="H378" s="5"/>
    </row>
    <row r="379" spans="6:8" x14ac:dyDescent="0.25">
      <c r="F379" s="5"/>
      <c r="G379" s="5"/>
      <c r="H379" s="5"/>
    </row>
    <row r="380" spans="6:8" x14ac:dyDescent="0.25">
      <c r="F380" s="5"/>
      <c r="G380" s="5"/>
      <c r="H380" s="5"/>
    </row>
    <row r="381" spans="6:8" x14ac:dyDescent="0.25">
      <c r="F381" s="5"/>
      <c r="G381" s="5"/>
      <c r="H381" s="5"/>
    </row>
    <row r="382" spans="6:8" x14ac:dyDescent="0.25">
      <c r="F382" s="5"/>
      <c r="G382" s="5"/>
      <c r="H382" s="5"/>
    </row>
    <row r="383" spans="6:8" x14ac:dyDescent="0.25">
      <c r="F383" s="5"/>
      <c r="G383" s="5"/>
      <c r="H383" s="5"/>
    </row>
    <row r="384" spans="6:8" x14ac:dyDescent="0.25">
      <c r="F384" s="5"/>
      <c r="G384" s="5"/>
      <c r="H384" s="5"/>
    </row>
    <row r="385" spans="6:8" x14ac:dyDescent="0.25">
      <c r="F385" s="5"/>
      <c r="G385" s="5"/>
      <c r="H385" s="5"/>
    </row>
    <row r="386" spans="6:8" x14ac:dyDescent="0.25">
      <c r="F386" s="5"/>
      <c r="G386" s="5"/>
      <c r="H386" s="5"/>
    </row>
    <row r="387" spans="6:8" x14ac:dyDescent="0.25">
      <c r="F387" s="5"/>
      <c r="G387" s="5"/>
      <c r="H387" s="5"/>
    </row>
    <row r="388" spans="6:8" x14ac:dyDescent="0.25">
      <c r="F388" s="5"/>
      <c r="G388" s="5"/>
      <c r="H388" s="5"/>
    </row>
    <row r="389" spans="6:8" x14ac:dyDescent="0.25">
      <c r="F389" s="5"/>
      <c r="G389" s="5"/>
      <c r="H389" s="5"/>
    </row>
    <row r="390" spans="6:8" x14ac:dyDescent="0.25">
      <c r="F390" s="5"/>
      <c r="G390" s="5"/>
      <c r="H390" s="5"/>
    </row>
    <row r="391" spans="6:8" x14ac:dyDescent="0.25">
      <c r="F391" s="5"/>
      <c r="G391" s="5"/>
      <c r="H391" s="5"/>
    </row>
    <row r="392" spans="6:8" x14ac:dyDescent="0.25">
      <c r="F392" s="5"/>
      <c r="G392" s="5"/>
      <c r="H392" s="5"/>
    </row>
    <row r="393" spans="6:8" x14ac:dyDescent="0.25">
      <c r="F393" s="5"/>
      <c r="G393" s="5"/>
      <c r="H393" s="5"/>
    </row>
    <row r="394" spans="6:8" x14ac:dyDescent="0.25">
      <c r="F394" s="5"/>
      <c r="G394" s="5"/>
      <c r="H394" s="5"/>
    </row>
    <row r="395" spans="6:8" x14ac:dyDescent="0.25">
      <c r="F395" s="5"/>
      <c r="G395" s="5"/>
      <c r="H395" s="5"/>
    </row>
    <row r="396" spans="6:8" x14ac:dyDescent="0.25">
      <c r="F396" s="5"/>
      <c r="G396" s="5"/>
      <c r="H396" s="5"/>
    </row>
    <row r="397" spans="6:8" x14ac:dyDescent="0.25">
      <c r="F397" s="5"/>
      <c r="G397" s="5"/>
      <c r="H397" s="5"/>
    </row>
    <row r="398" spans="6:8" x14ac:dyDescent="0.25">
      <c r="F398" s="5"/>
      <c r="G398" s="5"/>
      <c r="H398" s="5"/>
    </row>
    <row r="399" spans="6:8" x14ac:dyDescent="0.25">
      <c r="F399" s="5"/>
      <c r="G399" s="5"/>
      <c r="H399" s="5"/>
    </row>
    <row r="400" spans="6:8" x14ac:dyDescent="0.25">
      <c r="F400" s="5"/>
      <c r="G400" s="5"/>
      <c r="H400" s="5"/>
    </row>
    <row r="401" spans="6:8" x14ac:dyDescent="0.25">
      <c r="F401" s="5"/>
      <c r="G401" s="5"/>
      <c r="H401" s="5"/>
    </row>
    <row r="402" spans="6:8" x14ac:dyDescent="0.25">
      <c r="F402" s="5"/>
      <c r="G402" s="5"/>
      <c r="H402" s="5"/>
    </row>
    <row r="403" spans="6:8" x14ac:dyDescent="0.25">
      <c r="F403" s="5"/>
      <c r="G403" s="5"/>
      <c r="H403" s="5"/>
    </row>
    <row r="404" spans="6:8" x14ac:dyDescent="0.25">
      <c r="F404" s="5"/>
      <c r="G404" s="5"/>
      <c r="H404" s="5"/>
    </row>
    <row r="405" spans="6:8" x14ac:dyDescent="0.25">
      <c r="F405" s="5"/>
      <c r="G405" s="5"/>
      <c r="H405" s="5"/>
    </row>
    <row r="406" spans="6:8" x14ac:dyDescent="0.25">
      <c r="F406" s="5"/>
      <c r="G406" s="5"/>
      <c r="H406" s="5"/>
    </row>
    <row r="407" spans="6:8" x14ac:dyDescent="0.25">
      <c r="F407" s="5"/>
      <c r="G407" s="5"/>
      <c r="H407" s="5"/>
    </row>
    <row r="408" spans="6:8" x14ac:dyDescent="0.25">
      <c r="F408" s="5"/>
      <c r="G408" s="5"/>
      <c r="H408" s="5"/>
    </row>
    <row r="409" spans="6:8" x14ac:dyDescent="0.25">
      <c r="F409" s="5"/>
      <c r="G409" s="5"/>
      <c r="H409" s="5"/>
    </row>
    <row r="410" spans="6:8" x14ac:dyDescent="0.25">
      <c r="F410" s="5"/>
      <c r="G410" s="5"/>
      <c r="H410" s="5"/>
    </row>
    <row r="411" spans="6:8" x14ac:dyDescent="0.25">
      <c r="F411" s="5"/>
      <c r="G411" s="5"/>
      <c r="H411" s="5"/>
    </row>
    <row r="412" spans="6:8" x14ac:dyDescent="0.25">
      <c r="F412" s="5"/>
      <c r="G412" s="5"/>
      <c r="H412" s="5"/>
    </row>
    <row r="413" spans="6:8" x14ac:dyDescent="0.25">
      <c r="F413" s="5"/>
      <c r="G413" s="5"/>
      <c r="H413" s="5"/>
    </row>
    <row r="414" spans="6:8" x14ac:dyDescent="0.25">
      <c r="F414" s="5"/>
      <c r="G414" s="5"/>
      <c r="H414" s="5"/>
    </row>
    <row r="415" spans="6:8" x14ac:dyDescent="0.25">
      <c r="F415" s="5"/>
      <c r="G415" s="5"/>
      <c r="H415" s="5"/>
    </row>
    <row r="416" spans="6:8" x14ac:dyDescent="0.25">
      <c r="F416" s="5"/>
      <c r="G416" s="5"/>
      <c r="H416" s="5"/>
    </row>
    <row r="417" spans="6:8" x14ac:dyDescent="0.25">
      <c r="F417" s="5"/>
      <c r="G417" s="5"/>
      <c r="H417" s="5"/>
    </row>
    <row r="418" spans="6:8" x14ac:dyDescent="0.25">
      <c r="F418" s="5"/>
      <c r="G418" s="5"/>
      <c r="H418" s="5"/>
    </row>
    <row r="419" spans="6:8" x14ac:dyDescent="0.25">
      <c r="F419" s="5"/>
      <c r="G419" s="5"/>
      <c r="H419" s="5"/>
    </row>
    <row r="420" spans="6:8" x14ac:dyDescent="0.25">
      <c r="F420" s="5"/>
      <c r="G420" s="5"/>
      <c r="H420" s="5"/>
    </row>
    <row r="421" spans="6:8" x14ac:dyDescent="0.25">
      <c r="F421" s="5"/>
      <c r="G421" s="5"/>
      <c r="H421" s="5"/>
    </row>
    <row r="422" spans="6:8" x14ac:dyDescent="0.25">
      <c r="F422" s="5"/>
      <c r="G422" s="5"/>
      <c r="H422" s="5"/>
    </row>
    <row r="423" spans="6:8" x14ac:dyDescent="0.25">
      <c r="F423" s="5"/>
      <c r="G423" s="5"/>
      <c r="H423" s="5"/>
    </row>
    <row r="424" spans="6:8" x14ac:dyDescent="0.25">
      <c r="F424" s="5"/>
      <c r="G424" s="5"/>
      <c r="H424" s="5"/>
    </row>
    <row r="425" spans="6:8" x14ac:dyDescent="0.25">
      <c r="F425" s="5"/>
      <c r="G425" s="5"/>
      <c r="H425" s="5"/>
    </row>
    <row r="426" spans="6:8" x14ac:dyDescent="0.25">
      <c r="F426" s="5"/>
      <c r="G426" s="5"/>
      <c r="H426" s="5"/>
    </row>
  </sheetData>
  <phoneticPr fontId="0" type="noConversion"/>
  <pageMargins left="0.75" right="0.75" top="1" bottom="0.7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tlohman</dc:creator>
  <cp:lastModifiedBy>Havlíček Jan</cp:lastModifiedBy>
  <cp:lastPrinted>2001-04-02T18:27:33Z</cp:lastPrinted>
  <dcterms:created xsi:type="dcterms:W3CDTF">2001-03-08T21:07:20Z</dcterms:created>
  <dcterms:modified xsi:type="dcterms:W3CDTF">2023-09-10T15:06:51Z</dcterms:modified>
</cp:coreProperties>
</file>