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activeTab="1"/>
  </bookViews>
  <sheets>
    <sheet name="INVOICE" sheetId="1" r:id="rId1"/>
    <sheet name="COST SUMMARY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14" i="2" l="1"/>
  <c r="F21" i="2"/>
  <c r="F34" i="1"/>
</calcChain>
</file>

<file path=xl/sharedStrings.xml><?xml version="1.0" encoding="utf-8"?>
<sst xmlns="http://schemas.openxmlformats.org/spreadsheetml/2006/main" count="64" uniqueCount="50">
  <si>
    <t>TRANSWESTERN PIPELINE COMPANY</t>
  </si>
  <si>
    <t>INVOICE</t>
  </si>
  <si>
    <t>EOG RESOURCES, INC.</t>
  </si>
  <si>
    <t>Please Remit To:</t>
  </si>
  <si>
    <t>Attn:  Mark Kraus</t>
  </si>
  <si>
    <t>P. O. Box 840463</t>
  </si>
  <si>
    <t>P.O. Box 4362</t>
  </si>
  <si>
    <t>Dallas, TX   75284-0463</t>
  </si>
  <si>
    <t>Houston, TX 77210-4362</t>
  </si>
  <si>
    <t xml:space="preserve"> </t>
  </si>
  <si>
    <t>DATE</t>
  </si>
  <si>
    <t>TERMS</t>
  </si>
  <si>
    <t>NET 30 DAYS</t>
  </si>
  <si>
    <t>Account</t>
  </si>
  <si>
    <t>SAP DOCUMENT</t>
  </si>
  <si>
    <t>Work Order</t>
  </si>
  <si>
    <t>CUSTOMER</t>
  </si>
  <si>
    <t>Number</t>
  </si>
  <si>
    <t>NUMBER</t>
  </si>
  <si>
    <t>006-01</t>
  </si>
  <si>
    <t>C000749.04</t>
  </si>
  <si>
    <t>W06001040240</t>
  </si>
  <si>
    <t xml:space="preserve">To invoice for related costs to reactivate 6" pronghorn hot tap on the 24" WTX lateral </t>
  </si>
  <si>
    <t>17.5 miles SE of WT-1 compressor station including  building and all related support</t>
  </si>
  <si>
    <t>systems and piping modifications for valve.  Located in Sec. 15, T23S, R32E in Lea County, NM.</t>
  </si>
  <si>
    <t>Project Estimated Cost</t>
  </si>
  <si>
    <t>Payment 11/00</t>
  </si>
  <si>
    <t>TOTAL AMOUNT DUE</t>
  </si>
  <si>
    <t>Accountant:   Ann Carethers</t>
  </si>
  <si>
    <t>Marketing:  Michelle Lokay</t>
  </si>
  <si>
    <t>PLEASE ADDRESS INQUIRIES TO:</t>
  </si>
  <si>
    <t>Gary Zahn</t>
  </si>
  <si>
    <t>P.O. BOX 1188</t>
  </si>
  <si>
    <t>HOUSTON, TX  77251-1188</t>
  </si>
  <si>
    <t>OR CALL:  (713) 853-3912</t>
  </si>
  <si>
    <t>ESTIMATED COST SCHEDULE RECAP</t>
  </si>
  <si>
    <t>MATERIALS:</t>
  </si>
  <si>
    <t>Chromatograph</t>
  </si>
  <si>
    <t>H20 Monitor</t>
  </si>
  <si>
    <t>H2S Monitor</t>
  </si>
  <si>
    <t>EFM</t>
  </si>
  <si>
    <t>Flow Control</t>
  </si>
  <si>
    <t>Positive shut-in</t>
  </si>
  <si>
    <t xml:space="preserve">Flow bypass </t>
  </si>
  <si>
    <t>LABOR:</t>
  </si>
  <si>
    <t>OTHER:</t>
  </si>
  <si>
    <t>Tax Gross-up</t>
  </si>
  <si>
    <t xml:space="preserve">Engineering, CSUP, Contingency </t>
  </si>
  <si>
    <t xml:space="preserve">Estimated Project Cost </t>
  </si>
  <si>
    <t>WORK ORDER C.000749 EOG PRONGHORN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</si>
</sst>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_)"/>
    <numFmt numFmtId="165" formatCode="mm/dd/yy"/>
  </numFmts>
  <fonts count="14">
    <font>
      <sz val="10"/>
      <name val="Arial"/>
    </font>
    <font>
      <sz val="10"/>
      <name val="Arial"/>
    </font>
    <font>
      <sz val="9"/>
      <name val="Arial"/>
      <family val="2"/>
    </font>
    <font>
      <b/>
      <sz val="22"/>
      <name val="Times New Roman"/>
      <family val="1"/>
    </font>
    <font>
      <sz val="9"/>
      <name val="TimesNewRomanPS"/>
    </font>
    <font>
      <sz val="9"/>
      <name val="Times New Roman"/>
    </font>
    <font>
      <b/>
      <sz val="9"/>
      <name val="Times New Roman"/>
    </font>
    <font>
      <b/>
      <sz val="14"/>
      <name val="Arial MT"/>
    </font>
    <font>
      <sz val="10"/>
      <name val="Times New Roman"/>
    </font>
    <font>
      <sz val="10"/>
      <name val="TimesNewRomanPS"/>
    </font>
    <font>
      <b/>
      <sz val="9"/>
      <name val="TimesNewRomanPS"/>
    </font>
    <font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hair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quotePrefix="1" applyFont="1" applyAlignment="1">
      <alignment horizontal="left"/>
    </xf>
    <xf numFmtId="0" fontId="7" fillId="0" borderId="0" xfId="0" applyFont="1"/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8" fillId="0" borderId="0" xfId="0" applyFont="1"/>
    <xf numFmtId="0" fontId="8" fillId="0" borderId="0" xfId="0" quotePrefix="1" applyFont="1" applyAlignment="1">
      <alignment horizontal="left"/>
    </xf>
    <xf numFmtId="0" fontId="9" fillId="0" borderId="0" xfId="0" applyFont="1" applyProtection="1">
      <protection locked="0"/>
    </xf>
    <xf numFmtId="0" fontId="9" fillId="0" borderId="0" xfId="0" applyFont="1"/>
    <xf numFmtId="0" fontId="9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4" fontId="4" fillId="0" borderId="5" xfId="0" applyNumberFormat="1" applyFont="1" applyBorder="1" applyProtection="1">
      <protection locked="0"/>
    </xf>
    <xf numFmtId="0" fontId="4" fillId="0" borderId="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5" xfId="0" quotePrefix="1" applyFont="1" applyBorder="1" applyAlignment="1" applyProtection="1">
      <alignment horizontal="center"/>
      <protection locked="0"/>
    </xf>
    <xf numFmtId="0" fontId="4" fillId="0" borderId="7" xfId="0" applyFont="1" applyBorder="1"/>
    <xf numFmtId="0" fontId="10" fillId="0" borderId="0" xfId="0" applyFont="1"/>
    <xf numFmtId="0" fontId="6" fillId="0" borderId="0" xfId="0" applyFont="1" applyProtection="1">
      <protection locked="0"/>
    </xf>
    <xf numFmtId="0" fontId="5" fillId="0" borderId="7" xfId="0" applyFont="1" applyBorder="1" applyProtection="1">
      <protection locked="0"/>
    </xf>
    <xf numFmtId="0" fontId="5" fillId="0" borderId="0" xfId="0" applyFont="1" applyProtection="1">
      <protection locked="0"/>
    </xf>
    <xf numFmtId="0" fontId="10" fillId="0" borderId="0" xfId="0" applyFont="1" applyAlignment="1">
      <alignment horizontal="left"/>
    </xf>
    <xf numFmtId="0" fontId="11" fillId="0" borderId="0" xfId="0" applyFont="1" applyAlignment="1" applyProtection="1">
      <alignment horizontal="left"/>
      <protection locked="0"/>
    </xf>
    <xf numFmtId="7" fontId="6" fillId="0" borderId="0" xfId="0" applyNumberFormat="1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11" fillId="0" borderId="0" xfId="0" applyFont="1" applyProtection="1">
      <protection locked="0"/>
    </xf>
    <xf numFmtId="0" fontId="5" fillId="0" borderId="7" xfId="0" applyFont="1" applyBorder="1"/>
    <xf numFmtId="0" fontId="5" fillId="0" borderId="0" xfId="0" applyFont="1" applyBorder="1"/>
    <xf numFmtId="7" fontId="6" fillId="0" borderId="0" xfId="0" applyNumberFormat="1" applyFont="1" applyBorder="1" applyProtection="1">
      <protection locked="0"/>
    </xf>
    <xf numFmtId="43" fontId="11" fillId="0" borderId="7" xfId="1" applyFont="1" applyBorder="1" applyProtection="1">
      <protection locked="0"/>
    </xf>
    <xf numFmtId="39" fontId="6" fillId="0" borderId="0" xfId="0" applyNumberFormat="1" applyFont="1" applyProtection="1">
      <protection locked="0"/>
    </xf>
    <xf numFmtId="43" fontId="11" fillId="0" borderId="8" xfId="1" applyFont="1" applyBorder="1" applyProtection="1">
      <protection locked="0"/>
    </xf>
    <xf numFmtId="0" fontId="2" fillId="0" borderId="0" xfId="0" applyFont="1" applyBorder="1"/>
    <xf numFmtId="0" fontId="6" fillId="0" borderId="0" xfId="0" applyFont="1"/>
    <xf numFmtId="43" fontId="12" fillId="0" borderId="9" xfId="0" applyNumberFormat="1" applyFont="1" applyBorder="1"/>
    <xf numFmtId="0" fontId="5" fillId="0" borderId="0" xfId="0" applyFont="1" applyAlignment="1">
      <alignment horizontal="left"/>
    </xf>
    <xf numFmtId="7" fontId="2" fillId="0" borderId="0" xfId="0" applyNumberFormat="1" applyFont="1" applyProtection="1"/>
    <xf numFmtId="0" fontId="13" fillId="0" borderId="0" xfId="0" quotePrefix="1" applyFont="1"/>
    <xf numFmtId="1" fontId="0" fillId="0" borderId="0" xfId="0" applyNumberFormat="1" applyAlignment="1">
      <alignment horizontal="center"/>
    </xf>
    <xf numFmtId="165" fontId="0" fillId="0" borderId="0" xfId="0" applyNumberFormat="1"/>
    <xf numFmtId="0" fontId="13" fillId="0" borderId="0" xfId="0" applyFont="1"/>
    <xf numFmtId="43" fontId="0" fillId="0" borderId="0" xfId="1" applyFont="1"/>
    <xf numFmtId="44" fontId="0" fillId="0" borderId="0" xfId="2" applyFont="1"/>
    <xf numFmtId="43" fontId="0" fillId="0" borderId="10" xfId="1" applyFont="1" applyBorder="1"/>
    <xf numFmtId="0" fontId="12" fillId="0" borderId="0" xfId="0" applyFont="1" applyBorder="1"/>
    <xf numFmtId="44" fontId="12" fillId="0" borderId="11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3" workbookViewId="0">
      <selection activeCell="H103" sqref="H103"/>
    </sheetView>
  </sheetViews>
  <sheetFormatPr defaultColWidth="8.44140625" defaultRowHeight="11.4"/>
  <cols>
    <col min="1" max="1" width="3.33203125" style="1" customWidth="1"/>
    <col min="2" max="2" width="15.44140625" style="1" customWidth="1"/>
    <col min="3" max="4" width="16.5546875" style="1" customWidth="1"/>
    <col min="5" max="5" width="21.5546875" style="1" customWidth="1"/>
    <col min="6" max="6" width="17" style="1" customWidth="1"/>
    <col min="7" max="16384" width="8.44140625" style="1"/>
  </cols>
  <sheetData>
    <row r="1" spans="1:6" ht="27.6">
      <c r="B1" s="2" t="s">
        <v>0</v>
      </c>
    </row>
    <row r="2" spans="1:6" ht="12">
      <c r="B2" s="3"/>
      <c r="C2" s="3"/>
      <c r="D2" s="3"/>
      <c r="E2" s="3"/>
      <c r="F2" s="3"/>
    </row>
    <row r="3" spans="1:6" ht="17.399999999999999">
      <c r="B3" s="4"/>
      <c r="C3" s="5"/>
      <c r="D3" s="6" t="s">
        <v>1</v>
      </c>
      <c r="E3" s="3"/>
      <c r="F3" s="3"/>
    </row>
    <row r="4" spans="1:6" ht="12">
      <c r="B4" s="3"/>
      <c r="C4" s="3"/>
      <c r="D4" s="3"/>
      <c r="E4" s="3"/>
      <c r="F4" s="3"/>
    </row>
    <row r="5" spans="1:6" ht="12">
      <c r="B5" s="3"/>
      <c r="C5" s="3"/>
      <c r="D5" s="3"/>
      <c r="E5" s="3"/>
      <c r="F5" s="3"/>
    </row>
    <row r="6" spans="1:6" ht="13.2">
      <c r="B6" s="7" t="s">
        <v>2</v>
      </c>
      <c r="C6" s="8"/>
      <c r="D6" s="8"/>
      <c r="E6" s="9" t="s">
        <v>3</v>
      </c>
    </row>
    <row r="7" spans="1:6" ht="13.2">
      <c r="A7" s="4"/>
      <c r="B7" s="7" t="s">
        <v>4</v>
      </c>
      <c r="C7" s="8"/>
      <c r="D7" s="8"/>
      <c r="E7" s="10" t="s">
        <v>5</v>
      </c>
    </row>
    <row r="8" spans="1:6" ht="13.2">
      <c r="A8" s="4"/>
      <c r="B8" s="7" t="s">
        <v>6</v>
      </c>
      <c r="C8" s="8"/>
      <c r="D8" s="8"/>
      <c r="E8" s="9" t="s">
        <v>7</v>
      </c>
      <c r="F8" s="4"/>
    </row>
    <row r="9" spans="1:6" ht="13.2">
      <c r="B9" s="7" t="s">
        <v>8</v>
      </c>
      <c r="C9" s="11"/>
      <c r="D9" s="11"/>
      <c r="E9" s="12"/>
      <c r="F9" s="3"/>
    </row>
    <row r="10" spans="1:6" ht="13.8" thickBot="1">
      <c r="B10" s="13" t="s">
        <v>9</v>
      </c>
      <c r="C10" s="11"/>
      <c r="D10" s="11"/>
      <c r="E10" s="12"/>
      <c r="F10" s="3"/>
    </row>
    <row r="11" spans="1:6" ht="12">
      <c r="B11" s="14" t="s">
        <v>9</v>
      </c>
      <c r="C11" s="15"/>
      <c r="D11" s="15"/>
      <c r="E11" s="16" t="s">
        <v>1</v>
      </c>
      <c r="F11" s="17"/>
    </row>
    <row r="12" spans="1:6" ht="12.6" thickBot="1">
      <c r="B12" s="3"/>
      <c r="C12" s="3"/>
      <c r="D12" s="3"/>
      <c r="E12" s="18" t="s">
        <v>10</v>
      </c>
      <c r="F12" s="19" t="s">
        <v>11</v>
      </c>
    </row>
    <row r="13" spans="1:6" ht="17.100000000000001" customHeight="1" thickBot="1">
      <c r="B13" s="3"/>
      <c r="C13" s="3"/>
      <c r="D13" s="3"/>
      <c r="E13" s="20">
        <v>36999</v>
      </c>
      <c r="F13" s="21" t="s">
        <v>12</v>
      </c>
    </row>
    <row r="14" spans="1:6">
      <c r="B14" s="16" t="s">
        <v>13</v>
      </c>
      <c r="C14" s="22" t="s">
        <v>14</v>
      </c>
      <c r="D14" s="22" t="s">
        <v>15</v>
      </c>
      <c r="E14" s="22" t="s">
        <v>16</v>
      </c>
      <c r="F14" s="22" t="s">
        <v>1</v>
      </c>
    </row>
    <row r="15" spans="1:6" ht="12" thickBot="1">
      <c r="B15" s="18" t="s">
        <v>17</v>
      </c>
      <c r="C15" s="19" t="s">
        <v>17</v>
      </c>
      <c r="D15" s="19" t="s">
        <v>17</v>
      </c>
      <c r="E15" s="19" t="s">
        <v>18</v>
      </c>
      <c r="F15" s="19" t="s">
        <v>18</v>
      </c>
    </row>
    <row r="16" spans="1:6" ht="20.100000000000001" customHeight="1" thickBot="1">
      <c r="B16" s="23">
        <v>56000000</v>
      </c>
      <c r="C16" s="23" t="s">
        <v>19</v>
      </c>
      <c r="D16" s="24" t="s">
        <v>20</v>
      </c>
      <c r="E16" s="25">
        <v>4000002251</v>
      </c>
      <c r="F16" s="25" t="s">
        <v>21</v>
      </c>
    </row>
    <row r="17" spans="2:6" ht="12">
      <c r="B17" s="3"/>
      <c r="C17" s="3"/>
      <c r="D17" s="3"/>
      <c r="E17" s="26"/>
      <c r="F17" s="3"/>
    </row>
    <row r="18" spans="2:6" ht="12">
      <c r="B18" s="27" t="s">
        <v>9</v>
      </c>
      <c r="C18" s="3"/>
      <c r="D18" s="3"/>
      <c r="E18" s="26"/>
      <c r="F18" s="3"/>
    </row>
    <row r="19" spans="2:6" ht="12">
      <c r="B19" s="27" t="s">
        <v>9</v>
      </c>
      <c r="C19" s="28"/>
      <c r="D19" s="28"/>
      <c r="E19" s="29"/>
      <c r="F19" s="4"/>
    </row>
    <row r="20" spans="2:6" ht="12">
      <c r="B20" s="27"/>
      <c r="C20" s="30"/>
      <c r="D20" s="30"/>
      <c r="E20" s="29"/>
      <c r="F20" s="4"/>
    </row>
    <row r="21" spans="2:6" ht="12">
      <c r="B21" s="31"/>
      <c r="C21" s="30"/>
      <c r="D21" s="30"/>
      <c r="E21" s="29"/>
      <c r="F21" s="4"/>
    </row>
    <row r="22" spans="2:6" ht="12">
      <c r="B22" s="31" t="s">
        <v>9</v>
      </c>
      <c r="C22" s="30"/>
      <c r="D22" s="30"/>
      <c r="E22" s="29"/>
      <c r="F22" s="4"/>
    </row>
    <row r="23" spans="2:6" ht="13.2">
      <c r="B23" s="32" t="s">
        <v>22</v>
      </c>
      <c r="C23" s="30"/>
      <c r="D23" s="30"/>
      <c r="E23" s="29"/>
      <c r="F23" s="33"/>
    </row>
    <row r="24" spans="2:6" ht="12">
      <c r="B24" s="30" t="s">
        <v>23</v>
      </c>
      <c r="C24" s="30"/>
      <c r="D24" s="30"/>
      <c r="E24" s="29"/>
      <c r="F24" s="4"/>
    </row>
    <row r="25" spans="2:6" ht="12">
      <c r="B25" s="34" t="s">
        <v>24</v>
      </c>
      <c r="C25" s="4"/>
      <c r="D25" s="4"/>
      <c r="E25" s="29"/>
      <c r="F25" s="4"/>
    </row>
    <row r="26" spans="2:6" ht="13.2">
      <c r="B26" s="32" t="s">
        <v>9</v>
      </c>
      <c r="E26" s="29"/>
      <c r="F26" s="4"/>
    </row>
    <row r="27" spans="2:6" ht="13.2">
      <c r="B27" s="35" t="s">
        <v>9</v>
      </c>
      <c r="C27" s="4"/>
      <c r="D27" s="4"/>
      <c r="E27" s="36"/>
      <c r="F27" s="4"/>
    </row>
    <row r="28" spans="2:6" ht="12">
      <c r="B28" s="30"/>
      <c r="C28" s="4"/>
      <c r="D28" s="4"/>
      <c r="E28" s="36"/>
      <c r="F28" s="37"/>
    </row>
    <row r="29" spans="2:6" ht="12">
      <c r="B29" s="4"/>
      <c r="E29" s="36"/>
      <c r="F29" s="38"/>
    </row>
    <row r="30" spans="2:6" ht="12">
      <c r="B30" s="28" t="s">
        <v>9</v>
      </c>
      <c r="C30" s="4"/>
      <c r="D30" s="4"/>
      <c r="E30" s="36"/>
      <c r="F30" s="4"/>
    </row>
    <row r="31" spans="2:6" ht="13.2">
      <c r="C31" s="4"/>
      <c r="D31" s="4" t="s">
        <v>25</v>
      </c>
      <c r="E31" s="39">
        <v>423000</v>
      </c>
      <c r="F31" s="40" t="s">
        <v>9</v>
      </c>
    </row>
    <row r="32" spans="2:6" ht="13.2">
      <c r="B32" s="30"/>
      <c r="C32" s="4"/>
      <c r="D32" s="4" t="s">
        <v>26</v>
      </c>
      <c r="E32" s="41">
        <v>-30000</v>
      </c>
    </row>
    <row r="33" spans="2:6" ht="12">
      <c r="B33" s="30"/>
      <c r="C33" s="4"/>
      <c r="D33" s="4"/>
      <c r="E33" s="29"/>
      <c r="F33" s="42"/>
    </row>
    <row r="34" spans="2:6" ht="13.8" thickBot="1">
      <c r="B34" s="28"/>
      <c r="C34" s="4"/>
      <c r="D34" s="43" t="s">
        <v>27</v>
      </c>
      <c r="F34" s="44">
        <f>E31+E32</f>
        <v>393000</v>
      </c>
    </row>
    <row r="35" spans="2:6" ht="13.8" thickTop="1">
      <c r="B35"/>
      <c r="C35" s="4"/>
      <c r="D35" s="4"/>
      <c r="E35" s="36"/>
      <c r="F35" s="4"/>
    </row>
    <row r="36" spans="2:6" ht="12">
      <c r="B36" s="4"/>
      <c r="C36" s="4"/>
      <c r="D36" s="4"/>
      <c r="E36" s="36"/>
      <c r="F36" s="4"/>
    </row>
    <row r="37" spans="2:6" ht="12">
      <c r="B37" s="4"/>
      <c r="C37" s="4"/>
      <c r="D37" s="4"/>
      <c r="E37" s="36"/>
      <c r="F37" s="4"/>
    </row>
    <row r="38" spans="2:6" ht="12">
      <c r="E38" s="36"/>
      <c r="F38" s="4"/>
    </row>
    <row r="39" spans="2:6" ht="12">
      <c r="E39" s="36"/>
      <c r="F39" s="4"/>
    </row>
    <row r="40" spans="2:6" ht="12">
      <c r="B40" s="4" t="s">
        <v>28</v>
      </c>
      <c r="C40" s="4"/>
      <c r="D40" s="4"/>
      <c r="E40" s="36"/>
      <c r="F40" s="4"/>
    </row>
    <row r="41" spans="2:6" ht="12">
      <c r="B41" s="45" t="s">
        <v>29</v>
      </c>
      <c r="C41" s="4"/>
      <c r="D41" s="4"/>
      <c r="E41" s="36"/>
      <c r="F41" s="4"/>
    </row>
    <row r="42" spans="2:6" ht="12">
      <c r="B42" s="4"/>
      <c r="E42" s="36"/>
      <c r="F42" s="4"/>
    </row>
    <row r="43" spans="2:6" ht="12">
      <c r="B43" s="4" t="s">
        <v>30</v>
      </c>
      <c r="E43" s="36"/>
      <c r="F43" s="4"/>
    </row>
    <row r="44" spans="2:6" ht="12">
      <c r="B44" s="4" t="s">
        <v>31</v>
      </c>
      <c r="C44" s="4"/>
      <c r="D44" s="4"/>
      <c r="E44" s="36"/>
      <c r="F44" s="4"/>
    </row>
    <row r="45" spans="2:6" ht="12">
      <c r="B45" s="4" t="s">
        <v>32</v>
      </c>
      <c r="C45" s="4"/>
      <c r="D45" s="4"/>
      <c r="E45" s="36"/>
      <c r="F45" s="4"/>
    </row>
    <row r="46" spans="2:6" ht="12">
      <c r="B46" s="4" t="s">
        <v>33</v>
      </c>
      <c r="C46" s="4"/>
      <c r="D46" s="4"/>
      <c r="E46" s="36"/>
      <c r="F46" s="4"/>
    </row>
    <row r="47" spans="2:6" ht="12">
      <c r="B47" s="4"/>
      <c r="C47" s="4"/>
      <c r="D47" s="4"/>
      <c r="E47" s="36"/>
      <c r="F47" s="4"/>
    </row>
    <row r="48" spans="2:6" ht="12">
      <c r="B48" s="4" t="s">
        <v>34</v>
      </c>
      <c r="C48" s="4"/>
      <c r="D48" s="4"/>
      <c r="E48" s="36"/>
      <c r="F48" s="4"/>
    </row>
    <row r="49" spans="6:6">
      <c r="F49" s="46"/>
    </row>
    <row r="50" spans="6:6">
      <c r="F50" s="46"/>
    </row>
    <row r="51" spans="6:6">
      <c r="F51" s="46"/>
    </row>
    <row r="52" spans="6:6">
      <c r="F52" s="46"/>
    </row>
    <row r="53" spans="6:6">
      <c r="F53" s="46"/>
    </row>
    <row r="54" spans="6:6">
      <c r="F54" s="46"/>
    </row>
    <row r="55" spans="6:6">
      <c r="F55" s="46"/>
    </row>
    <row r="56" spans="6:6">
      <c r="F56" s="46"/>
    </row>
    <row r="57" spans="6:6">
      <c r="F57" s="46"/>
    </row>
    <row r="58" spans="6:6">
      <c r="F58" s="46"/>
    </row>
    <row r="59" spans="6:6">
      <c r="F59" s="46"/>
    </row>
    <row r="60" spans="6:6">
      <c r="F60" s="46"/>
    </row>
    <row r="61" spans="6:6">
      <c r="F61" s="46"/>
    </row>
    <row r="62" spans="6:6">
      <c r="F62" s="46"/>
    </row>
    <row r="63" spans="6:6">
      <c r="F63" s="46"/>
    </row>
    <row r="64" spans="6:6">
      <c r="F64" s="46"/>
    </row>
    <row r="65" spans="6:6">
      <c r="F65" s="46"/>
    </row>
    <row r="66" spans="6:6">
      <c r="F66" s="46"/>
    </row>
    <row r="67" spans="6:6">
      <c r="F67" s="46"/>
    </row>
    <row r="68" spans="6:6">
      <c r="F68" s="46"/>
    </row>
    <row r="69" spans="6:6">
      <c r="F69" s="46"/>
    </row>
    <row r="70" spans="6:6">
      <c r="F70" s="46"/>
    </row>
    <row r="71" spans="6:6">
      <c r="F71" s="46"/>
    </row>
    <row r="72" spans="6:6">
      <c r="F72" s="46"/>
    </row>
    <row r="73" spans="6:6">
      <c r="F73" s="46"/>
    </row>
    <row r="74" spans="6:6">
      <c r="F74" s="46"/>
    </row>
    <row r="75" spans="6:6">
      <c r="F75" s="46"/>
    </row>
    <row r="76" spans="6:6">
      <c r="F76" s="46"/>
    </row>
    <row r="77" spans="6:6">
      <c r="F77" s="46"/>
    </row>
    <row r="78" spans="6:6">
      <c r="F78" s="46"/>
    </row>
    <row r="79" spans="6:6">
      <c r="F79" s="46"/>
    </row>
    <row r="80" spans="6:6">
      <c r="F80" s="46"/>
    </row>
    <row r="81" spans="6:6">
      <c r="F81" s="46"/>
    </row>
    <row r="82" spans="6:6">
      <c r="F82" s="46"/>
    </row>
    <row r="83" spans="6:6">
      <c r="F83" s="46"/>
    </row>
    <row r="84" spans="6:6">
      <c r="F84" s="46"/>
    </row>
    <row r="85" spans="6:6">
      <c r="F85" s="46"/>
    </row>
    <row r="86" spans="6:6">
      <c r="F86" s="46"/>
    </row>
    <row r="87" spans="6:6">
      <c r="F87" s="46"/>
    </row>
    <row r="88" spans="6:6">
      <c r="F88" s="46"/>
    </row>
    <row r="89" spans="6:6">
      <c r="F89" s="46"/>
    </row>
    <row r="90" spans="6:6">
      <c r="F90" s="46"/>
    </row>
    <row r="91" spans="6:6">
      <c r="F91" s="46"/>
    </row>
    <row r="92" spans="6:6">
      <c r="F92" s="46"/>
    </row>
    <row r="93" spans="6:6">
      <c r="F93" s="46"/>
    </row>
    <row r="94" spans="6:6">
      <c r="F94" s="46"/>
    </row>
    <row r="95" spans="6:6">
      <c r="F95" s="46"/>
    </row>
    <row r="96" spans="6:6">
      <c r="F96" s="46"/>
    </row>
    <row r="97" spans="6:6">
      <c r="F97" s="46"/>
    </row>
    <row r="98" spans="6:6">
      <c r="F98" s="46"/>
    </row>
    <row r="99" spans="6:6">
      <c r="F99" s="46"/>
    </row>
    <row r="100" spans="6:6">
      <c r="F100" s="46"/>
    </row>
    <row r="101" spans="6:6">
      <c r="F101" s="46"/>
    </row>
    <row r="102" spans="6:6">
      <c r="F102" s="46"/>
    </row>
    <row r="103" spans="6:6">
      <c r="F103" s="46"/>
    </row>
    <row r="104" spans="6:6">
      <c r="F104" s="46"/>
    </row>
    <row r="105" spans="6:6">
      <c r="F105" s="46"/>
    </row>
    <row r="106" spans="6:6">
      <c r="F106" s="4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3" workbookViewId="0">
      <selection activeCell="A2" sqref="A2"/>
    </sheetView>
  </sheetViews>
  <sheetFormatPr defaultRowHeight="13.2"/>
  <cols>
    <col min="5" max="5" width="14" customWidth="1"/>
    <col min="6" max="6" width="12.33203125" style="51" bestFit="1" customWidth="1"/>
  </cols>
  <sheetData>
    <row r="1" spans="1:10" ht="15.6">
      <c r="A1" s="50" t="s">
        <v>0</v>
      </c>
      <c r="G1" s="48"/>
      <c r="J1" s="49"/>
    </row>
    <row r="2" spans="1:10" ht="15.6">
      <c r="A2" s="47" t="s">
        <v>49</v>
      </c>
      <c r="G2" s="48"/>
      <c r="J2" s="49"/>
    </row>
    <row r="3" spans="1:10" ht="15.6">
      <c r="A3" s="47" t="s">
        <v>35</v>
      </c>
      <c r="G3" s="48"/>
      <c r="J3" s="49"/>
    </row>
    <row r="6" spans="1:10" ht="15.6">
      <c r="A6" s="50" t="s">
        <v>36</v>
      </c>
    </row>
    <row r="7" spans="1:10">
      <c r="B7" t="s">
        <v>37</v>
      </c>
      <c r="F7" s="52">
        <v>55000</v>
      </c>
    </row>
    <row r="8" spans="1:10">
      <c r="B8" t="s">
        <v>38</v>
      </c>
      <c r="F8" s="51">
        <v>10000</v>
      </c>
    </row>
    <row r="9" spans="1:10">
      <c r="B9" t="s">
        <v>39</v>
      </c>
      <c r="F9" s="51">
        <v>35000</v>
      </c>
    </row>
    <row r="10" spans="1:10">
      <c r="B10" t="s">
        <v>40</v>
      </c>
      <c r="F10" s="51">
        <v>35000</v>
      </c>
    </row>
    <row r="11" spans="1:10">
      <c r="B11" t="s">
        <v>41</v>
      </c>
      <c r="F11" s="51">
        <v>34000</v>
      </c>
    </row>
    <row r="12" spans="1:10">
      <c r="B12" t="s">
        <v>42</v>
      </c>
      <c r="F12" s="51">
        <v>22000</v>
      </c>
    </row>
    <row r="13" spans="1:10">
      <c r="B13" t="s">
        <v>43</v>
      </c>
      <c r="F13" s="53">
        <v>12000</v>
      </c>
    </row>
    <row r="14" spans="1:10">
      <c r="F14" s="51">
        <f>SUM(F7:F13)</f>
        <v>203000</v>
      </c>
    </row>
    <row r="15" spans="1:10" ht="15.6">
      <c r="A15" s="50" t="s">
        <v>44</v>
      </c>
    </row>
    <row r="16" spans="1:10">
      <c r="B16" t="s">
        <v>47</v>
      </c>
      <c r="F16" s="51">
        <v>120000</v>
      </c>
    </row>
    <row r="18" spans="1:6" ht="15.6">
      <c r="A18" s="50" t="s">
        <v>45</v>
      </c>
    </row>
    <row r="19" spans="1:6">
      <c r="B19" t="s">
        <v>46</v>
      </c>
      <c r="F19" s="51">
        <v>100000</v>
      </c>
    </row>
    <row r="21" spans="1:6" ht="13.8" thickBot="1">
      <c r="D21" s="54" t="s">
        <v>48</v>
      </c>
      <c r="F21" s="55">
        <f>SUM(F14:F19)</f>
        <v>423000</v>
      </c>
    </row>
    <row r="22" spans="1:6" ht="13.8" thickTop="1"/>
  </sheetData>
  <phoneticPr fontId="0" type="noConversion"/>
  <pageMargins left="0.75" right="0.75" top="1" bottom="1" header="0.5" footer="0.5"/>
  <pageSetup orientation="portrait" r:id="rId1"/>
  <headerFooter alignWithMargins="0">
    <oddFooter>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COST SUMMARY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anncarethers</dc:creator>
  <cp:lastModifiedBy>Havlíček Jan</cp:lastModifiedBy>
  <cp:lastPrinted>2001-04-19T21:01:48Z</cp:lastPrinted>
  <dcterms:created xsi:type="dcterms:W3CDTF">2001-04-18T22:00:16Z</dcterms:created>
  <dcterms:modified xsi:type="dcterms:W3CDTF">2023-09-10T15:06:59Z</dcterms:modified>
</cp:coreProperties>
</file>