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92512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K49" i="12"/>
  <c r="BL49" i="12"/>
  <c r="BM49" i="12"/>
  <c r="BN49" i="12"/>
  <c r="BO49" i="12"/>
  <c r="BP49" i="12"/>
  <c r="BQ49" i="12"/>
  <c r="BR49" i="12"/>
  <c r="BS49" i="12"/>
  <c r="BT49" i="12"/>
  <c r="BU49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19" i="4"/>
  <c r="B24" i="4"/>
  <c r="B26" i="4"/>
  <c r="B40" i="4"/>
  <c r="B42" i="4"/>
  <c r="B50" i="4"/>
  <c r="B58" i="4"/>
  <c r="B71" i="4"/>
  <c r="B72" i="4"/>
  <c r="B79" i="4"/>
  <c r="B80" i="4"/>
  <c r="B82" i="4"/>
  <c r="C82" i="4"/>
  <c r="B83" i="4"/>
  <c r="C83" i="4"/>
  <c r="B84" i="4"/>
  <c r="C84" i="4"/>
  <c r="B85" i="4"/>
  <c r="C85" i="4"/>
  <c r="E115" i="4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H55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H58" i="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BN46" i="29"/>
  <c r="BO46" i="29"/>
  <c r="BP46" i="29"/>
  <c r="BQ46" i="29"/>
  <c r="BR46" i="29"/>
  <c r="BS46" i="29"/>
  <c r="BT46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P48" i="29"/>
  <c r="AQ48" i="29"/>
  <c r="AR48" i="29"/>
  <c r="AS48" i="29"/>
  <c r="AT48" i="29"/>
  <c r="AU48" i="29"/>
  <c r="AV48" i="29"/>
  <c r="AW48" i="29"/>
  <c r="AX48" i="29"/>
  <c r="AY48" i="29"/>
  <c r="AZ48" i="29"/>
  <c r="BA48" i="29"/>
  <c r="BB48" i="29"/>
  <c r="BC48" i="29"/>
  <c r="BD48" i="29"/>
  <c r="BE48" i="29"/>
  <c r="BF48" i="29"/>
  <c r="BG48" i="29"/>
  <c r="BH48" i="29"/>
  <c r="BI48" i="29"/>
  <c r="BJ48" i="29"/>
  <c r="BK48" i="29"/>
  <c r="BL48" i="29"/>
  <c r="BM48" i="29"/>
  <c r="BN48" i="29"/>
  <c r="BO48" i="29"/>
  <c r="BP48" i="29"/>
  <c r="BQ48" i="29"/>
  <c r="BR48" i="29"/>
  <c r="BS48" i="29"/>
  <c r="BT48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M50" i="29"/>
  <c r="AN50" i="29"/>
  <c r="AO50" i="29"/>
  <c r="AP50" i="29"/>
  <c r="AQ50" i="29"/>
  <c r="AR50" i="29"/>
  <c r="AS50" i="29"/>
  <c r="AT50" i="29"/>
  <c r="AU50" i="29"/>
  <c r="AV50" i="29"/>
  <c r="AW50" i="29"/>
  <c r="AX50" i="29"/>
  <c r="AY50" i="29"/>
  <c r="AZ50" i="29"/>
  <c r="BA50" i="29"/>
  <c r="BB50" i="29"/>
  <c r="BC50" i="29"/>
  <c r="BD50" i="29"/>
  <c r="BE50" i="29"/>
  <c r="BF50" i="29"/>
  <c r="BG50" i="29"/>
  <c r="BH50" i="29"/>
  <c r="BI50" i="29"/>
  <c r="BJ50" i="29"/>
  <c r="BK50" i="29"/>
  <c r="BL50" i="29"/>
  <c r="BM50" i="29"/>
  <c r="BN50" i="29"/>
  <c r="BO50" i="29"/>
  <c r="BP50" i="29"/>
  <c r="BQ50" i="29"/>
  <c r="BR50" i="29"/>
  <c r="BS50" i="29"/>
  <c r="BT50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M52" i="29"/>
  <c r="AN52" i="29"/>
  <c r="AO52" i="29"/>
  <c r="AP52" i="29"/>
  <c r="AQ52" i="29"/>
  <c r="AR52" i="29"/>
  <c r="AS52" i="29"/>
  <c r="AT52" i="29"/>
  <c r="AU52" i="29"/>
  <c r="AV52" i="29"/>
  <c r="AW52" i="29"/>
  <c r="AX52" i="29"/>
  <c r="AY52" i="29"/>
  <c r="AZ52" i="29"/>
  <c r="BA52" i="29"/>
  <c r="BB52" i="29"/>
  <c r="BC52" i="29"/>
  <c r="BD52" i="29"/>
  <c r="BE52" i="29"/>
  <c r="BF52" i="29"/>
  <c r="BG52" i="29"/>
  <c r="BH52" i="29"/>
  <c r="BI52" i="29"/>
  <c r="BJ52" i="29"/>
  <c r="BK52" i="29"/>
  <c r="BL52" i="29"/>
  <c r="BM52" i="29"/>
  <c r="BN52" i="29"/>
  <c r="BO52" i="29"/>
  <c r="BP52" i="29"/>
  <c r="BQ52" i="29"/>
  <c r="BR52" i="29"/>
  <c r="BS52" i="29"/>
  <c r="BT52" i="29"/>
  <c r="R69" i="29"/>
  <c r="S69" i="29"/>
  <c r="T69" i="29"/>
  <c r="U69" i="29"/>
  <c r="V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M69" i="29"/>
  <c r="AN69" i="29"/>
  <c r="AO69" i="29"/>
  <c r="AP69" i="29"/>
  <c r="AQ69" i="29"/>
  <c r="AR69" i="29"/>
  <c r="AS69" i="29"/>
  <c r="AT69" i="29"/>
  <c r="AU69" i="29"/>
  <c r="AV69" i="29"/>
  <c r="AW69" i="29"/>
  <c r="AX69" i="29"/>
  <c r="AY69" i="29"/>
  <c r="AZ69" i="29"/>
  <c r="BA69" i="29"/>
  <c r="BB69" i="29"/>
  <c r="BC69" i="29"/>
  <c r="BD69" i="29"/>
  <c r="BE69" i="29"/>
  <c r="BF69" i="29"/>
  <c r="BG69" i="29"/>
  <c r="BH69" i="29"/>
  <c r="BI69" i="29"/>
  <c r="BJ69" i="29"/>
  <c r="BK69" i="29"/>
  <c r="BL69" i="29"/>
  <c r="BM69" i="29"/>
  <c r="BN69" i="29"/>
  <c r="BO69" i="29"/>
  <c r="BP69" i="29"/>
  <c r="BQ69" i="29"/>
  <c r="BR69" i="29"/>
  <c r="BS69" i="29"/>
  <c r="BT69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AX71" i="29"/>
  <c r="AY71" i="29"/>
  <c r="AZ71" i="29"/>
  <c r="BA71" i="29"/>
  <c r="BB71" i="29"/>
  <c r="BC71" i="29"/>
  <c r="BD71" i="29"/>
  <c r="BE71" i="29"/>
  <c r="BF71" i="29"/>
  <c r="BG71" i="29"/>
  <c r="BH71" i="29"/>
  <c r="BI71" i="29"/>
  <c r="BJ71" i="29"/>
  <c r="BK71" i="29"/>
  <c r="BL71" i="29"/>
  <c r="BM71" i="29"/>
  <c r="BN71" i="29"/>
  <c r="BO71" i="29"/>
  <c r="BP71" i="29"/>
  <c r="BQ71" i="29"/>
  <c r="BR71" i="29"/>
  <c r="BS71" i="29"/>
  <c r="BT71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AX72" i="29"/>
  <c r="AY72" i="29"/>
  <c r="AZ72" i="29"/>
  <c r="BA72" i="29"/>
  <c r="BB72" i="29"/>
  <c r="BC72" i="29"/>
  <c r="BD72" i="29"/>
  <c r="BE72" i="29"/>
  <c r="BF72" i="29"/>
  <c r="BG72" i="29"/>
  <c r="BH72" i="29"/>
  <c r="BI72" i="29"/>
  <c r="BJ72" i="29"/>
  <c r="BK72" i="29"/>
  <c r="BL72" i="29"/>
  <c r="BM72" i="29"/>
  <c r="BN72" i="29"/>
  <c r="BO72" i="29"/>
  <c r="BP72" i="29"/>
  <c r="BQ72" i="29"/>
  <c r="BR72" i="29"/>
  <c r="BS72" i="29"/>
  <c r="BT72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AX74" i="29"/>
  <c r="AY74" i="29"/>
  <c r="AZ74" i="29"/>
  <c r="BA74" i="29"/>
  <c r="BB74" i="29"/>
  <c r="BC74" i="29"/>
  <c r="BD74" i="29"/>
  <c r="BE74" i="29"/>
  <c r="BF74" i="29"/>
  <c r="BG74" i="29"/>
  <c r="BH74" i="29"/>
  <c r="BI74" i="29"/>
  <c r="BJ74" i="29"/>
  <c r="BK74" i="29"/>
  <c r="BL74" i="29"/>
  <c r="BM74" i="29"/>
  <c r="BN74" i="29"/>
  <c r="BO74" i="29"/>
  <c r="BP74" i="29"/>
  <c r="BQ74" i="29"/>
  <c r="BR74" i="29"/>
  <c r="BS74" i="29"/>
  <c r="BT74" i="29"/>
  <c r="BI75" i="29"/>
  <c r="BJ75" i="29"/>
  <c r="BK75" i="29"/>
  <c r="BL75" i="29"/>
  <c r="BM75" i="29"/>
  <c r="BN75" i="29"/>
  <c r="BO75" i="29"/>
  <c r="BP75" i="29"/>
  <c r="BQ75" i="29"/>
  <c r="BR75" i="29"/>
  <c r="BS75" i="29"/>
  <c r="BT75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AX76" i="29"/>
  <c r="AY76" i="29"/>
  <c r="AZ76" i="29"/>
  <c r="BA76" i="29"/>
  <c r="BB76" i="29"/>
  <c r="BC76" i="29"/>
  <c r="BD76" i="29"/>
  <c r="BE76" i="29"/>
  <c r="BF76" i="29"/>
  <c r="BG76" i="29"/>
  <c r="BH76" i="29"/>
  <c r="BI76" i="29"/>
  <c r="BJ76" i="29"/>
  <c r="BK76" i="29"/>
  <c r="BL76" i="29"/>
  <c r="BM76" i="29"/>
  <c r="BN76" i="29"/>
  <c r="BO76" i="29"/>
  <c r="BP76" i="29"/>
  <c r="BQ76" i="29"/>
  <c r="BR76" i="29"/>
  <c r="BS76" i="29"/>
  <c r="BT76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AX81" i="29"/>
  <c r="AY81" i="29"/>
  <c r="AZ81" i="29"/>
  <c r="BA81" i="29"/>
  <c r="BB81" i="29"/>
  <c r="BC81" i="29"/>
  <c r="BD81" i="29"/>
  <c r="BE81" i="29"/>
  <c r="BF81" i="29"/>
  <c r="BG81" i="29"/>
  <c r="BH81" i="29"/>
  <c r="BI81" i="29"/>
  <c r="BJ81" i="29"/>
  <c r="BK81" i="29"/>
  <c r="BL81" i="29"/>
  <c r="BM81" i="29"/>
  <c r="BN81" i="29"/>
  <c r="BO81" i="29"/>
  <c r="BP81" i="29"/>
  <c r="BQ81" i="29"/>
  <c r="BR81" i="29"/>
  <c r="BS81" i="29"/>
  <c r="BT81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X82" i="29"/>
  <c r="AY82" i="29"/>
  <c r="AZ82" i="29"/>
  <c r="BA82" i="29"/>
  <c r="BB82" i="29"/>
  <c r="BC82" i="29"/>
  <c r="BD82" i="29"/>
  <c r="BE82" i="29"/>
  <c r="BF82" i="29"/>
  <c r="BG82" i="29"/>
  <c r="BH82" i="29"/>
  <c r="BI82" i="29"/>
  <c r="BJ82" i="29"/>
  <c r="BK82" i="29"/>
  <c r="BL82" i="29"/>
  <c r="BM82" i="29"/>
  <c r="BN82" i="29"/>
  <c r="BO82" i="29"/>
  <c r="BP82" i="29"/>
  <c r="BQ82" i="29"/>
  <c r="BR82" i="29"/>
  <c r="BS82" i="29"/>
  <c r="BT82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M83" i="29"/>
  <c r="AN83" i="29"/>
  <c r="AO83" i="29"/>
  <c r="AP83" i="29"/>
  <c r="AQ83" i="29"/>
  <c r="AR83" i="29"/>
  <c r="AS83" i="29"/>
  <c r="AT83" i="29"/>
  <c r="AU83" i="29"/>
  <c r="AV83" i="29"/>
  <c r="AW83" i="29"/>
  <c r="AX83" i="29"/>
  <c r="AY83" i="29"/>
  <c r="AZ83" i="29"/>
  <c r="BA83" i="29"/>
  <c r="BB83" i="29"/>
  <c r="BC83" i="29"/>
  <c r="BD83" i="29"/>
  <c r="BE83" i="29"/>
  <c r="BF83" i="29"/>
  <c r="BG83" i="29"/>
  <c r="BH83" i="29"/>
  <c r="BI83" i="29"/>
  <c r="BJ83" i="29"/>
  <c r="BK83" i="29"/>
  <c r="BL83" i="29"/>
  <c r="BM83" i="29"/>
  <c r="BN83" i="29"/>
  <c r="BO83" i="29"/>
  <c r="BP83" i="29"/>
  <c r="BQ83" i="29"/>
  <c r="BR83" i="29"/>
  <c r="BS83" i="29"/>
  <c r="BT83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M85" i="29"/>
  <c r="AN85" i="29"/>
  <c r="AO85" i="29"/>
  <c r="AP85" i="29"/>
  <c r="AQ85" i="29"/>
  <c r="AR85" i="29"/>
  <c r="AS85" i="29"/>
  <c r="AT85" i="29"/>
  <c r="AU85" i="29"/>
  <c r="AV85" i="29"/>
  <c r="AW85" i="29"/>
  <c r="AX85" i="29"/>
  <c r="AY85" i="29"/>
  <c r="AZ85" i="29"/>
  <c r="BA85" i="29"/>
  <c r="BB85" i="29"/>
  <c r="BC85" i="29"/>
  <c r="BD85" i="29"/>
  <c r="BE85" i="29"/>
  <c r="BF85" i="29"/>
  <c r="BG85" i="29"/>
  <c r="BH85" i="29"/>
  <c r="BI85" i="29"/>
  <c r="BJ85" i="29"/>
  <c r="BK85" i="29"/>
  <c r="BL85" i="29"/>
  <c r="BM85" i="29"/>
  <c r="BN85" i="29"/>
  <c r="BO85" i="29"/>
  <c r="BP85" i="29"/>
  <c r="BQ85" i="29"/>
  <c r="BR85" i="29"/>
  <c r="BS85" i="29"/>
  <c r="BT85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M88" i="29"/>
  <c r="AN88" i="29"/>
  <c r="AO88" i="29"/>
  <c r="AP88" i="29"/>
  <c r="AQ88" i="29"/>
  <c r="AR88" i="29"/>
  <c r="AS88" i="29"/>
  <c r="AT88" i="29"/>
  <c r="AU88" i="29"/>
  <c r="AV88" i="29"/>
  <c r="AW88" i="29"/>
  <c r="AX88" i="29"/>
  <c r="AY88" i="29"/>
  <c r="AZ88" i="29"/>
  <c r="BA88" i="29"/>
  <c r="BB88" i="29"/>
  <c r="BC88" i="29"/>
  <c r="BD88" i="29"/>
  <c r="BE88" i="29"/>
  <c r="BF88" i="29"/>
  <c r="BG88" i="29"/>
  <c r="BH88" i="29"/>
  <c r="BH89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M90" i="29"/>
  <c r="AN90" i="29"/>
  <c r="AO90" i="29"/>
  <c r="AP90" i="29"/>
  <c r="AQ90" i="29"/>
  <c r="AR90" i="29"/>
  <c r="AS90" i="29"/>
  <c r="AT90" i="29"/>
  <c r="AU90" i="29"/>
  <c r="AV90" i="29"/>
  <c r="AW90" i="29"/>
  <c r="AX90" i="29"/>
  <c r="AY90" i="29"/>
  <c r="AZ90" i="29"/>
  <c r="BA90" i="29"/>
  <c r="BB90" i="29"/>
  <c r="BC90" i="29"/>
  <c r="BD90" i="29"/>
  <c r="BE90" i="29"/>
  <c r="BF90" i="29"/>
  <c r="BG90" i="29"/>
  <c r="BH90" i="29"/>
  <c r="BH91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<sst xmlns="http://schemas.openxmlformats.org/spreadsheetml/2006/main" count="997" uniqueCount="177">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</sst>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3.2" x14ac:dyDescent="0.25"/>
  <cols>
    <col min="1" max="1" width="12.6640625" customWidth="1"/>
    <col min="3" max="4" width="10.6640625" customWidth="1"/>
    <col min="5" max="5" width="13" bestFit="1" customWidth="1"/>
    <col min="6" max="6" width="10.44140625" bestFit="1" customWidth="1"/>
    <col min="7" max="7" width="9.33203125" bestFit="1" customWidth="1"/>
    <col min="8" max="8" width="9.88671875" bestFit="1" customWidth="1"/>
    <col min="9" max="10" width="10.6640625" customWidth="1"/>
    <col min="11" max="11" width="13.6640625" customWidth="1"/>
    <col min="12" max="12" width="5.6640625" customWidth="1"/>
    <col min="13" max="13" width="10.6640625" customWidth="1"/>
  </cols>
  <sheetData>
    <row r="1" spans="1:14" x14ac:dyDescent="0.25">
      <c r="A1" s="35" t="s">
        <v>173</v>
      </c>
    </row>
    <row r="2" spans="1:14" x14ac:dyDescent="0.25">
      <c r="C2" t="s">
        <v>129</v>
      </c>
    </row>
    <row r="3" spans="1:14" x14ac:dyDescent="0.25">
      <c r="C3" t="s">
        <v>28</v>
      </c>
    </row>
    <row r="4" spans="1:14" x14ac:dyDescent="0.25">
      <c r="C4" t="s">
        <v>43</v>
      </c>
    </row>
    <row r="5" spans="1:14" x14ac:dyDescent="0.25">
      <c r="C5" t="s">
        <v>44</v>
      </c>
    </row>
    <row r="7" spans="1:14" x14ac:dyDescent="0.25">
      <c r="K7" s="16" t="s">
        <v>1</v>
      </c>
      <c r="M7" s="10" t="s">
        <v>1</v>
      </c>
    </row>
    <row r="8" spans="1:14" x14ac:dyDescent="0.25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5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5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5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5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5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5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5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5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5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5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5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5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5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5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5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5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5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5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5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5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5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5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5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5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5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5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5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5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5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5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5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5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5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5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5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5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5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5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5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5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5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5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5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5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5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5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5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5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5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5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5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5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5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5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5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5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5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5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5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5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5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5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5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5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5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5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5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5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5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5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5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5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5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5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5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5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5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5">
      <c r="B86" s="3"/>
      <c r="E86" s="3"/>
      <c r="H86" s="1"/>
      <c r="I86" s="1"/>
      <c r="J86" s="1"/>
      <c r="K86" s="1"/>
      <c r="M86" s="2"/>
      <c r="N86" s="1"/>
    </row>
    <row r="87" spans="1:14" x14ac:dyDescent="0.25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5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5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5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5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5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5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5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5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5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5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5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5">
      <c r="E99" s="3"/>
      <c r="H99" s="1"/>
      <c r="I99" s="1"/>
      <c r="J99" s="1"/>
      <c r="K99" s="1"/>
      <c r="M99" s="2"/>
      <c r="N99" s="1"/>
    </row>
    <row r="100" spans="2:14" x14ac:dyDescent="0.25">
      <c r="C100" s="42" t="s">
        <v>166</v>
      </c>
    </row>
    <row r="101" spans="2:14" x14ac:dyDescent="0.25">
      <c r="K101" s="16" t="s">
        <v>1</v>
      </c>
      <c r="M101" s="10" t="s">
        <v>1</v>
      </c>
    </row>
    <row r="102" spans="2:14" x14ac:dyDescent="0.25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5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5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5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5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5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5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5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5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5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5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5">
      <c r="E114" s="3"/>
    </row>
    <row r="115" spans="3:14" ht="13.8" thickBot="1" x14ac:dyDescent="0.3">
      <c r="E115" s="65">
        <f>SUM(E104:E113)-E110</f>
        <v>106700</v>
      </c>
      <c r="G115" s="35"/>
    </row>
    <row r="116" spans="3:14" ht="13.8" thickTop="1" x14ac:dyDescent="0.25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173</v>
      </c>
    </row>
    <row r="2" spans="1:72" ht="15.6" x14ac:dyDescent="0.3">
      <c r="A2" s="40" t="s">
        <v>112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</row>
    <row r="7" spans="1:72" ht="13.8" thickBot="1" x14ac:dyDescent="0.3">
      <c r="M7" s="22"/>
      <c r="BH7" s="85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8" thickBot="1" x14ac:dyDescent="0.3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5">
      <c r="M47" s="22"/>
      <c r="BH47" s="85"/>
    </row>
    <row r="48" spans="1:72" x14ac:dyDescent="0.25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5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5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5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5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5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5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5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5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5">
      <c r="M58" s="22"/>
      <c r="BH58" s="92">
        <f>SUM(K57:BH57)/51</f>
        <v>0.15877136175571138</v>
      </c>
    </row>
    <row r="59" spans="3:72" x14ac:dyDescent="0.25">
      <c r="M59" s="22"/>
      <c r="BH59" s="85"/>
    </row>
    <row r="60" spans="3:72" x14ac:dyDescent="0.25">
      <c r="M60" s="22"/>
      <c r="BH60" s="85"/>
    </row>
    <row r="61" spans="3:72" x14ac:dyDescent="0.25">
      <c r="M61" s="22"/>
      <c r="BH61" s="85"/>
    </row>
    <row r="62" spans="3:72" x14ac:dyDescent="0.25">
      <c r="M62" s="22"/>
      <c r="BH62" s="85"/>
    </row>
    <row r="63" spans="3:72" x14ac:dyDescent="0.25">
      <c r="M63" s="22"/>
      <c r="BH63" s="85"/>
    </row>
    <row r="64" spans="3:72" x14ac:dyDescent="0.25">
      <c r="M64" s="22"/>
      <c r="BH64" s="85"/>
    </row>
    <row r="65" spans="13:13" x14ac:dyDescent="0.25">
      <c r="M65" s="22"/>
    </row>
    <row r="66" spans="13:13" x14ac:dyDescent="0.25">
      <c r="M66" s="22"/>
    </row>
    <row r="67" spans="13:13" x14ac:dyDescent="0.25">
      <c r="M67" s="22"/>
    </row>
    <row r="68" spans="13:13" x14ac:dyDescent="0.25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3.2" x14ac:dyDescent="0.25"/>
  <cols>
    <col min="1" max="1" width="9.5546875" bestFit="1" customWidth="1"/>
    <col min="3" max="3" width="9.5546875" bestFit="1" customWidth="1"/>
    <col min="4" max="5" width="10.6640625" customWidth="1"/>
    <col min="6" max="6" width="5.6640625" customWidth="1"/>
    <col min="7" max="7" width="10.6640625" customWidth="1"/>
    <col min="8" max="10" width="10.6640625" bestFit="1" customWidth="1"/>
    <col min="11" max="12" width="10.44140625" bestFit="1" customWidth="1"/>
    <col min="13" max="15" width="10.6640625" bestFit="1" customWidth="1"/>
    <col min="16" max="17" width="10.5546875" bestFit="1" customWidth="1"/>
    <col min="18" max="19" width="10.44140625" bestFit="1" customWidth="1"/>
  </cols>
  <sheetData>
    <row r="1" spans="1:72" x14ac:dyDescent="0.25">
      <c r="A1" s="35" t="s">
        <v>173</v>
      </c>
    </row>
    <row r="2" spans="1:72" ht="15.6" x14ac:dyDescent="0.3">
      <c r="A2" s="40" t="s">
        <v>112</v>
      </c>
    </row>
    <row r="4" spans="1:72" x14ac:dyDescent="0.25">
      <c r="A4" s="35" t="s">
        <v>110</v>
      </c>
    </row>
    <row r="5" spans="1:72" x14ac:dyDescent="0.25">
      <c r="M5" s="22"/>
    </row>
    <row r="6" spans="1:72" x14ac:dyDescent="0.25">
      <c r="A6" s="34"/>
      <c r="M6" s="22"/>
      <c r="BH6" s="85"/>
    </row>
    <row r="7" spans="1:72" ht="13.8" thickBot="1" x14ac:dyDescent="0.3">
      <c r="M7" s="22"/>
      <c r="BH7" s="85"/>
    </row>
    <row r="8" spans="1:72" ht="13.8" thickBot="1" x14ac:dyDescent="0.3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8" thickBot="1" x14ac:dyDescent="0.3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5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8" thickBot="1" x14ac:dyDescent="0.3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8" thickBot="1" x14ac:dyDescent="0.3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8" thickBot="1" x14ac:dyDescent="0.3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8" thickBot="1" x14ac:dyDescent="0.3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8" thickBot="1" x14ac:dyDescent="0.3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8" thickBot="1" x14ac:dyDescent="0.3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8" thickBot="1" x14ac:dyDescent="0.3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8" thickBot="1" x14ac:dyDescent="0.3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8" thickBot="1" x14ac:dyDescent="0.3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8" thickBot="1" x14ac:dyDescent="0.3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8" thickBot="1" x14ac:dyDescent="0.3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8" thickBot="1" x14ac:dyDescent="0.3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8" thickBot="1" x14ac:dyDescent="0.3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8" thickBot="1" x14ac:dyDescent="0.3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8" thickBot="1" x14ac:dyDescent="0.3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8" thickBot="1" x14ac:dyDescent="0.3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5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5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5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5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5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5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5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5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5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5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8" thickBot="1" x14ac:dyDescent="0.3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8" thickBot="1" x14ac:dyDescent="0.3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5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5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5">
      <c r="M47" s="22"/>
      <c r="AB47" s="22"/>
      <c r="AC47" s="22"/>
      <c r="BH47" s="85"/>
    </row>
    <row r="48" spans="1:72" x14ac:dyDescent="0.25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5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5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5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5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5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5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5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5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5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5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5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5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5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5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5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5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5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8" thickBot="1" x14ac:dyDescent="0.3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8" thickBot="1" x14ac:dyDescent="0.3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5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5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5">
      <c r="C70" s="18"/>
      <c r="AB70" s="66"/>
      <c r="AC70" s="66"/>
      <c r="BH70" s="85"/>
    </row>
    <row r="71" spans="1:73" x14ac:dyDescent="0.25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5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5">
      <c r="C73" s="18"/>
      <c r="AB73" s="5"/>
      <c r="AC73" s="5"/>
      <c r="BH73" s="85"/>
    </row>
    <row r="74" spans="1:73" x14ac:dyDescent="0.25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5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5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5">
      <c r="AB77" s="5"/>
      <c r="AC77" s="5"/>
      <c r="BH77" s="85"/>
    </row>
    <row r="78" spans="1:73" x14ac:dyDescent="0.25">
      <c r="BH78" s="85"/>
    </row>
    <row r="79" spans="1:73" x14ac:dyDescent="0.25">
      <c r="BH79" s="85"/>
    </row>
    <row r="80" spans="1:73" x14ac:dyDescent="0.25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5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5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5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5">
      <c r="I84" s="2"/>
      <c r="BH84" s="85"/>
    </row>
    <row r="85" spans="8:72" x14ac:dyDescent="0.25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5">
      <c r="BH86" s="85"/>
    </row>
    <row r="87" spans="8:72" x14ac:dyDescent="0.25">
      <c r="BH87" s="85"/>
    </row>
    <row r="88" spans="8:72" x14ac:dyDescent="0.25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5">
      <c r="BH89" s="92">
        <f>SUM(J88:BH88)/51</f>
        <v>0.84408590640744874</v>
      </c>
    </row>
    <row r="90" spans="8:72" x14ac:dyDescent="0.25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5">
      <c r="BH91" s="92">
        <f>SUM(J90:BH90)/51</f>
        <v>0.15591409359255115</v>
      </c>
    </row>
    <row r="92" spans="8:72" x14ac:dyDescent="0.25">
      <c r="BH92" s="85"/>
    </row>
    <row r="93" spans="8:72" x14ac:dyDescent="0.25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3.2" x14ac:dyDescent="0.25"/>
  <cols>
    <col min="4" max="5" width="10.6640625" customWidth="1"/>
    <col min="6" max="6" width="4.6640625" customWidth="1"/>
    <col min="7" max="7" width="10.6640625" customWidth="1"/>
  </cols>
  <sheetData>
    <row r="1" spans="1:72" x14ac:dyDescent="0.25">
      <c r="A1" s="35" t="s">
        <v>173</v>
      </c>
    </row>
    <row r="2" spans="1:72" ht="15.6" x14ac:dyDescent="0.3">
      <c r="A2" s="39" t="s">
        <v>111</v>
      </c>
    </row>
    <row r="3" spans="1:72" ht="15.6" x14ac:dyDescent="0.3">
      <c r="A3" s="38"/>
      <c r="M3" s="22"/>
    </row>
    <row r="4" spans="1:72" x14ac:dyDescent="0.25">
      <c r="A4" s="35" t="s">
        <v>110</v>
      </c>
      <c r="M4" s="22"/>
    </row>
    <row r="5" spans="1:72" x14ac:dyDescent="0.25">
      <c r="M5" s="22"/>
    </row>
    <row r="6" spans="1:72" x14ac:dyDescent="0.25">
      <c r="M6" s="22"/>
    </row>
    <row r="7" spans="1:72" ht="13.8" thickBot="1" x14ac:dyDescent="0.3">
      <c r="M7" s="22"/>
    </row>
    <row r="8" spans="1:72" ht="13.8" thickBot="1" x14ac:dyDescent="0.3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8" thickBot="1" x14ac:dyDescent="0.3">
      <c r="A9" s="2"/>
      <c r="C9" s="2"/>
      <c r="G9" s="19"/>
      <c r="M9" s="22"/>
    </row>
    <row r="10" spans="1:72" ht="13.8" thickBot="1" x14ac:dyDescent="0.3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8" thickBot="1" x14ac:dyDescent="0.3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8" thickBot="1" x14ac:dyDescent="0.3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8" thickBot="1" x14ac:dyDescent="0.3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8" thickBot="1" x14ac:dyDescent="0.3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5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5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8" thickBot="1" x14ac:dyDescent="0.3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8" thickBot="1" x14ac:dyDescent="0.3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8" thickBot="1" x14ac:dyDescent="0.3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8" thickBot="1" x14ac:dyDescent="0.3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8" thickBot="1" x14ac:dyDescent="0.3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8" thickBot="1" x14ac:dyDescent="0.3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8" thickBot="1" x14ac:dyDescent="0.3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8" thickBot="1" x14ac:dyDescent="0.3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8" thickBot="1" x14ac:dyDescent="0.3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5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5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8" thickBot="1" x14ac:dyDescent="0.3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8" thickBot="1" x14ac:dyDescent="0.3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5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5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5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5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8" thickBot="1" x14ac:dyDescent="0.3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8" thickBot="1" x14ac:dyDescent="0.3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5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5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5">
      <c r="D39" s="1"/>
      <c r="E39" s="1"/>
      <c r="G39" s="6"/>
      <c r="M39" s="22"/>
    </row>
    <row r="40" spans="1:72" x14ac:dyDescent="0.25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5">
      <c r="E41" s="1"/>
      <c r="G41" s="6"/>
      <c r="M41" s="22"/>
    </row>
    <row r="42" spans="1:72" x14ac:dyDescent="0.25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5">
      <c r="E43" s="1"/>
      <c r="G43" s="6"/>
    </row>
    <row r="44" spans="1:72" x14ac:dyDescent="0.25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5">
      <c r="D45" s="1"/>
      <c r="E45" s="1"/>
      <c r="G45" s="6"/>
    </row>
    <row r="46" spans="1:72" x14ac:dyDescent="0.25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3.2" x14ac:dyDescent="0.25"/>
  <cols>
    <col min="2" max="2" width="9.33203125" bestFit="1" customWidth="1"/>
    <col min="4" max="4" width="9.33203125" bestFit="1" customWidth="1"/>
    <col min="5" max="5" width="9.88671875" bestFit="1" customWidth="1"/>
    <col min="6" max="6" width="10.6640625" customWidth="1"/>
    <col min="8" max="8" width="10.6640625" customWidth="1"/>
    <col min="9" max="19" width="9.33203125" bestFit="1" customWidth="1"/>
  </cols>
  <sheetData>
    <row r="1" spans="1:73" x14ac:dyDescent="0.25">
      <c r="A1" s="35" t="s">
        <v>173</v>
      </c>
    </row>
    <row r="2" spans="1:73" x14ac:dyDescent="0.25">
      <c r="A2" s="62" t="s">
        <v>133</v>
      </c>
    </row>
    <row r="3" spans="1:73" x14ac:dyDescent="0.25">
      <c r="A3" s="62" t="s">
        <v>134</v>
      </c>
    </row>
    <row r="5" spans="1:73" x14ac:dyDescent="0.25">
      <c r="A5" t="s">
        <v>132</v>
      </c>
    </row>
    <row r="10" spans="1:73" x14ac:dyDescent="0.25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8" thickBot="1" x14ac:dyDescent="0.3">
      <c r="B11" s="5"/>
      <c r="C11" s="5"/>
      <c r="D11" s="5"/>
      <c r="E11" s="5"/>
      <c r="F11" s="5"/>
      <c r="G11" s="5"/>
      <c r="H11" s="19"/>
    </row>
    <row r="12" spans="1:73" ht="13.8" thickBot="1" x14ac:dyDescent="0.3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8" thickBot="1" x14ac:dyDescent="0.3">
      <c r="B13" s="19"/>
      <c r="C13" s="5"/>
      <c r="D13" s="19"/>
      <c r="E13" s="19"/>
      <c r="F13" s="19"/>
      <c r="G13" s="5"/>
      <c r="H13" s="19"/>
    </row>
    <row r="14" spans="1:73" ht="13.8" thickBot="1" x14ac:dyDescent="0.3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8" thickBot="1" x14ac:dyDescent="0.3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8" thickBot="1" x14ac:dyDescent="0.3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8" thickBot="1" x14ac:dyDescent="0.3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8" thickBot="1" x14ac:dyDescent="0.3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8" thickBot="1" x14ac:dyDescent="0.3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8" thickBot="1" x14ac:dyDescent="0.3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8" thickBot="1" x14ac:dyDescent="0.3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8" thickBot="1" x14ac:dyDescent="0.3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5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8" thickBot="1" x14ac:dyDescent="0.3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8" thickBot="1" x14ac:dyDescent="0.3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5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5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5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5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5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5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5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5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5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5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5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8" thickBot="1" x14ac:dyDescent="0.3"/>
    <row r="38" spans="1:73" ht="13.8" thickBot="1" x14ac:dyDescent="0.3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8" thickBot="1" x14ac:dyDescent="0.3">
      <c r="B39" s="2"/>
      <c r="D39" s="2"/>
      <c r="H39" s="19"/>
    </row>
    <row r="40" spans="1:73" ht="13.8" thickBot="1" x14ac:dyDescent="0.3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5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5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5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5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5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5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5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5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2001-10-23T20:11:51Z</cp:lastPrinted>
  <dcterms:created xsi:type="dcterms:W3CDTF">2001-02-09T21:48:16Z</dcterms:created>
  <dcterms:modified xsi:type="dcterms:W3CDTF">2023-09-10T15:12:57Z</dcterms:modified>
</cp:coreProperties>
</file>